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fernanda.argenti.AGESIC\Desktop\"/>
    </mc:Choice>
  </mc:AlternateContent>
  <bookViews>
    <workbookView xWindow="0" yWindow="0" windowWidth="20490" windowHeight="7755" tabRatio="859" activeTab="2"/>
  </bookViews>
  <sheets>
    <sheet name="Criterios" sheetId="8" r:id="rId1"/>
    <sheet name="Inventario de Activos" sheetId="12" r:id="rId2"/>
    <sheet name="Evaluación de Riesgos" sheetId="9" r:id="rId3"/>
    <sheet name="Plan Seguridad Información" sheetId="13" r:id="rId4"/>
    <sheet name="Indicadores" sheetId="14" r:id="rId5"/>
  </sheets>
  <definedNames>
    <definedName name="_xlnm._FilterDatabase" localSheetId="2" hidden="1">'Evaluación de Riesgos'!$A$1:$P$56</definedName>
    <definedName name="matriz_exposicion">Criterios!$A$15:$D$18</definedName>
    <definedName name="matriz_riesgos">Criterios!$A$22:$F$26</definedName>
  </definedNames>
  <calcPr calcId="977461"/>
  <customWorkbookViews>
    <customWorkbookView name="JF - Personal View" guid="{66836486-31B1-47E7-BEFB-352724A3846B}" mergeInterval="0" personalView="1" maximized="1" windowWidth="1436" windowHeight="731" tabRatio="859" activeSheetId="2"/>
  </customWorkbookViews>
</workbook>
</file>

<file path=xl/calcChain.xml><?xml version="1.0" encoding="utf-8"?>
<calcChain xmlns="http://schemas.openxmlformats.org/spreadsheetml/2006/main">
  <c r="F6" i="9" l="1"/>
  <c r="F7" i="9"/>
  <c r="F8" i="9"/>
  <c r="F9" i="9"/>
  <c r="I9" i="9"/>
  <c r="F10" i="9"/>
  <c r="F11" i="9"/>
  <c r="F12" i="9"/>
  <c r="F13" i="9"/>
  <c r="I13" i="9"/>
  <c r="F14" i="9"/>
  <c r="F15" i="9"/>
  <c r="F18" i="9"/>
  <c r="F19" i="9"/>
  <c r="F20" i="9"/>
  <c r="F21" i="9"/>
  <c r="F22" i="9"/>
  <c r="F23" i="9"/>
  <c r="I23" i="9"/>
  <c r="F24" i="9"/>
  <c r="F16" i="9"/>
  <c r="F25" i="9"/>
  <c r="F26" i="9"/>
  <c r="I26" i="9"/>
  <c r="F27" i="9"/>
  <c r="F28" i="9"/>
  <c r="F29" i="9"/>
  <c r="F30" i="9"/>
  <c r="I30" i="9"/>
  <c r="F31" i="9"/>
  <c r="F32" i="9"/>
  <c r="F33" i="9"/>
  <c r="F34" i="9"/>
  <c r="I34" i="9"/>
  <c r="F36" i="9"/>
  <c r="F37" i="9"/>
  <c r="F38" i="9"/>
  <c r="F39" i="9"/>
  <c r="I39" i="9"/>
  <c r="F40" i="9"/>
  <c r="F41" i="9"/>
  <c r="F42" i="9"/>
  <c r="F43" i="9"/>
  <c r="I43" i="9"/>
  <c r="F44" i="9"/>
  <c r="F45" i="9"/>
  <c r="F46" i="9"/>
  <c r="F47" i="9"/>
  <c r="I47" i="9"/>
  <c r="F48" i="9"/>
  <c r="I48" i="9"/>
  <c r="F49" i="9"/>
  <c r="F56" i="9"/>
  <c r="F57" i="9"/>
  <c r="F58" i="9"/>
  <c r="I58" i="9"/>
  <c r="F59" i="9"/>
  <c r="I59" i="9"/>
  <c r="F60" i="9"/>
  <c r="I60" i="9"/>
  <c r="F61" i="9"/>
  <c r="F62" i="9"/>
  <c r="I62" i="9"/>
  <c r="F63" i="9"/>
  <c r="F64" i="9"/>
  <c r="I64" i="9"/>
  <c r="F65" i="9"/>
  <c r="F50" i="9"/>
  <c r="F51" i="9"/>
  <c r="F52" i="9"/>
  <c r="I52" i="9"/>
  <c r="F53" i="9"/>
  <c r="F54" i="9"/>
  <c r="F55" i="9"/>
  <c r="I55" i="9"/>
  <c r="F17" i="9"/>
  <c r="F35" i="9"/>
  <c r="F2" i="9"/>
  <c r="I2" i="9"/>
  <c r="F3" i="9"/>
  <c r="I3" i="9"/>
  <c r="F4" i="9"/>
  <c r="I4" i="9"/>
  <c r="I57" i="9"/>
  <c r="I61" i="9"/>
  <c r="I63" i="9"/>
  <c r="I65" i="9"/>
  <c r="F5" i="9"/>
  <c r="I5" i="9"/>
  <c r="N5" i="9"/>
  <c r="P5" i="9"/>
  <c r="N48" i="9"/>
  <c r="P48" i="9"/>
  <c r="I50" i="9"/>
  <c r="N50" i="9"/>
  <c r="P50" i="9"/>
  <c r="N52" i="9"/>
  <c r="P52" i="9"/>
  <c r="N2" i="9"/>
  <c r="P2" i="9"/>
  <c r="I14" i="9"/>
  <c r="N14" i="9"/>
  <c r="P14" i="9"/>
  <c r="I21" i="9"/>
  <c r="N21" i="9"/>
  <c r="P21" i="9"/>
  <c r="I27" i="9"/>
  <c r="N27" i="9"/>
  <c r="P27" i="9"/>
  <c r="I28" i="9"/>
  <c r="N28" i="9"/>
  <c r="P28" i="9"/>
  <c r="N34" i="9"/>
  <c r="P34" i="9"/>
  <c r="N39" i="9"/>
  <c r="P39" i="9"/>
  <c r="I49" i="9"/>
  <c r="N49" i="9"/>
  <c r="P49" i="9"/>
  <c r="I54" i="9"/>
  <c r="N54" i="9"/>
  <c r="P54" i="9"/>
  <c r="I6" i="9"/>
  <c r="N6" i="9"/>
  <c r="P6" i="9"/>
  <c r="N9" i="9"/>
  <c r="P9" i="9"/>
  <c r="N13" i="9"/>
  <c r="P13" i="9"/>
  <c r="I16" i="9"/>
  <c r="N16" i="9"/>
  <c r="P16" i="9"/>
  <c r="I22" i="9"/>
  <c r="N22" i="9"/>
  <c r="P22" i="9"/>
  <c r="I40" i="9"/>
  <c r="N40" i="9"/>
  <c r="P40" i="9"/>
  <c r="I42" i="9"/>
  <c r="N42" i="9"/>
  <c r="P42" i="9"/>
  <c r="I51" i="9"/>
  <c r="N51" i="9"/>
  <c r="P51" i="9"/>
  <c r="I53" i="9"/>
  <c r="N53" i="9"/>
  <c r="P53" i="9"/>
  <c r="N4" i="9"/>
  <c r="P4" i="9"/>
  <c r="I7" i="9"/>
  <c r="N7" i="9"/>
  <c r="P7" i="9"/>
  <c r="I8" i="9"/>
  <c r="N8" i="9"/>
  <c r="P8" i="9"/>
  <c r="I17" i="9"/>
  <c r="N17" i="9"/>
  <c r="P17" i="9"/>
  <c r="I18" i="9"/>
  <c r="N18" i="9"/>
  <c r="P18" i="9"/>
  <c r="I19" i="9"/>
  <c r="N19" i="9"/>
  <c r="P19" i="9"/>
  <c r="I20" i="9"/>
  <c r="N20" i="9"/>
  <c r="P20" i="9"/>
  <c r="N23" i="9"/>
  <c r="P23" i="9"/>
  <c r="I24" i="9"/>
  <c r="N24" i="9"/>
  <c r="P24" i="9"/>
  <c r="I25" i="9"/>
  <c r="N25" i="9"/>
  <c r="P25" i="9"/>
  <c r="N26" i="9"/>
  <c r="P26" i="9"/>
  <c r="I29" i="9"/>
  <c r="N29" i="9"/>
  <c r="P29" i="9"/>
  <c r="N30" i="9"/>
  <c r="P30" i="9"/>
  <c r="I31" i="9"/>
  <c r="N31" i="9"/>
  <c r="P31" i="9"/>
  <c r="I32" i="9"/>
  <c r="N32" i="9"/>
  <c r="P32" i="9"/>
  <c r="I36" i="9"/>
  <c r="N36" i="9"/>
  <c r="P36" i="9"/>
  <c r="I37" i="9"/>
  <c r="N37" i="9"/>
  <c r="P37" i="9"/>
  <c r="I38" i="9"/>
  <c r="N38" i="9"/>
  <c r="P38" i="9"/>
  <c r="I41" i="9"/>
  <c r="N41" i="9"/>
  <c r="P41" i="9"/>
  <c r="N43" i="9"/>
  <c r="P43" i="9"/>
  <c r="I44" i="9"/>
  <c r="N44" i="9"/>
  <c r="P44" i="9"/>
  <c r="I45" i="9"/>
  <c r="N45" i="9"/>
  <c r="P45" i="9"/>
  <c r="I46" i="9"/>
  <c r="N46" i="9"/>
  <c r="P46" i="9"/>
  <c r="N47" i="9"/>
  <c r="P47" i="9"/>
  <c r="N55" i="9"/>
  <c r="P55" i="9"/>
  <c r="I56" i="9"/>
  <c r="N56" i="9"/>
  <c r="P56" i="9"/>
  <c r="I10" i="9"/>
  <c r="N10" i="9"/>
  <c r="P10" i="9"/>
  <c r="N3" i="9"/>
  <c r="P3" i="9"/>
</calcChain>
</file>

<file path=xl/comments1.xml><?xml version="1.0" encoding="utf-8"?>
<comments xmlns="http://schemas.openxmlformats.org/spreadsheetml/2006/main">
  <authors>
    <author>Fabiana</author>
  </authors>
  <commentList>
    <comment ref="A16" authorId="0" shapeId="0">
      <text>
        <r>
          <rPr>
            <b/>
            <sz val="9"/>
            <color indexed="81"/>
            <rFont val="Tahoma"/>
            <family val="2"/>
          </rPr>
          <t>Fabiana:</t>
        </r>
        <r>
          <rPr>
            <sz val="9"/>
            <color indexed="81"/>
            <rFont val="Tahoma"/>
            <family val="2"/>
          </rPr>
          <t xml:space="preserve">
Discos externos, pendrives, etc</t>
        </r>
      </text>
    </comment>
    <comment ref="A17" authorId="0" shapeId="0">
      <text>
        <r>
          <rPr>
            <b/>
            <sz val="9"/>
            <color indexed="81"/>
            <rFont val="Tahoma"/>
            <family val="2"/>
          </rPr>
          <t>Fabiana:</t>
        </r>
        <r>
          <rPr>
            <sz val="9"/>
            <color indexed="81"/>
            <rFont val="Tahoma"/>
            <family val="2"/>
          </rPr>
          <t xml:space="preserve">
Smatphone, tablets, notebooks</t>
        </r>
      </text>
    </comment>
    <comment ref="A25" authorId="0" shapeId="0">
      <text>
        <r>
          <rPr>
            <b/>
            <sz val="9"/>
            <color indexed="81"/>
            <rFont val="Tahoma"/>
            <family val="2"/>
          </rPr>
          <t>Fabiana:</t>
        </r>
        <r>
          <rPr>
            <sz val="9"/>
            <color indexed="81"/>
            <rFont val="Tahoma"/>
            <family val="2"/>
          </rPr>
          <t xml:space="preserve">
AA
Sensores
</t>
        </r>
      </text>
    </comment>
  </commentList>
</comments>
</file>

<file path=xl/sharedStrings.xml><?xml version="1.0" encoding="utf-8"?>
<sst xmlns="http://schemas.openxmlformats.org/spreadsheetml/2006/main" count="374" uniqueCount="199">
  <si>
    <t>Grupo</t>
  </si>
  <si>
    <t>Descripción</t>
  </si>
  <si>
    <t xml:space="preserve">METODOLOGIA DE ANALISIS DE RIESGOS </t>
  </si>
  <si>
    <t>CRITERIOS ESTABLECIDOS</t>
  </si>
  <si>
    <t>VALORACION DE ACTIVOS</t>
  </si>
  <si>
    <t>Confidencialidad</t>
  </si>
  <si>
    <t>Integridad</t>
  </si>
  <si>
    <t>Disponibilidad</t>
  </si>
  <si>
    <t>Bajo</t>
  </si>
  <si>
    <t>Refiere a información abierta, medios de procesamiento de información y recursos, información que esta libremente accesible por cualquiera. Por Ej. la información en el sitio Web de la empresa.</t>
  </si>
  <si>
    <t xml:space="preserve">Refiere a toda la información, medios de procesamiento de información y recursos donde la perdida de integridad no tiene influencia, o influencia negativa en los negocios de la empresa.
</t>
  </si>
  <si>
    <t>Medio</t>
  </si>
  <si>
    <t xml:space="preserve">Refiere a toda la información, medios y recursos que es de uso Interno. Esto implica  que el activo puede ser accesible por cualquier miembro de la empresa sin ninguna restricción, pero no debería ser accesible por cualquier otro externo. El impacto sobre la empresa seria medio.
</t>
  </si>
  <si>
    <t>Refiere a toda la información, medios, recursos, donde la integridad no es muy importante, pero debería ser mantenida. Para este activo, la perdida de integridad tiene cierta influencia menor en el negocio de la empresa.</t>
  </si>
  <si>
    <t>Medio-Alto</t>
  </si>
  <si>
    <t xml:space="preserve">Refiere a toda la información, medios, recursos, que este considerada de acceso restringido. Esto implica que el activo puede ser solamente accesible por miembros de la empresa, si son autorizados para eso. El impacto de que cualquiera no autorizado acceda a este activo seria notada y debería ser evitado.
</t>
  </si>
  <si>
    <t>Refiere a toda la información, medios, recursos, donde la integridad es importante y debería ser mantenida. Para este activo la perdida de integridad tiene influencia notable en el negocio y se debería evitar.</t>
  </si>
  <si>
    <t>Alto</t>
  </si>
  <si>
    <t xml:space="preserve">Refiere a toda la información, medios, recursos, que este considerado como confidencial. Este activo debería ser solamente accesible con una autorización explicita. El impacto seria serio y debería ser evitado en todas las circunstancias.
</t>
  </si>
  <si>
    <t xml:space="preserve">Refiere a toda la información, medios, recursos, donde la integridad es muy importante y debería ser mantenida bajo todas las circunstancias. Para este activo, la perdida de integridad  tiene una importante influencia negativa en el negocio, y se debería evitar. </t>
  </si>
  <si>
    <t>MATRIZ - GRADO DE EXPOSICION</t>
  </si>
  <si>
    <t>Baja</t>
  </si>
  <si>
    <t>Media</t>
  </si>
  <si>
    <t>Alta</t>
  </si>
  <si>
    <t>MATRIZ DE RIESGOS</t>
  </si>
  <si>
    <t>Muy baja</t>
  </si>
  <si>
    <t>Muy Alta</t>
  </si>
  <si>
    <t>NIVELES - DESCRIPCION DE RIESGOS</t>
  </si>
  <si>
    <t>Insignificante</t>
  </si>
  <si>
    <t>Tienen un impacto muy bajo en las operaciones del negocio. No requieren ninguna acción.</t>
  </si>
  <si>
    <t>Trivial</t>
  </si>
  <si>
    <t>Tienen un impacto bajo en las operaciones del negocio. No requieren ninguna acción.</t>
  </si>
  <si>
    <t>Menor</t>
  </si>
  <si>
    <t>Tiene efectos menores en el negocio. No requieren ninguna acción.</t>
  </si>
  <si>
    <t>Poco Significativo</t>
  </si>
  <si>
    <t>Tendrían algún efecto negativo en el negocio. Estos riesgos son considerados aceptables. Acciones podrían ser tomadas, pero no se considera necesario.</t>
  </si>
  <si>
    <t>Significativo</t>
  </si>
  <si>
    <t xml:space="preserve">Tendrían efecto negativos en el negocio. Se deberia considerar caso por caso si el riesgo debe ser reducido </t>
  </si>
  <si>
    <t>Importante</t>
  </si>
  <si>
    <t>Tendrían serios efectos negativos en el negocio. Estos riesgos deberían ser reducidos o tratados de alguna forma para ser más aceptables.</t>
  </si>
  <si>
    <t>Mayor</t>
  </si>
  <si>
    <t>Tendrían efectos negativos mayores en el negocio, y deberían ser reducidos en todas las circunstancias. Estos riesgos necesitan ser reducidos o tratadas de alguna forma para ser mas aceptables.</t>
  </si>
  <si>
    <t>Catastrófico</t>
  </si>
  <si>
    <t>Tendrían efectos desastrosos en el negocio, y deberían ser reducidos en todas las circunstancias. Es importante que estos riesgos sean reducidos o tratados de otra forma para asegurar que no ocurran.</t>
  </si>
  <si>
    <t>Vulnerabilidades</t>
  </si>
  <si>
    <t>Exp.</t>
  </si>
  <si>
    <t>Impacto</t>
  </si>
  <si>
    <t>Tratamiento</t>
  </si>
  <si>
    <t xml:space="preserve"> Controles</t>
  </si>
  <si>
    <t>Nueva Prob.</t>
  </si>
  <si>
    <t>Nuevo Nivel Vul.</t>
  </si>
  <si>
    <t>Nuevo Exp.</t>
  </si>
  <si>
    <t>Nuevo Impacto</t>
  </si>
  <si>
    <t>Riesgo Residual</t>
  </si>
  <si>
    <t>ACTIVOS DE INFORMACION IDENTIFICADOS</t>
  </si>
  <si>
    <t>Activo</t>
  </si>
  <si>
    <t>Tipo</t>
  </si>
  <si>
    <t>Ubicación</t>
  </si>
  <si>
    <t>Clasificación</t>
  </si>
  <si>
    <t>Disp.</t>
  </si>
  <si>
    <t>Int.</t>
  </si>
  <si>
    <t>Conf.</t>
  </si>
  <si>
    <t>No aplica</t>
  </si>
  <si>
    <t>Otros Equipos</t>
  </si>
  <si>
    <t>Columna1</t>
  </si>
  <si>
    <t>Nombre del Proceso/Subproceso:</t>
  </si>
  <si>
    <t>Soporte</t>
  </si>
  <si>
    <t>Organismo/UE:</t>
  </si>
  <si>
    <t>Exposición -&gt; 
Impacto</t>
  </si>
  <si>
    <t>VALORACION DE LOS ACTIVOS</t>
  </si>
  <si>
    <t xml:space="preserve">Bases de datos </t>
  </si>
  <si>
    <t xml:space="preserve">Comunicaciones </t>
  </si>
  <si>
    <t>Digital</t>
  </si>
  <si>
    <t>Equipos de oficina</t>
  </si>
  <si>
    <t xml:space="preserve">Impreso </t>
  </si>
  <si>
    <t>Personas</t>
  </si>
  <si>
    <t>Servicios</t>
  </si>
  <si>
    <t xml:space="preserve">Servidores </t>
  </si>
  <si>
    <t>Software</t>
  </si>
  <si>
    <t>No hay control sobre el otorgamiento de permisos a las base de datos de producción.</t>
  </si>
  <si>
    <t>Físico: las bases de datos están en datacenter con control de acceso
Contratos de confidencialidad</t>
  </si>
  <si>
    <t>Las bases de datos con datos personales han sido registradas.</t>
  </si>
  <si>
    <t>Base de datos</t>
  </si>
  <si>
    <t>Registro de proveedores</t>
  </si>
  <si>
    <t>Responsable</t>
  </si>
  <si>
    <t>Producto esperado</t>
  </si>
  <si>
    <t>Responsable del producto</t>
  </si>
  <si>
    <t>Actividad</t>
  </si>
  <si>
    <t>Fecha de inicio</t>
  </si>
  <si>
    <t>Responsable de la actividad</t>
  </si>
  <si>
    <t>PROGRAMA DE TRABAJO</t>
  </si>
  <si>
    <t>&lt;Producto&gt;</t>
  </si>
  <si>
    <t xml:space="preserve">      &lt;Actividad&gt;</t>
  </si>
  <si>
    <t>Nombre del indicador</t>
  </si>
  <si>
    <t>Fórmula de cálculo</t>
  </si>
  <si>
    <t>Fecha de inicio de la medicion</t>
  </si>
  <si>
    <t>Frecuencia de la medición</t>
  </si>
  <si>
    <t>Meta</t>
  </si>
  <si>
    <t>Medios de verificación</t>
  </si>
  <si>
    <t>Observaciones</t>
  </si>
  <si>
    <t>Costos</t>
  </si>
  <si>
    <t>Recursos humanos y materiales</t>
  </si>
  <si>
    <t>Producto asociado</t>
  </si>
  <si>
    <t>Fecha de fin</t>
  </si>
  <si>
    <t>Controles actuales</t>
  </si>
  <si>
    <t>Sitio web</t>
  </si>
  <si>
    <t>Dispositivos de almacenamiento externo</t>
  </si>
  <si>
    <t>Dispositivos móviles</t>
  </si>
  <si>
    <t>Respaldos</t>
  </si>
  <si>
    <t>Riesgo residual actual</t>
  </si>
  <si>
    <t>Prob de Amenaza -&gt;
Nivel de Vulnerabilidad</t>
  </si>
  <si>
    <t>Prob Amenaza</t>
  </si>
  <si>
    <t>Nivel Vulnera</t>
  </si>
  <si>
    <t xml:space="preserve">Acceso no autorizado </t>
  </si>
  <si>
    <t xml:space="preserve">DoS </t>
  </si>
  <si>
    <t xml:space="preserve">Lectura no autorizada </t>
  </si>
  <si>
    <t>No existencia de contrato o contrato desactualizado SLA</t>
  </si>
  <si>
    <t xml:space="preserve">Configuración incorrecta </t>
  </si>
  <si>
    <t xml:space="preserve">Plataforma de pagos </t>
  </si>
  <si>
    <t xml:space="preserve">Modificacion del sitio </t>
  </si>
  <si>
    <t xml:space="preserve">Uso del sitio como plataforma de base para otros ataques </t>
  </si>
  <si>
    <t>Amenaza</t>
  </si>
  <si>
    <t>Muy alta</t>
  </si>
  <si>
    <t>Computadoras fijas</t>
  </si>
  <si>
    <t>Producción</t>
  </si>
  <si>
    <t>Comunicaciones</t>
  </si>
  <si>
    <t>Impresos</t>
  </si>
  <si>
    <t>Otros equipos</t>
  </si>
  <si>
    <t>Servidores</t>
  </si>
  <si>
    <t>PC 1 - Administración</t>
  </si>
  <si>
    <t>Central telefónica Asterisk</t>
  </si>
  <si>
    <t>Informe de auditoría 2015</t>
  </si>
  <si>
    <t>Disco externo D123</t>
  </si>
  <si>
    <t>Smartphone Director Gral</t>
  </si>
  <si>
    <t>ANTEL - Internet</t>
  </si>
  <si>
    <t>Cinta</t>
  </si>
  <si>
    <t>Srv web</t>
  </si>
  <si>
    <t>Sitio institucional</t>
  </si>
  <si>
    <t>SGH - Sistema de Gestión Humana</t>
  </si>
  <si>
    <t>Gerentes</t>
  </si>
  <si>
    <t>Aire acondicionado 1 - CPD</t>
  </si>
  <si>
    <t>Carpeta de actas firmadas</t>
  </si>
  <si>
    <t>Impresora IMP01</t>
  </si>
  <si>
    <t>Prueba</t>
  </si>
  <si>
    <t>Virtual</t>
  </si>
  <si>
    <t>Contrato fijo</t>
  </si>
  <si>
    <t>Juan Perez</t>
  </si>
  <si>
    <t>Carpeta</t>
  </si>
  <si>
    <t>Uso gral</t>
  </si>
  <si>
    <t>Smartphone</t>
  </si>
  <si>
    <t>Disco</t>
  </si>
  <si>
    <t>Ofimatica</t>
  </si>
  <si>
    <t>Telefonía</t>
  </si>
  <si>
    <t>Personal</t>
  </si>
  <si>
    <r>
      <t xml:space="preserve">Refiere a toda la información, medios de procesamiento de información y recursos donde la disponibilidad no es critica y es suficiente para este activo el estar disponible dentro de </t>
    </r>
    <r>
      <rPr>
        <b/>
        <sz val="8"/>
        <rFont val="Microsoft Sans Serif"/>
        <family val="2"/>
      </rPr>
      <t>1 semana o mas</t>
    </r>
    <r>
      <rPr>
        <sz val="8"/>
        <rFont val="Microsoft Sans Serif"/>
        <family val="2"/>
      </rPr>
      <t xml:space="preserve">
</t>
    </r>
  </si>
  <si>
    <r>
      <t xml:space="preserve">Refiere a toda la información, medios, recursos, que deberían estar disponibles dentro de </t>
    </r>
    <r>
      <rPr>
        <b/>
        <sz val="8"/>
        <rFont val="Microsoft Sans Serif"/>
        <family val="2"/>
      </rPr>
      <t>un día</t>
    </r>
    <r>
      <rPr>
        <sz val="8"/>
        <rFont val="Microsoft Sans Serif"/>
        <family val="2"/>
      </rPr>
      <t>, y la no disponibilidad del activo ocasionaría un impacto menor al negocio.</t>
    </r>
  </si>
  <si>
    <r>
      <t xml:space="preserve">Refiere a toda la información, medios, recursos, que deberían estar disponibles dentro </t>
    </r>
    <r>
      <rPr>
        <b/>
        <sz val="8"/>
        <rFont val="Microsoft Sans Serif"/>
        <family val="2"/>
      </rPr>
      <t>de algunas horas</t>
    </r>
    <r>
      <rPr>
        <sz val="8"/>
        <rFont val="Microsoft Sans Serif"/>
        <family val="2"/>
      </rPr>
      <t>, y su no disponibilidad ocasionará un impacto notable para el  negocio.</t>
    </r>
  </si>
  <si>
    <r>
      <t xml:space="preserve">Refiere a toda la información, medios, recursos, que deberían estar disponibles </t>
    </r>
    <r>
      <rPr>
        <b/>
        <sz val="8"/>
        <rFont val="Microsoft Sans Serif"/>
        <family val="2"/>
      </rPr>
      <t>en todo momento</t>
    </r>
    <r>
      <rPr>
        <sz val="8"/>
        <rFont val="Microsoft Sans Serif"/>
        <family val="2"/>
      </rPr>
      <t>, y su no disponibilidad ocasionaría un impacto importante para el negocio.</t>
    </r>
  </si>
  <si>
    <r>
      <rPr>
        <b/>
        <sz val="10"/>
        <rFont val="Microsoft Sans Serif"/>
        <family val="2"/>
      </rPr>
      <t>Acceso no autorizado</t>
    </r>
    <r>
      <rPr>
        <sz val="10"/>
        <rFont val="Microsoft Sans Serif"/>
        <family val="2"/>
      </rPr>
      <t xml:space="preserve">
* Usuario interno o externo que logra ingresar a un sistema o área restringida.
* Esta amenaza puede ser lógica o física.</t>
    </r>
  </si>
  <si>
    <r>
      <rPr>
        <b/>
        <sz val="10"/>
        <rFont val="Microsoft Sans Serif"/>
        <family val="2"/>
      </rPr>
      <t>Incumplimiento de requisitos legales, regulatorios o contractuales</t>
    </r>
    <r>
      <rPr>
        <sz val="10"/>
        <rFont val="Microsoft Sans Serif"/>
        <family val="2"/>
      </rPr>
      <t xml:space="preserve"> 
* Software, Hardware, servicios o personas que estén incumpliendo de alguna manera requisitos legales, regulatorios o contractuales establecidos en la empresa.</t>
    </r>
  </si>
  <si>
    <r>
      <rPr>
        <b/>
        <sz val="10"/>
        <rFont val="Microsoft Sans Serif"/>
        <family val="2"/>
      </rPr>
      <t xml:space="preserve">Modificación o Destrucción no autorizada </t>
    </r>
    <r>
      <rPr>
        <sz val="10"/>
        <rFont val="Microsoft Sans Serif"/>
        <family val="2"/>
      </rPr>
      <t xml:space="preserve">
* Aplica para HW, información o impresos (soporte físico o digital). 
* Implica dar de baja algún equipo o documentación sin previa autorización. 
*También abarca eliminación no autorizada de información.</t>
    </r>
  </si>
  <si>
    <r>
      <rPr>
        <b/>
        <sz val="10"/>
        <rFont val="Microsoft Sans Serif"/>
        <family val="2"/>
      </rPr>
      <t>Acceso no autorizado</t>
    </r>
    <r>
      <rPr>
        <sz val="10"/>
        <rFont val="Microsoft Sans Serif"/>
        <family val="2"/>
      </rPr>
      <t xml:space="preserve"> 
* Usuario interno o externo que logra ingresar a un sistema o área restringida.
* Esta amenaza puede ser lógica o física.</t>
    </r>
  </si>
  <si>
    <r>
      <rPr>
        <b/>
        <sz val="10"/>
        <rFont val="Microsoft Sans Serif"/>
        <family val="2"/>
      </rPr>
      <t>Fuego (factores ambientales)</t>
    </r>
    <r>
      <rPr>
        <sz val="10"/>
        <rFont val="Microsoft Sans Serif"/>
        <family val="2"/>
      </rPr>
      <t xml:space="preserve"> 
* Focos de Fuego localizados</t>
    </r>
  </si>
  <si>
    <r>
      <rPr>
        <b/>
        <sz val="10"/>
        <rFont val="Microsoft Sans Serif"/>
        <family val="2"/>
      </rPr>
      <t>Retiro no autorizado</t>
    </r>
    <r>
      <rPr>
        <sz val="10"/>
        <rFont val="Microsoft Sans Serif"/>
        <family val="2"/>
      </rPr>
      <t xml:space="preserve">
* Retiro de Hardware de la empresa sin autorización.
* Retiro de Software de la empresa sin autorización.
* Retiro de información  de la empresa sin autorización.</t>
    </r>
  </si>
  <si>
    <r>
      <rPr>
        <b/>
        <sz val="10"/>
        <rFont val="Microsoft Sans Serif"/>
        <family val="2"/>
      </rPr>
      <t>Robo</t>
    </r>
    <r>
      <rPr>
        <sz val="10"/>
        <rFont val="Microsoft Sans Serif"/>
        <family val="2"/>
      </rPr>
      <t xml:space="preserve"> 
* Robo de Hardware de la empresa.
* Robo de Software de la empresa.
* Robo de información  de la empresa.</t>
    </r>
  </si>
  <si>
    <r>
      <rPr>
        <b/>
        <sz val="10"/>
        <rFont val="Microsoft Sans Serif"/>
        <family val="2"/>
      </rPr>
      <t>Falla de los equipos</t>
    </r>
    <r>
      <rPr>
        <sz val="10"/>
        <rFont val="Microsoft Sans Serif"/>
        <family val="2"/>
      </rPr>
      <t xml:space="preserve"> </t>
    </r>
  </si>
  <si>
    <r>
      <rPr>
        <b/>
        <sz val="10"/>
        <rFont val="Microsoft Sans Serif"/>
        <family val="2"/>
      </rPr>
      <t xml:space="preserve">Intercepción de información </t>
    </r>
    <r>
      <rPr>
        <sz val="10"/>
        <rFont val="Microsoft Sans Serif"/>
        <family val="2"/>
      </rPr>
      <t xml:space="preserve">
* Usuario externo o interno a la empresa, que logra interceptar información que no debería recibir. 
* Ej., leer mails de otro usuario o capturar paquetes mediante técnicas de sniffing. Por lo tanto esta amenaza solo aplica a información o datos. </t>
    </r>
  </si>
  <si>
    <r>
      <rPr>
        <b/>
        <sz val="10"/>
        <rFont val="Microsoft Sans Serif"/>
        <family val="2"/>
      </rPr>
      <t>Divulgación o Transmisión no autorizada</t>
    </r>
    <r>
      <rPr>
        <sz val="10"/>
        <rFont val="Microsoft Sans Serif"/>
        <family val="2"/>
      </rPr>
      <t xml:space="preserve"> 
* Destrucción inadecuada de medios
* Notificación incorrectas
* Mesas con expedientes
* Por medio de fax, mails o entrega incorrecta de info al usuario</t>
    </r>
  </si>
  <si>
    <r>
      <rPr>
        <b/>
        <sz val="10"/>
        <rFont val="Microsoft Sans Serif"/>
        <family val="2"/>
      </rPr>
      <t>Modificación o Destrucción no autorizada</t>
    </r>
    <r>
      <rPr>
        <sz val="10"/>
        <rFont val="Microsoft Sans Serif"/>
        <family val="2"/>
      </rPr>
      <t xml:space="preserve"> 
* Aplica para HW, información o impresos (soporte físico o digital). 
* Implica dar de baja algún equipo o documentación sin previa autorización. 
*También abarca eliminación no autorizada de información.</t>
    </r>
  </si>
  <si>
    <r>
      <rPr>
        <b/>
        <sz val="10"/>
        <rFont val="Microsoft Sans Serif"/>
        <family val="2"/>
      </rPr>
      <t>Fuego</t>
    </r>
    <r>
      <rPr>
        <sz val="10"/>
        <rFont val="Microsoft Sans Serif"/>
        <family val="2"/>
      </rPr>
      <t xml:space="preserve"> 
* Focos de Fuego localizados</t>
    </r>
  </si>
  <si>
    <r>
      <rPr>
        <b/>
        <sz val="10"/>
        <rFont val="Microsoft Sans Serif"/>
        <family val="2"/>
      </rPr>
      <t>Mal uso de los equipos</t>
    </r>
    <r>
      <rPr>
        <sz val="10"/>
        <rFont val="Microsoft Sans Serif"/>
        <family val="2"/>
      </rPr>
      <t xml:space="preserve"> 
* Uso inadecuado de los equipos, por falta de conocimiento o deliberado.</t>
    </r>
  </si>
  <si>
    <r>
      <rPr>
        <b/>
        <sz val="10"/>
        <rFont val="Microsoft Sans Serif"/>
        <family val="2"/>
      </rPr>
      <t>Retiro no autorizado</t>
    </r>
    <r>
      <rPr>
        <sz val="10"/>
        <rFont val="Microsoft Sans Serif"/>
        <family val="2"/>
      </rPr>
      <t xml:space="preserve"> 
* Retiro de Hardware de la empresa sin autorización.
* Retiro de Software de la empresa sin autorización.
* Retiro de información  de la empresa sin autorización.</t>
    </r>
  </si>
  <si>
    <r>
      <rPr>
        <b/>
        <sz val="10"/>
        <rFont val="Microsoft Sans Serif"/>
        <family val="2"/>
      </rPr>
      <t>Contaminación ambiental</t>
    </r>
    <r>
      <rPr>
        <sz val="10"/>
        <rFont val="Microsoft Sans Serif"/>
        <family val="2"/>
      </rPr>
      <t xml:space="preserve"> 
* Presencia de polvo
* Suciedad 
* Algún elemento tóxico. 
* Plagas
* Ruido Excesivo
* Inadecuada temperatura (calor, frio).</t>
    </r>
  </si>
  <si>
    <r>
      <rPr>
        <b/>
        <sz val="10"/>
        <rFont val="Microsoft Sans Serif"/>
        <family val="2"/>
      </rPr>
      <t>Falla de los equipos</t>
    </r>
    <r>
      <rPr>
        <sz val="10"/>
        <rFont val="Microsoft Sans Serif"/>
        <family val="2"/>
      </rPr>
      <t xml:space="preserve"> 
* Falla en algún componente de Hardware que afecte la Confidencialidad, Integridad o Disponibilidad de los activos.</t>
    </r>
  </si>
  <si>
    <r>
      <rPr>
        <b/>
        <sz val="10"/>
        <rFont val="Microsoft Sans Serif"/>
        <family val="2"/>
      </rPr>
      <t>Abuso de Funciones y Permisos</t>
    </r>
    <r>
      <rPr>
        <sz val="10"/>
        <rFont val="Microsoft Sans Serif"/>
        <family val="2"/>
      </rPr>
      <t xml:space="preserve"> 
* Usuario con permisos de ingreso a un sistema / área, excede estos permisos.
* Se utiliza el usuario y los privilegios que se desprenden de él para una acción que no corresponde. 
* Algunos: tanto a nivel funcional como informático.</t>
    </r>
  </si>
  <si>
    <r>
      <rPr>
        <b/>
        <sz val="10"/>
        <rFont val="Microsoft Sans Serif"/>
        <family val="2"/>
      </rPr>
      <t>Desastre</t>
    </r>
    <r>
      <rPr>
        <sz val="10"/>
        <rFont val="Microsoft Sans Serif"/>
        <family val="2"/>
      </rPr>
      <t xml:space="preserve"> 
* Inundación
* Temporal
* Incendio
* Derrumbe </t>
    </r>
  </si>
  <si>
    <r>
      <rPr>
        <b/>
        <sz val="10"/>
        <rFont val="Microsoft Sans Serif"/>
        <family val="2"/>
      </rPr>
      <t>Imposibilidad de cumplir tareas claves</t>
    </r>
    <r>
      <rPr>
        <sz val="10"/>
        <rFont val="Microsoft Sans Serif"/>
        <family val="2"/>
      </rPr>
      <t xml:space="preserve"> 
* No se cuenta con la cantidad de personal requerido para realizar las tareas estipuladas de forma adecuada.</t>
    </r>
  </si>
  <si>
    <r>
      <rPr>
        <b/>
        <sz val="10"/>
        <rFont val="Microsoft Sans Serif"/>
        <family val="2"/>
      </rPr>
      <t>Ingeniería Social</t>
    </r>
    <r>
      <rPr>
        <sz val="10"/>
        <rFont val="Microsoft Sans Serif"/>
        <family val="2"/>
      </rPr>
      <t xml:space="preserve"> 
Prácticas o artimañas, ideadas por los delincuentes, para acceder a equipos ajenos, utilizando a los usuarios legítimos:
* Suplantación de identidad
* Mensajes de correo electrónico engañosos</t>
    </r>
  </si>
  <si>
    <r>
      <rPr>
        <b/>
        <sz val="10"/>
        <rFont val="Microsoft Sans Serif"/>
        <family val="2"/>
      </rPr>
      <t>Falta de entrenamiento en aspectos vinculados a la seguridad de la información</t>
    </r>
    <r>
      <rPr>
        <sz val="10"/>
        <rFont val="Microsoft Sans Serif"/>
        <family val="2"/>
      </rPr>
      <t xml:space="preserve"> 
* Desconocimiento de las buenas prácticas en seguridad de la información</t>
    </r>
  </si>
  <si>
    <r>
      <rPr>
        <b/>
        <sz val="10"/>
        <rFont val="Microsoft Sans Serif"/>
        <family val="2"/>
      </rPr>
      <t>La alta dirección no comprende la importancia de la seguridad de la información para el organismo</t>
    </r>
    <r>
      <rPr>
        <sz val="10"/>
        <rFont val="Microsoft Sans Serif"/>
        <family val="2"/>
      </rPr>
      <t xml:space="preserve"> 
* Falta de compromiso con el desarrollo de la estrategia y actividades vinculadas para el mejoramiento de la seguridad de la información</t>
    </r>
  </si>
  <si>
    <r>
      <rPr>
        <b/>
        <sz val="10"/>
        <rFont val="Microsoft Sans Serif"/>
        <family val="2"/>
      </rPr>
      <t>Falla del proveedor de servicios</t>
    </r>
    <r>
      <rPr>
        <sz val="10"/>
        <rFont val="Microsoft Sans Serif"/>
        <family val="2"/>
      </rPr>
      <t xml:space="preserve"> 
* Falla de proveedor de Electricidad
* Falla de proveedor de Acceso a Internet
* Falla de proveedor de Telefonía</t>
    </r>
  </si>
  <si>
    <r>
      <rPr>
        <b/>
        <sz val="10"/>
        <rFont val="Microsoft Sans Serif"/>
        <family val="2"/>
      </rPr>
      <t>Acceso no autorizado</t>
    </r>
    <r>
      <rPr>
        <sz val="10"/>
        <rFont val="Microsoft Sans Serif"/>
        <family val="2"/>
      </rPr>
      <t xml:space="preserve"> 
* Usuario interno o externo que logra ingresar a un sistema o área restringida.
* Esta amenaza puede ser lógica o física.* Incluye vandalismo</t>
    </r>
  </si>
  <si>
    <r>
      <rPr>
        <b/>
        <sz val="10"/>
        <rFont val="Microsoft Sans Serif"/>
        <family val="2"/>
      </rPr>
      <t>Daño por Agua</t>
    </r>
    <r>
      <rPr>
        <sz val="10"/>
        <rFont val="Microsoft Sans Serif"/>
        <family val="2"/>
      </rPr>
      <t xml:space="preserve"> 
* Filtraciones, goteras, rupturas en cañerías.</t>
    </r>
  </si>
  <si>
    <r>
      <rPr>
        <b/>
        <sz val="10"/>
        <rFont val="Microsoft Sans Serif"/>
        <family val="2"/>
      </rPr>
      <t>Derrumbe</t>
    </r>
    <r>
      <rPr>
        <sz val="10"/>
        <rFont val="Microsoft Sans Serif"/>
        <family val="2"/>
      </rPr>
      <t xml:space="preserve"> 
* Cualquier siniestro que inutilice el datacenter o una parte significativa del mismo por tiempo relativamente prolongado</t>
    </r>
  </si>
  <si>
    <r>
      <rPr>
        <b/>
        <sz val="10"/>
        <rFont val="Microsoft Sans Serif"/>
        <family val="2"/>
      </rPr>
      <t>Errores accidentales</t>
    </r>
    <r>
      <rPr>
        <sz val="10"/>
        <rFont val="Microsoft Sans Serif"/>
        <family val="2"/>
      </rPr>
      <t xml:space="preserve"> 
* Errores de Configuración de Equipos
* Errores de Programación
* Errores de Ingreso de parámetros
* Borrado accidental
* Modificación accidental
* Destrucción accidental
* Traspapelado de expedientes.</t>
    </r>
  </si>
  <si>
    <r>
      <rPr>
        <b/>
        <sz val="10"/>
        <rFont val="Microsoft Sans Serif"/>
        <family val="2"/>
      </rPr>
      <t>Falla de los equipos</t>
    </r>
    <r>
      <rPr>
        <sz val="10"/>
        <rFont val="Microsoft Sans Serif"/>
        <family val="2"/>
      </rPr>
      <t xml:space="preserve"> 
* Fallas en los servidores, Hardware y Software</t>
    </r>
  </si>
  <si>
    <r>
      <rPr>
        <b/>
        <sz val="10"/>
        <rFont val="Microsoft Sans Serif"/>
        <family val="2"/>
      </rPr>
      <t>Falla del proveedor</t>
    </r>
    <r>
      <rPr>
        <sz val="10"/>
        <rFont val="Microsoft Sans Serif"/>
        <family val="2"/>
      </rPr>
      <t xml:space="preserve"> 
* Falla de proveedor de Electricidad
* Falla de proveedor de Acceso a Internet
* Falla de proveedor de Telefonía
* Falla de proveedor de Aire Acondicionado</t>
    </r>
  </si>
  <si>
    <r>
      <rPr>
        <b/>
        <sz val="10"/>
        <rFont val="Microsoft Sans Serif"/>
        <family val="2"/>
      </rPr>
      <t xml:space="preserve">Fallas por ausencia de mantenimiento </t>
    </r>
    <r>
      <rPr>
        <sz val="10"/>
        <rFont val="Microsoft Sans Serif"/>
        <family val="2"/>
      </rPr>
      <t xml:space="preserve">
* No se cuenta con un servicio de mantenimiento.</t>
    </r>
  </si>
  <si>
    <r>
      <rPr>
        <b/>
        <sz val="10"/>
        <rFont val="Microsoft Sans Serif"/>
        <family val="2"/>
      </rPr>
      <t xml:space="preserve">Caida del sitio web </t>
    </r>
    <r>
      <rPr>
        <sz val="10"/>
        <rFont val="Microsoft Sans Serif"/>
        <family val="2"/>
      </rPr>
      <t xml:space="preserve">
* Ataque de negacion de sevicio (DoS) o cualquier otro proceso o mecanismo que deje indisponible el trámite</t>
    </r>
  </si>
  <si>
    <r>
      <rPr>
        <b/>
        <sz val="10"/>
        <rFont val="Microsoft Sans Serif"/>
        <family val="2"/>
      </rPr>
      <t>Robo de información</t>
    </r>
    <r>
      <rPr>
        <sz val="10"/>
        <rFont val="Microsoft Sans Serif"/>
        <family val="2"/>
      </rPr>
      <t xml:space="preserve"> 
* Acceso de no autorizado a información 
* Obtención de información de pagos</t>
    </r>
  </si>
  <si>
    <r>
      <rPr>
        <b/>
        <sz val="10"/>
        <rFont val="Microsoft Sans Serif"/>
        <family val="2"/>
      </rPr>
      <t>Divulgación de información sensible</t>
    </r>
    <r>
      <rPr>
        <sz val="10"/>
        <rFont val="Microsoft Sans Serif"/>
        <family val="2"/>
      </rPr>
      <t xml:space="preserve"> 
* Difusión, divulgación de información personal y/o sensible</t>
    </r>
  </si>
  <si>
    <r>
      <rPr>
        <b/>
        <sz val="10"/>
        <rFont val="Microsoft Sans Serif"/>
        <family val="2"/>
      </rPr>
      <t>Ataque por código malicioso (Virus, Troyano, etc.)</t>
    </r>
    <r>
      <rPr>
        <sz val="10"/>
        <rFont val="Microsoft Sans Serif"/>
        <family val="2"/>
      </rPr>
      <t xml:space="preserve"> 
* Ingreso de virus por medio de: 
- medios ópticos,
- medios removibles
- e-mail
- descarga de aplicaciones inseguras
- navegación en Internet</t>
    </r>
  </si>
  <si>
    <r>
      <rPr>
        <b/>
        <sz val="10"/>
        <rFont val="Microsoft Sans Serif"/>
        <family val="2"/>
      </rPr>
      <t>Ausencia de mantenimiento ante nuevos requerimientos</t>
    </r>
    <r>
      <rPr>
        <sz val="10"/>
        <rFont val="Microsoft Sans Serif"/>
        <family val="2"/>
      </rPr>
      <t xml:space="preserve"> 
* No se cuenta con un servicio de mantenimiento.(Usuarios)</t>
    </r>
  </si>
  <si>
    <r>
      <rPr>
        <b/>
        <sz val="10"/>
        <rFont val="Microsoft Sans Serif"/>
        <family val="2"/>
      </rPr>
      <t xml:space="preserve">Ausencia de mantenimiento ante nuevos requerimientos </t>
    </r>
    <r>
      <rPr>
        <sz val="10"/>
        <rFont val="Microsoft Sans Serif"/>
        <family val="2"/>
      </rPr>
      <t xml:space="preserve">
* No se cuenta con un servicio de mantenimiento.(Sistemas)</t>
    </r>
  </si>
  <si>
    <r>
      <rPr>
        <b/>
        <sz val="10"/>
        <rFont val="Microsoft Sans Serif"/>
        <family val="2"/>
      </rPr>
      <t>El software es complejo de operar</t>
    </r>
    <r>
      <rPr>
        <sz val="10"/>
        <rFont val="Microsoft Sans Serif"/>
        <family val="2"/>
      </rPr>
      <t xml:space="preserve"> 
* La operación  del software es compleja lo que ocasiona errores (Usuarios)</t>
    </r>
  </si>
  <si>
    <r>
      <rPr>
        <b/>
        <sz val="10"/>
        <rFont val="Microsoft Sans Serif"/>
        <family val="2"/>
      </rPr>
      <t>El software es complejo de operar</t>
    </r>
    <r>
      <rPr>
        <sz val="10"/>
        <rFont val="Microsoft Sans Serif"/>
        <family val="2"/>
      </rPr>
      <t xml:space="preserve"> 
* La operación  del software es compleja lo que ocasiona errores (Sistemas)</t>
    </r>
  </si>
  <si>
    <r>
      <rPr>
        <b/>
        <sz val="10"/>
        <rFont val="Microsoft Sans Serif"/>
        <family val="2"/>
      </rPr>
      <t xml:space="preserve">Errores de procesamiento </t>
    </r>
    <r>
      <rPr>
        <sz val="10"/>
        <rFont val="Microsoft Sans Serif"/>
        <family val="2"/>
      </rPr>
      <t xml:space="preserve">
* El sistema genera salidas erroneas por problemas de programación (Sistemas)</t>
    </r>
  </si>
  <si>
    <r>
      <rPr>
        <b/>
        <sz val="10"/>
        <rFont val="Microsoft Sans Serif"/>
        <family val="2"/>
      </rPr>
      <t xml:space="preserve">Errores de procesamiento </t>
    </r>
    <r>
      <rPr>
        <sz val="10"/>
        <rFont val="Microsoft Sans Serif"/>
        <family val="2"/>
      </rPr>
      <t xml:space="preserve">
* El sistema genera salidas erroneas por problemas de programación (Usuarios)</t>
    </r>
  </si>
  <si>
    <r>
      <rPr>
        <b/>
        <sz val="10"/>
        <rFont val="Microsoft Sans Serif"/>
        <family val="2"/>
      </rPr>
      <t xml:space="preserve">Instalación no autorizada o cambios al software </t>
    </r>
    <r>
      <rPr>
        <sz val="10"/>
        <rFont val="Microsoft Sans Serif"/>
        <family val="2"/>
      </rPr>
      <t xml:space="preserve">
* Cambio (de tipo SW, HW o infraestructura) por personal no autorizado o sin previa autorización del superior. </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</si>
</sst>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 * #,##0.00_ ;_ [$€]\ * \-#,##0.00_ ;_ [$€]\ * &quot;-&quot;??_ ;_ @_ "/>
    <numFmt numFmtId="165" formatCode="_ [$€]\ * #,##0.00_ ;_ [$€]\ * \-#,##0.00_ ;_ [$€]\ * \-??_ ;_ @_ "/>
  </numFmts>
  <fonts count="45" x14ac:knownFonts="1">
    <font>
      <sz val="10"/>
      <name val="Arial"/>
    </font>
    <font>
      <sz val="10"/>
      <name val="Arial"/>
    </font>
    <font>
      <b/>
      <sz val="10"/>
      <name val="Arial"/>
      <family val="2"/>
    </font>
    <font>
      <sz val="10"/>
      <name val="Arial"/>
      <family val="2"/>
    </font>
    <font>
      <sz val="8"/>
      <name val="Arial"/>
      <family val="2"/>
    </font>
    <font>
      <sz val="10"/>
      <name val="Arial"/>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8"/>
      <name val="Calibri"/>
      <family val="2"/>
    </font>
    <font>
      <sz val="9"/>
      <color indexed="81"/>
      <name val="Tahoma"/>
      <family val="2"/>
    </font>
    <font>
      <b/>
      <sz val="9"/>
      <color indexed="81"/>
      <name val="Tahoma"/>
      <family val="2"/>
    </font>
    <font>
      <b/>
      <sz val="18"/>
      <name val="Microsoft Sans Serif"/>
      <family val="2"/>
    </font>
    <font>
      <sz val="10"/>
      <name val="Microsoft Sans Serif"/>
      <family val="2"/>
    </font>
    <font>
      <b/>
      <sz val="10"/>
      <color indexed="9"/>
      <name val="Microsoft Sans Serif"/>
      <family val="2"/>
    </font>
    <font>
      <sz val="18"/>
      <color indexed="60"/>
      <name val="Microsoft Sans Serif"/>
      <family val="2"/>
    </font>
    <font>
      <b/>
      <sz val="10"/>
      <name val="Microsoft Sans Serif"/>
      <family val="2"/>
    </font>
    <font>
      <sz val="8"/>
      <color indexed="9"/>
      <name val="Microsoft Sans Serif"/>
      <family val="2"/>
    </font>
    <font>
      <b/>
      <sz val="8"/>
      <name val="Microsoft Sans Serif"/>
      <family val="2"/>
    </font>
    <font>
      <b/>
      <sz val="8"/>
      <color indexed="9"/>
      <name val="Microsoft Sans Serif"/>
      <family val="2"/>
    </font>
    <font>
      <sz val="8"/>
      <name val="Microsoft Sans Serif"/>
      <family val="2"/>
    </font>
    <font>
      <b/>
      <sz val="11"/>
      <color indexed="10"/>
      <name val="Microsoft Sans Serif"/>
      <family val="2"/>
    </font>
    <font>
      <sz val="11"/>
      <name val="Microsoft Sans Serif"/>
      <family val="2"/>
    </font>
    <font>
      <sz val="10"/>
      <color indexed="9"/>
      <name val="Microsoft Sans Serif"/>
      <family val="2"/>
    </font>
    <font>
      <b/>
      <i/>
      <sz val="8"/>
      <color indexed="9"/>
      <name val="Microsoft Sans Serif"/>
      <family val="2"/>
    </font>
    <font>
      <b/>
      <i/>
      <sz val="10"/>
      <color indexed="10"/>
      <name val="Microsoft Sans Serif"/>
      <family val="2"/>
    </font>
    <font>
      <b/>
      <sz val="11"/>
      <name val="Microsoft Sans Serif"/>
      <family val="2"/>
    </font>
    <font>
      <b/>
      <sz val="12"/>
      <name val="Microsoft Sans Serif"/>
      <family val="2"/>
    </font>
    <font>
      <sz val="10"/>
      <color indexed="10"/>
      <name val="Microsoft Sans Serif"/>
      <family val="2"/>
    </font>
    <font>
      <sz val="12"/>
      <name val="Microsoft Sans Serif"/>
      <family val="2"/>
    </font>
    <font>
      <sz val="11"/>
      <color theme="1"/>
      <name val="Calibri"/>
      <family val="2"/>
      <scheme val="minor"/>
    </font>
    <font>
      <b/>
      <sz val="8"/>
      <color theme="0"/>
      <name val="Microsoft Sans Serif"/>
      <family val="2"/>
    </font>
  </fonts>
  <fills count="49">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34"/>
      </patternFill>
    </fill>
    <fill>
      <patternFill patternType="solid">
        <fgColor indexed="30"/>
        <bgColor indexed="38"/>
      </patternFill>
    </fill>
    <fill>
      <patternFill patternType="solid">
        <fgColor indexed="20"/>
        <bgColor indexed="36"/>
      </patternFill>
    </fill>
    <fill>
      <patternFill patternType="solid">
        <fgColor indexed="49"/>
        <bgColor indexed="40"/>
      </patternFill>
    </fill>
    <fill>
      <patternFill patternType="solid">
        <fgColor indexed="52"/>
        <bgColor indexed="19"/>
      </patternFill>
    </fill>
    <fill>
      <patternFill patternType="solid">
        <fgColor indexed="22"/>
        <bgColor indexed="31"/>
      </patternFill>
    </fill>
    <fill>
      <patternFill patternType="solid">
        <fgColor indexed="55"/>
        <bgColor indexed="23"/>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19"/>
      </patternFill>
    </fill>
    <fill>
      <patternFill patternType="solid">
        <fgColor indexed="43"/>
        <bgColor indexed="26"/>
      </patternFill>
    </fill>
    <fill>
      <patternFill patternType="solid">
        <fgColor indexed="26"/>
        <bgColor indexed="9"/>
      </patternFill>
    </fill>
    <fill>
      <patternFill patternType="solid">
        <fgColor indexed="9"/>
        <bgColor indexed="64"/>
      </patternFill>
    </fill>
    <fill>
      <patternFill patternType="solid">
        <fgColor indexed="57"/>
        <bgColor indexed="64"/>
      </patternFill>
    </fill>
    <fill>
      <patternFill patternType="solid">
        <fgColor indexed="51"/>
        <bgColor indexed="64"/>
      </patternFill>
    </fill>
    <fill>
      <patternFill patternType="solid">
        <fgColor indexed="10"/>
        <bgColor indexed="64"/>
      </patternFill>
    </fill>
    <fill>
      <patternFill patternType="solid">
        <fgColor indexed="22"/>
        <bgColor indexed="64"/>
      </patternFill>
    </fill>
    <fill>
      <patternFill patternType="solid">
        <fgColor indexed="54"/>
        <bgColor indexed="64"/>
      </patternFill>
    </fill>
    <fill>
      <patternFill patternType="solid">
        <fgColor indexed="52"/>
        <bgColor indexed="64"/>
      </patternFill>
    </fill>
    <fill>
      <patternFill patternType="solid">
        <fgColor indexed="48"/>
        <bgColor indexed="64"/>
      </patternFill>
    </fill>
    <fill>
      <patternFill patternType="solid">
        <fgColor indexed="17"/>
        <bgColor indexed="64"/>
      </patternFill>
    </fill>
    <fill>
      <patternFill patternType="gray0625">
        <bgColor indexed="57"/>
      </patternFill>
    </fill>
    <fill>
      <patternFill patternType="gray0625">
        <bgColor indexed="51"/>
      </patternFill>
    </fill>
    <fill>
      <patternFill patternType="gray0625">
        <bgColor indexed="52"/>
      </patternFill>
    </fill>
    <fill>
      <patternFill patternType="gray0625">
        <bgColor indexed="48"/>
      </patternFill>
    </fill>
    <fill>
      <patternFill patternType="solid">
        <fgColor indexed="9"/>
        <bgColor indexed="26"/>
      </patternFill>
    </fill>
    <fill>
      <patternFill patternType="solid">
        <fgColor theme="3" tint="-0.499984740745262"/>
        <bgColor indexed="64"/>
      </patternFill>
    </fill>
    <fill>
      <patternFill patternType="solid">
        <fgColor theme="3" tint="0.39997558519241921"/>
        <bgColor indexed="64"/>
      </patternFill>
    </fill>
    <fill>
      <patternFill patternType="solid">
        <fgColor rgb="FF339966"/>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0" tint="-4.9989318521683403E-2"/>
        <bgColor indexed="41"/>
      </patternFill>
    </fill>
    <fill>
      <patternFill patternType="solid">
        <fgColor theme="0" tint="-4.9989318521683403E-2"/>
        <bgColor indexed="26"/>
      </patternFill>
    </fill>
    <fill>
      <patternFill patternType="solid">
        <fgColor theme="0"/>
        <bgColor indexed="41"/>
      </patternFill>
    </fill>
    <fill>
      <patternFill patternType="solid">
        <fgColor theme="0"/>
        <bgColor indexed="64"/>
      </patternFill>
    </fill>
    <fill>
      <patternFill patternType="solid">
        <fgColor theme="0" tint="-4.9989318521683403E-2"/>
        <bgColor indexed="64"/>
      </patternFill>
    </fill>
    <fill>
      <patternFill patternType="solid">
        <fgColor theme="4" tint="0.59999389629810485"/>
        <bgColor indexed="64"/>
      </patternFill>
    </fill>
  </fills>
  <borders count="26">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bottom style="thin">
        <color indexed="64"/>
      </bottom>
      <diagonal/>
    </border>
  </borders>
  <cellStyleXfs count="49">
    <xf numFmtId="0" fontId="0" fillId="0" borderId="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7" fillId="12"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8" fillId="4" borderId="0" applyNumberFormat="0" applyBorder="0" applyAlignment="0" applyProtection="0"/>
    <xf numFmtId="0" fontId="9" fillId="16" borderId="1" applyNumberFormat="0" applyAlignment="0" applyProtection="0"/>
    <xf numFmtId="0" fontId="10" fillId="17" borderId="2" applyNumberFormat="0" applyAlignment="0" applyProtection="0"/>
    <xf numFmtId="0" fontId="11" fillId="0" borderId="3" applyNumberFormat="0" applyFill="0" applyAlignment="0" applyProtection="0"/>
    <xf numFmtId="0" fontId="12" fillId="0" borderId="0" applyNumberFormat="0" applyFill="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21" borderId="0" applyNumberFormat="0" applyBorder="0" applyAlignment="0" applyProtection="0"/>
    <xf numFmtId="0" fontId="13" fillId="7" borderId="1" applyNumberFormat="0" applyAlignment="0" applyProtection="0"/>
    <xf numFmtId="164" fontId="1" fillId="0" borderId="0" applyFont="0" applyFill="0" applyBorder="0" applyAlignment="0" applyProtection="0"/>
    <xf numFmtId="164" fontId="5" fillId="0" borderId="0" applyFont="0" applyFill="0" applyBorder="0" applyAlignment="0" applyProtection="0"/>
    <xf numFmtId="165" fontId="3" fillId="0" borderId="0" applyFill="0" applyBorder="0" applyAlignment="0" applyProtection="0"/>
    <xf numFmtId="0" fontId="14" fillId="3" borderId="0" applyNumberFormat="0" applyBorder="0" applyAlignment="0" applyProtection="0"/>
    <xf numFmtId="0" fontId="15" fillId="22" borderId="0" applyNumberFormat="0" applyBorder="0" applyAlignment="0" applyProtection="0"/>
    <xf numFmtId="0" fontId="3" fillId="0" borderId="0"/>
    <xf numFmtId="0" fontId="43" fillId="0" borderId="0"/>
    <xf numFmtId="0" fontId="6" fillId="0" borderId="0"/>
    <xf numFmtId="0" fontId="5" fillId="0" borderId="0"/>
    <xf numFmtId="0" fontId="3" fillId="23" borderId="5" applyNumberFormat="0" applyAlignment="0" applyProtection="0"/>
    <xf numFmtId="0" fontId="16" fillId="16" borderId="6" applyNumberFormat="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20" fillId="0" borderId="4" applyNumberFormat="0" applyFill="0" applyAlignment="0" applyProtection="0"/>
    <xf numFmtId="0" fontId="21" fillId="0" borderId="7" applyNumberFormat="0" applyFill="0" applyAlignment="0" applyProtection="0"/>
    <xf numFmtId="0" fontId="12" fillId="0" borderId="8" applyNumberFormat="0" applyFill="0" applyAlignment="0" applyProtection="0"/>
    <xf numFmtId="0" fontId="19" fillId="0" borderId="0" applyNumberFormat="0" applyFill="0" applyBorder="0" applyAlignment="0" applyProtection="0"/>
    <xf numFmtId="0" fontId="22" fillId="0" borderId="9" applyNumberFormat="0" applyFill="0" applyAlignment="0" applyProtection="0"/>
  </cellStyleXfs>
  <cellXfs count="140">
    <xf numFmtId="0" fontId="0" fillId="0" borderId="0" xfId="0"/>
    <xf numFmtId="0" fontId="3" fillId="24" borderId="0" xfId="0" applyFont="1" applyFill="1" applyAlignment="1">
      <alignment horizontal="justify" vertical="top"/>
    </xf>
    <xf numFmtId="0" fontId="2" fillId="24" borderId="0" xfId="0" applyFont="1" applyFill="1" applyAlignment="1">
      <alignment horizontal="justify" vertical="top"/>
    </xf>
    <xf numFmtId="0" fontId="3" fillId="24" borderId="0" xfId="0" applyFont="1" applyFill="1" applyBorder="1" applyAlignment="1">
      <alignment horizontal="justify" vertical="top"/>
    </xf>
    <xf numFmtId="0" fontId="26" fillId="24" borderId="0" xfId="0" applyFont="1" applyFill="1" applyAlignment="1">
      <alignment horizontal="justify" vertical="top"/>
    </xf>
    <xf numFmtId="0" fontId="25" fillId="24" borderId="0" xfId="0" applyFont="1" applyFill="1" applyAlignment="1">
      <alignment horizontal="justify" vertical="top"/>
    </xf>
    <xf numFmtId="0" fontId="28" fillId="24" borderId="0" xfId="0" applyFont="1" applyFill="1" applyAlignment="1">
      <alignment horizontal="justify" vertical="top"/>
    </xf>
    <xf numFmtId="0" fontId="30" fillId="38" borderId="10" xfId="0" applyFont="1" applyFill="1" applyBorder="1" applyAlignment="1">
      <alignment horizontal="justify" vertical="top"/>
    </xf>
    <xf numFmtId="0" fontId="31" fillId="0" borderId="10" xfId="0" applyFont="1" applyFill="1" applyBorder="1" applyAlignment="1">
      <alignment horizontal="justify" vertical="top" wrapText="1"/>
    </xf>
    <xf numFmtId="0" fontId="32" fillId="39" borderId="10" xfId="0" applyFont="1" applyFill="1" applyBorder="1" applyAlignment="1">
      <alignment horizontal="justify" vertical="top" wrapText="1"/>
    </xf>
    <xf numFmtId="0" fontId="29" fillId="24" borderId="0" xfId="0" applyFont="1" applyFill="1" applyAlignment="1">
      <alignment horizontal="justify" vertical="top"/>
    </xf>
    <xf numFmtId="0" fontId="33" fillId="0" borderId="10" xfId="0" applyFont="1" applyBorder="1" applyAlignment="1">
      <alignment horizontal="justify" vertical="top" wrapText="1"/>
    </xf>
    <xf numFmtId="0" fontId="44" fillId="39" borderId="10" xfId="0" applyFont="1" applyFill="1" applyBorder="1" applyAlignment="1">
      <alignment horizontal="justify" vertical="top" wrapText="1"/>
    </xf>
    <xf numFmtId="0" fontId="34" fillId="24" borderId="0" xfId="0" applyFont="1" applyFill="1" applyBorder="1" applyAlignment="1">
      <alignment horizontal="justify" vertical="top" wrapText="1"/>
    </xf>
    <xf numFmtId="0" fontId="35" fillId="24" borderId="0" xfId="0" applyFont="1" applyFill="1" applyBorder="1" applyAlignment="1">
      <alignment horizontal="justify" vertical="top" wrapText="1"/>
    </xf>
    <xf numFmtId="0" fontId="26" fillId="24" borderId="0" xfId="0" applyFont="1" applyFill="1" applyBorder="1" applyAlignment="1">
      <alignment horizontal="justify" vertical="top"/>
    </xf>
    <xf numFmtId="0" fontId="33" fillId="40" borderId="10" xfId="0" applyFont="1" applyFill="1" applyBorder="1" applyAlignment="1">
      <alignment horizontal="justify" vertical="top" wrapText="1"/>
    </xf>
    <xf numFmtId="0" fontId="33" fillId="26" borderId="10" xfId="0" applyFont="1" applyFill="1" applyBorder="1" applyAlignment="1">
      <alignment horizontal="justify" vertical="top" wrapText="1"/>
    </xf>
    <xf numFmtId="0" fontId="33" fillId="27" borderId="10" xfId="0" applyFont="1" applyFill="1" applyBorder="1" applyAlignment="1">
      <alignment horizontal="justify" vertical="top" wrapText="1"/>
    </xf>
    <xf numFmtId="0" fontId="27" fillId="38" borderId="10" xfId="0" applyFont="1" applyFill="1" applyBorder="1" applyAlignment="1">
      <alignment horizontal="justify" vertical="top"/>
    </xf>
    <xf numFmtId="0" fontId="36" fillId="24" borderId="0" xfId="0" applyFont="1" applyFill="1" applyAlignment="1">
      <alignment horizontal="justify" vertical="top"/>
    </xf>
    <xf numFmtId="0" fontId="37" fillId="25" borderId="10" xfId="0" applyFont="1" applyFill="1" applyBorder="1" applyAlignment="1">
      <alignment horizontal="justify" vertical="top" wrapText="1"/>
    </xf>
    <xf numFmtId="0" fontId="37" fillId="40" borderId="10" xfId="0" applyFont="1" applyFill="1" applyBorder="1" applyAlignment="1">
      <alignment horizontal="justify" vertical="top" wrapText="1"/>
    </xf>
    <xf numFmtId="0" fontId="37" fillId="26" borderId="10" xfId="0" applyFont="1" applyFill="1" applyBorder="1" applyAlignment="1">
      <alignment horizontal="justify" vertical="top" wrapText="1"/>
    </xf>
    <xf numFmtId="0" fontId="37" fillId="27" borderId="10" xfId="0" applyFont="1" applyFill="1" applyBorder="1" applyAlignment="1">
      <alignment horizontal="justify" vertical="top" wrapText="1"/>
    </xf>
    <xf numFmtId="0" fontId="38" fillId="24" borderId="0" xfId="0" applyFont="1" applyFill="1" applyBorder="1" applyAlignment="1">
      <alignment horizontal="justify" vertical="top" wrapText="1"/>
    </xf>
    <xf numFmtId="0" fontId="26" fillId="24" borderId="0" xfId="0" applyFont="1" applyFill="1" applyBorder="1" applyAlignment="1">
      <alignment horizontal="justify" vertical="top" wrapText="1"/>
    </xf>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xf>
    <xf numFmtId="0" fontId="26" fillId="0" borderId="0" xfId="0" applyFont="1" applyFill="1" applyBorder="1" applyAlignment="1">
      <alignment horizontal="justify" vertical="center"/>
    </xf>
    <xf numFmtId="0" fontId="29" fillId="0" borderId="0" xfId="0" applyFont="1" applyFill="1" applyBorder="1" applyAlignment="1">
      <alignment horizontal="justify" vertical="center"/>
    </xf>
    <xf numFmtId="0" fontId="29" fillId="0" borderId="0" xfId="0" applyFont="1" applyFill="1" applyAlignment="1">
      <alignment horizontal="center" vertical="center"/>
    </xf>
    <xf numFmtId="0" fontId="29" fillId="0" borderId="0" xfId="0" applyFont="1" applyFill="1" applyBorder="1" applyAlignment="1">
      <alignment vertical="center"/>
    </xf>
    <xf numFmtId="0" fontId="29" fillId="28" borderId="0" xfId="0" applyFont="1" applyFill="1" applyBorder="1" applyAlignment="1">
      <alignment horizontal="justify" vertical="center"/>
    </xf>
    <xf numFmtId="0" fontId="29" fillId="41" borderId="11" xfId="0" applyFont="1" applyFill="1" applyBorder="1" applyAlignment="1">
      <alignment horizontal="left" vertical="center"/>
    </xf>
    <xf numFmtId="0" fontId="29" fillId="41" borderId="10" xfId="0" applyFont="1" applyFill="1" applyBorder="1" applyAlignment="1">
      <alignment horizontal="center" vertical="center"/>
    </xf>
    <xf numFmtId="0" fontId="29" fillId="41" borderId="10" xfId="0" applyFont="1" applyFill="1" applyBorder="1" applyAlignment="1">
      <alignment horizontal="left" vertical="center"/>
    </xf>
    <xf numFmtId="0" fontId="29" fillId="41" borderId="10" xfId="0" applyFont="1" applyFill="1" applyBorder="1" applyAlignment="1">
      <alignment horizontal="justify" vertical="center"/>
    </xf>
    <xf numFmtId="0" fontId="29" fillId="42" borderId="10" xfId="0" applyNumberFormat="1" applyFont="1" applyFill="1" applyBorder="1" applyAlignment="1">
      <alignment horizontal="center" vertical="center"/>
    </xf>
    <xf numFmtId="0" fontId="29" fillId="28" borderId="0" xfId="0" applyFont="1" applyFill="1" applyBorder="1" applyAlignment="1">
      <alignment vertical="center"/>
    </xf>
    <xf numFmtId="0" fontId="26" fillId="0" borderId="11" xfId="0" applyFont="1" applyFill="1" applyBorder="1" applyAlignment="1">
      <alignment horizontal="left" vertical="center"/>
    </xf>
    <xf numFmtId="0" fontId="26" fillId="0" borderId="10" xfId="0" applyFont="1" applyFill="1" applyBorder="1" applyAlignment="1">
      <alignment horizontal="left" vertical="center"/>
    </xf>
    <xf numFmtId="0" fontId="26" fillId="0" borderId="10" xfId="0" applyFont="1" applyFill="1" applyBorder="1" applyAlignment="1">
      <alignment horizontal="left" vertical="center" wrapText="1"/>
    </xf>
    <xf numFmtId="0" fontId="26" fillId="0" borderId="10" xfId="0" applyFont="1" applyFill="1" applyBorder="1" applyAlignment="1">
      <alignment horizontal="justify" vertical="center"/>
    </xf>
    <xf numFmtId="0" fontId="26" fillId="0" borderId="10" xfId="0" applyFont="1" applyFill="1" applyBorder="1" applyAlignment="1">
      <alignment vertical="center"/>
    </xf>
    <xf numFmtId="0" fontId="26" fillId="0" borderId="10" xfId="0" applyFont="1" applyFill="1" applyBorder="1" applyAlignment="1">
      <alignment horizontal="center" vertical="center"/>
    </xf>
    <xf numFmtId="0" fontId="26" fillId="28" borderId="0" xfId="0" applyFont="1" applyFill="1" applyBorder="1" applyAlignment="1">
      <alignment vertical="center"/>
    </xf>
    <xf numFmtId="0" fontId="26" fillId="0" borderId="10" xfId="0" applyNumberFormat="1" applyFont="1" applyFill="1" applyBorder="1" applyAlignment="1">
      <alignment horizontal="center" vertical="center"/>
    </xf>
    <xf numFmtId="0" fontId="26" fillId="0" borderId="10" xfId="0" applyFont="1" applyFill="1" applyBorder="1"/>
    <xf numFmtId="0" fontId="26" fillId="0" borderId="10" xfId="0" applyFont="1" applyFill="1" applyBorder="1" applyAlignment="1">
      <alignment horizontal="left" vertical="top" wrapText="1"/>
    </xf>
    <xf numFmtId="0" fontId="26" fillId="0" borderId="10" xfId="0" applyFont="1" applyFill="1" applyBorder="1" applyAlignment="1">
      <alignment horizontal="center" vertical="center" wrapText="1"/>
    </xf>
    <xf numFmtId="0" fontId="29" fillId="28" borderId="0" xfId="0" applyFont="1" applyFill="1" applyBorder="1" applyAlignment="1">
      <alignment horizontal="left" vertical="center"/>
    </xf>
    <xf numFmtId="0" fontId="29" fillId="28" borderId="0" xfId="0" applyFont="1" applyFill="1" applyBorder="1" applyAlignment="1">
      <alignment horizontal="center" vertical="center"/>
    </xf>
    <xf numFmtId="0" fontId="26" fillId="28" borderId="0" xfId="0" applyFont="1" applyFill="1" applyBorder="1" applyAlignment="1">
      <alignment horizontal="justify" vertical="center"/>
    </xf>
    <xf numFmtId="0" fontId="39" fillId="29" borderId="12" xfId="0" applyFont="1" applyFill="1" applyBorder="1" applyAlignment="1">
      <alignment horizontal="center" vertical="center"/>
    </xf>
    <xf numFmtId="0" fontId="29" fillId="28" borderId="0" xfId="0" applyFont="1" applyFill="1" applyAlignment="1">
      <alignment horizontal="center" vertical="center"/>
    </xf>
    <xf numFmtId="0" fontId="39" fillId="29" borderId="13" xfId="0" applyFont="1" applyFill="1" applyBorder="1" applyAlignment="1">
      <alignment horizontal="center" vertical="center"/>
    </xf>
    <xf numFmtId="0" fontId="39" fillId="29" borderId="14" xfId="0" applyFont="1" applyFill="1" applyBorder="1" applyAlignment="1">
      <alignment horizontal="center" vertical="center"/>
    </xf>
    <xf numFmtId="0" fontId="26" fillId="0" borderId="0" xfId="0" applyFont="1" applyAlignment="1">
      <alignment horizontal="center" vertical="center"/>
    </xf>
    <xf numFmtId="0" fontId="29" fillId="41" borderId="10" xfId="0" applyFont="1" applyFill="1" applyBorder="1" applyAlignment="1">
      <alignment vertical="center" wrapText="1"/>
    </xf>
    <xf numFmtId="49" fontId="29" fillId="41" borderId="10" xfId="0" applyNumberFormat="1" applyFont="1" applyFill="1" applyBorder="1" applyAlignment="1">
      <alignment horizontal="center" vertical="center" wrapText="1" shrinkToFit="1"/>
    </xf>
    <xf numFmtId="1" fontId="27" fillId="30" borderId="10" xfId="0" applyNumberFormat="1" applyFont="1" applyFill="1" applyBorder="1" applyAlignment="1">
      <alignment horizontal="center" vertical="center" shrinkToFit="1"/>
    </xf>
    <xf numFmtId="1" fontId="27" fillId="31" borderId="10" xfId="0" applyNumberFormat="1" applyFont="1" applyFill="1" applyBorder="1" applyAlignment="1">
      <alignment horizontal="center" vertical="center" shrinkToFit="1"/>
    </xf>
    <xf numFmtId="1" fontId="29" fillId="25" borderId="15" xfId="0" applyNumberFormat="1" applyFont="1" applyFill="1" applyBorder="1" applyAlignment="1">
      <alignment horizontal="center" vertical="center" wrapText="1" shrinkToFit="1"/>
    </xf>
    <xf numFmtId="1" fontId="27" fillId="32" borderId="0" xfId="0" applyNumberFormat="1" applyFont="1" applyFill="1" applyBorder="1" applyAlignment="1">
      <alignment horizontal="center" vertical="center" shrinkToFit="1"/>
    </xf>
    <xf numFmtId="0" fontId="27" fillId="33" borderId="0" xfId="0" applyFont="1" applyFill="1" applyBorder="1" applyAlignment="1">
      <alignment horizontal="center" vertical="center" shrinkToFit="1"/>
    </xf>
    <xf numFmtId="49" fontId="29" fillId="34" borderId="10" xfId="0" applyNumberFormat="1" applyFont="1" applyFill="1" applyBorder="1" applyAlignment="1">
      <alignment horizontal="center" vertical="center" shrinkToFit="1"/>
    </xf>
    <xf numFmtId="49" fontId="27" fillId="35" borderId="10" xfId="0" applyNumberFormat="1" applyFont="1" applyFill="1" applyBorder="1" applyAlignment="1">
      <alignment horizontal="center" vertical="center" shrinkToFit="1"/>
    </xf>
    <xf numFmtId="1" fontId="27" fillId="36" borderId="10" xfId="0" applyNumberFormat="1" applyFont="1" applyFill="1" applyBorder="1" applyAlignment="1">
      <alignment horizontal="center" vertical="center" shrinkToFit="1"/>
    </xf>
    <xf numFmtId="1" fontId="29" fillId="33" borderId="15" xfId="0" applyNumberFormat="1" applyFont="1" applyFill="1" applyBorder="1" applyAlignment="1">
      <alignment horizontal="center" vertical="center" shrinkToFit="1"/>
    </xf>
    <xf numFmtId="0" fontId="26" fillId="24" borderId="0" xfId="0" applyFont="1" applyFill="1" applyAlignment="1">
      <alignment horizontal="center" vertical="center" shrinkToFit="1"/>
    </xf>
    <xf numFmtId="0" fontId="26" fillId="0" borderId="10" xfId="0" applyFont="1" applyFill="1" applyBorder="1" applyAlignment="1">
      <alignment vertical="center" wrapText="1"/>
    </xf>
    <xf numFmtId="0" fontId="26" fillId="0" borderId="10" xfId="0" applyFont="1" applyFill="1" applyBorder="1" applyAlignment="1">
      <alignment horizontal="justify" vertical="center" wrapText="1" shrinkToFit="1"/>
    </xf>
    <xf numFmtId="49" fontId="26" fillId="0" borderId="10" xfId="0" applyNumberFormat="1" applyFont="1" applyFill="1" applyBorder="1" applyAlignment="1">
      <alignment horizontal="center" vertical="center" shrinkToFit="1"/>
    </xf>
    <xf numFmtId="1" fontId="26" fillId="0" borderId="10" xfId="0" applyNumberFormat="1" applyFont="1" applyFill="1" applyBorder="1" applyAlignment="1">
      <alignment horizontal="center" vertical="center" shrinkToFit="1"/>
    </xf>
    <xf numFmtId="0" fontId="26" fillId="0" borderId="10" xfId="0" applyFont="1" applyFill="1" applyBorder="1" applyAlignment="1">
      <alignment horizontal="center" vertical="center" shrinkToFit="1"/>
    </xf>
    <xf numFmtId="0" fontId="26" fillId="43" borderId="10" xfId="0" applyFont="1" applyFill="1" applyBorder="1" applyAlignment="1">
      <alignment horizontal="center" vertical="center" shrinkToFit="1"/>
    </xf>
    <xf numFmtId="0" fontId="26" fillId="0" borderId="16" xfId="0" applyFont="1" applyFill="1" applyBorder="1" applyAlignment="1">
      <alignment horizontal="left" vertical="center" wrapText="1" shrinkToFit="1"/>
    </xf>
    <xf numFmtId="0" fontId="26" fillId="44" borderId="0" xfId="0" applyFont="1" applyFill="1" applyBorder="1" applyAlignment="1">
      <alignment horizontal="left" shrinkToFit="1"/>
    </xf>
    <xf numFmtId="0" fontId="26" fillId="44" borderId="0" xfId="0" applyFont="1" applyFill="1" applyAlignment="1">
      <alignment horizontal="left" shrinkToFit="1"/>
    </xf>
    <xf numFmtId="49" fontId="26" fillId="0" borderId="10" xfId="0" applyNumberFormat="1" applyFont="1" applyFill="1" applyBorder="1" applyAlignment="1">
      <alignment horizontal="left" vertical="center" wrapText="1" shrinkToFit="1"/>
    </xf>
    <xf numFmtId="0" fontId="26" fillId="45" borderId="10" xfId="0" applyFont="1" applyFill="1" applyBorder="1" applyAlignment="1">
      <alignment horizontal="center" vertical="center" shrinkToFit="1"/>
    </xf>
    <xf numFmtId="49" fontId="26" fillId="0" borderId="10" xfId="0" applyNumberFormat="1" applyFont="1" applyFill="1" applyBorder="1" applyAlignment="1">
      <alignment horizontal="left" vertical="justify" shrinkToFit="1"/>
    </xf>
    <xf numFmtId="0" fontId="26" fillId="46" borderId="0" xfId="0" applyFont="1" applyFill="1" applyBorder="1" applyAlignment="1">
      <alignment horizontal="left" shrinkToFit="1"/>
    </xf>
    <xf numFmtId="0" fontId="29" fillId="0" borderId="10" xfId="0" applyFont="1" applyFill="1" applyBorder="1" applyAlignment="1">
      <alignment horizontal="left" vertical="center" wrapText="1"/>
    </xf>
    <xf numFmtId="0" fontId="26" fillId="6" borderId="10" xfId="0" applyFont="1" applyFill="1" applyBorder="1" applyAlignment="1">
      <alignment horizontal="center" vertical="center" shrinkToFit="1"/>
    </xf>
    <xf numFmtId="0" fontId="26" fillId="47" borderId="0" xfId="0" applyFont="1" applyFill="1" applyBorder="1" applyAlignment="1">
      <alignment horizontal="left" shrinkToFit="1"/>
    </xf>
    <xf numFmtId="0" fontId="26" fillId="0" borderId="10" xfId="0" applyFont="1" applyFill="1" applyBorder="1" applyAlignment="1">
      <alignment vertical="center" wrapText="1" shrinkToFit="1"/>
    </xf>
    <xf numFmtId="49" fontId="26" fillId="0" borderId="16" xfId="0" applyNumberFormat="1" applyFont="1" applyFill="1" applyBorder="1" applyAlignment="1">
      <alignment horizontal="left" vertical="justify" shrinkToFit="1"/>
    </xf>
    <xf numFmtId="1" fontId="26" fillId="0" borderId="16" xfId="0" applyNumberFormat="1" applyFont="1" applyFill="1" applyBorder="1" applyAlignment="1">
      <alignment horizontal="center" vertical="center" shrinkToFit="1"/>
    </xf>
    <xf numFmtId="0" fontId="41" fillId="0" borderId="10" xfId="0" applyFont="1" applyFill="1" applyBorder="1" applyAlignment="1">
      <alignment vertical="center" wrapText="1"/>
    </xf>
    <xf numFmtId="0" fontId="26" fillId="46" borderId="10" xfId="0" applyFont="1" applyFill="1" applyBorder="1" applyAlignment="1">
      <alignment horizontal="left" shrinkToFit="1"/>
    </xf>
    <xf numFmtId="49" fontId="26" fillId="0" borderId="16" xfId="0" applyNumberFormat="1" applyFont="1" applyFill="1" applyBorder="1" applyAlignment="1">
      <alignment horizontal="left" vertical="center" wrapText="1" shrinkToFit="1"/>
    </xf>
    <xf numFmtId="0" fontId="26" fillId="37" borderId="0" xfId="0" applyFont="1" applyFill="1" applyBorder="1" applyAlignment="1">
      <alignment horizontal="left" shrinkToFit="1"/>
    </xf>
    <xf numFmtId="0" fontId="26" fillId="0" borderId="16" xfId="0" applyFont="1" applyFill="1" applyBorder="1" applyAlignment="1">
      <alignment horizontal="left" vertical="center" wrapText="1"/>
    </xf>
    <xf numFmtId="0" fontId="26" fillId="0" borderId="16" xfId="0" applyFont="1" applyFill="1" applyBorder="1" applyAlignment="1">
      <alignment horizontal="left" vertical="justify"/>
    </xf>
    <xf numFmtId="0" fontId="26" fillId="47" borderId="0" xfId="0" applyFont="1" applyFill="1" applyAlignment="1">
      <alignment horizontal="left" shrinkToFit="1"/>
    </xf>
    <xf numFmtId="0" fontId="26" fillId="0" borderId="0" xfId="0" applyFont="1" applyFill="1" applyBorder="1" applyAlignment="1">
      <alignment horizontal="left" vertical="center" wrapText="1"/>
    </xf>
    <xf numFmtId="1" fontId="26" fillId="0" borderId="0" xfId="0" applyNumberFormat="1" applyFont="1" applyFill="1" applyBorder="1" applyAlignment="1">
      <alignment horizontal="center" vertical="center" shrinkToFit="1"/>
    </xf>
    <xf numFmtId="49" fontId="26" fillId="0" borderId="10" xfId="0" applyNumberFormat="1" applyFont="1" applyFill="1" applyBorder="1" applyAlignment="1">
      <alignment horizontal="left" shrinkToFit="1"/>
    </xf>
    <xf numFmtId="49" fontId="26" fillId="0" borderId="10" xfId="0" applyNumberFormat="1" applyFont="1" applyFill="1" applyBorder="1" applyAlignment="1">
      <alignment horizontal="center" shrinkToFit="1"/>
    </xf>
    <xf numFmtId="0" fontId="26" fillId="0" borderId="17" xfId="0" applyFont="1" applyFill="1" applyBorder="1" applyAlignment="1">
      <alignment horizontal="left" vertical="center" wrapText="1" shrinkToFit="1"/>
    </xf>
    <xf numFmtId="49" fontId="26" fillId="0" borderId="18" xfId="0" applyNumberFormat="1" applyFont="1" applyFill="1" applyBorder="1" applyAlignment="1">
      <alignment horizontal="left" vertical="justify" shrinkToFit="1"/>
    </xf>
    <xf numFmtId="49" fontId="26" fillId="0" borderId="18" xfId="0" applyNumberFormat="1" applyFont="1" applyFill="1" applyBorder="1" applyAlignment="1">
      <alignment horizontal="center" vertical="center" shrinkToFit="1"/>
    </xf>
    <xf numFmtId="49" fontId="26" fillId="0" borderId="18" xfId="0" applyNumberFormat="1" applyFont="1" applyFill="1" applyBorder="1" applyAlignment="1">
      <alignment horizontal="left" shrinkToFit="1"/>
    </xf>
    <xf numFmtId="49" fontId="26" fillId="0" borderId="18" xfId="0" applyNumberFormat="1" applyFont="1" applyFill="1" applyBorder="1" applyAlignment="1">
      <alignment horizontal="center" shrinkToFit="1"/>
    </xf>
    <xf numFmtId="0" fontId="26" fillId="0" borderId="18" xfId="0" applyFont="1" applyFill="1" applyBorder="1" applyAlignment="1">
      <alignment horizontal="center" vertical="center" shrinkToFit="1"/>
    </xf>
    <xf numFmtId="0" fontId="26" fillId="0" borderId="10" xfId="0" applyFont="1" applyFill="1" applyBorder="1" applyAlignment="1">
      <alignment horizontal="left" vertical="center" wrapText="1" shrinkToFit="1"/>
    </xf>
    <xf numFmtId="0" fontId="42" fillId="0" borderId="10" xfId="0" applyFont="1" applyFill="1" applyBorder="1" applyAlignment="1">
      <alignment horizontal="center" vertical="center" shrinkToFit="1"/>
    </xf>
    <xf numFmtId="0" fontId="26" fillId="0" borderId="10" xfId="0" applyFont="1" applyFill="1" applyBorder="1" applyAlignment="1">
      <alignment horizontal="left" shrinkToFit="1"/>
    </xf>
    <xf numFmtId="0" fontId="26" fillId="24" borderId="0" xfId="0" applyFont="1" applyFill="1" applyAlignment="1">
      <alignment horizontal="left" shrinkToFit="1"/>
    </xf>
    <xf numFmtId="0" fontId="26" fillId="0" borderId="0" xfId="0" applyFont="1" applyFill="1" applyAlignment="1">
      <alignment horizontal="center" vertical="center" shrinkToFit="1"/>
    </xf>
    <xf numFmtId="0" fontId="26" fillId="24" borderId="0" xfId="0" applyFont="1" applyFill="1" applyAlignment="1">
      <alignment vertical="center" wrapText="1"/>
    </xf>
    <xf numFmtId="49" fontId="26" fillId="24" borderId="0" xfId="0" applyNumberFormat="1" applyFont="1" applyFill="1" applyAlignment="1">
      <alignment horizontal="center" vertical="center" shrinkToFit="1"/>
    </xf>
    <xf numFmtId="0" fontId="42" fillId="24" borderId="0" xfId="0" applyFont="1" applyFill="1" applyAlignment="1">
      <alignment horizontal="center" vertical="center" shrinkToFit="1"/>
    </xf>
    <xf numFmtId="49" fontId="26" fillId="24" borderId="0" xfId="0" applyNumberFormat="1" applyFont="1" applyFill="1" applyAlignment="1">
      <alignment horizontal="left" shrinkToFit="1"/>
    </xf>
    <xf numFmtId="49" fontId="26" fillId="24" borderId="0" xfId="0" applyNumberFormat="1" applyFont="1" applyFill="1" applyAlignment="1">
      <alignment horizontal="center" shrinkToFit="1"/>
    </xf>
    <xf numFmtId="0" fontId="26" fillId="0" borderId="0" xfId="0" applyFont="1"/>
    <xf numFmtId="0" fontId="29" fillId="42" borderId="10" xfId="0" applyFont="1" applyFill="1" applyBorder="1" applyAlignment="1">
      <alignment horizontal="center" vertical="center"/>
    </xf>
    <xf numFmtId="0" fontId="26" fillId="0" borderId="10" xfId="0" applyFont="1" applyBorder="1"/>
    <xf numFmtId="0" fontId="26" fillId="0" borderId="10" xfId="0" applyFont="1" applyBorder="1" applyAlignment="1">
      <alignment wrapText="1"/>
    </xf>
    <xf numFmtId="0" fontId="26" fillId="0" borderId="0" xfId="0" applyFont="1" applyAlignment="1">
      <alignment wrapText="1"/>
    </xf>
    <xf numFmtId="0" fontId="29" fillId="48" borderId="10" xfId="0" applyFont="1" applyFill="1" applyBorder="1" applyAlignment="1">
      <alignment horizontal="center" vertical="center" wrapText="1"/>
    </xf>
    <xf numFmtId="0" fontId="3" fillId="0" borderId="0" xfId="0" applyFont="1" applyFill="1" applyBorder="1" applyAlignment="1">
      <alignment horizontal="justify" vertical="top"/>
    </xf>
    <xf numFmtId="0" fontId="27" fillId="38" borderId="10" xfId="0" applyFont="1" applyFill="1" applyBorder="1" applyAlignment="1">
      <alignment horizontal="justify" vertical="top"/>
    </xf>
    <xf numFmtId="0" fontId="29" fillId="38" borderId="10" xfId="0" applyFont="1" applyFill="1" applyBorder="1" applyAlignment="1">
      <alignment horizontal="justify" vertical="top"/>
    </xf>
    <xf numFmtId="0" fontId="25" fillId="0" borderId="0" xfId="0" applyFont="1" applyFill="1" applyAlignment="1">
      <alignment horizontal="center" vertical="center"/>
    </xf>
    <xf numFmtId="0" fontId="26" fillId="0" borderId="0" xfId="0" applyFont="1" applyAlignment="1"/>
    <xf numFmtId="0" fontId="27" fillId="38" borderId="15" xfId="0" applyFont="1" applyFill="1" applyBorder="1" applyAlignment="1">
      <alignment horizontal="center" vertical="top"/>
    </xf>
    <xf numFmtId="0" fontId="27" fillId="38" borderId="13" xfId="0" applyFont="1" applyFill="1" applyBorder="1" applyAlignment="1">
      <alignment horizontal="center" vertical="top"/>
    </xf>
    <xf numFmtId="0" fontId="27" fillId="38" borderId="19" xfId="0" applyFont="1" applyFill="1" applyBorder="1" applyAlignment="1">
      <alignment horizontal="center" vertical="top"/>
    </xf>
    <xf numFmtId="0" fontId="40" fillId="42" borderId="20" xfId="0" applyFont="1" applyFill="1" applyBorder="1" applyAlignment="1">
      <alignment horizontal="center" vertical="center"/>
    </xf>
    <xf numFmtId="0" fontId="40" fillId="42" borderId="21" xfId="0" applyFont="1" applyFill="1" applyBorder="1" applyAlignment="1">
      <alignment horizontal="center" vertical="center"/>
    </xf>
    <xf numFmtId="0" fontId="40" fillId="41" borderId="22" xfId="0" applyFont="1" applyFill="1" applyBorder="1" applyAlignment="1">
      <alignment horizontal="center" vertical="center"/>
    </xf>
    <xf numFmtId="0" fontId="40" fillId="41" borderId="23" xfId="0" applyFont="1" applyFill="1" applyBorder="1" applyAlignment="1">
      <alignment horizontal="center" vertical="center"/>
    </xf>
    <xf numFmtId="0" fontId="40" fillId="41" borderId="24" xfId="0" applyFont="1" applyFill="1" applyBorder="1" applyAlignment="1">
      <alignment horizontal="center" vertical="center"/>
    </xf>
    <xf numFmtId="0" fontId="29" fillId="48" borderId="10" xfId="0" applyFont="1" applyFill="1" applyBorder="1" applyAlignment="1">
      <alignment horizontal="center" vertical="center" wrapText="1"/>
    </xf>
    <xf numFmtId="0" fontId="29" fillId="48" borderId="10" xfId="0" applyFont="1" applyFill="1" applyBorder="1" applyAlignment="1">
      <alignment horizontal="center" vertical="center"/>
    </xf>
    <xf numFmtId="0" fontId="29" fillId="48" borderId="18" xfId="0" applyFont="1" applyFill="1" applyBorder="1" applyAlignment="1">
      <alignment horizontal="center" vertical="center" wrapText="1"/>
    </xf>
    <xf numFmtId="0" fontId="29" fillId="48" borderId="25" xfId="0" applyFont="1" applyFill="1" applyBorder="1" applyAlignment="1">
      <alignment horizontal="center" vertical="center" wrapText="1"/>
    </xf>
  </cellXfs>
  <cellStyles count="49">
    <cellStyle name="20% - Énfasis1 2" xfId="1"/>
    <cellStyle name="20% - Énfasis2 2" xfId="2"/>
    <cellStyle name="20% - Énfasis3 2" xfId="3"/>
    <cellStyle name="20% - Énfasis4 2" xfId="4"/>
    <cellStyle name="20% - Énfasis5 2" xfId="5"/>
    <cellStyle name="20% - Énfasis6 2" xfId="6"/>
    <cellStyle name="40% - Énfasis1 2" xfId="7"/>
    <cellStyle name="40% - Énfasis2 2" xfId="8"/>
    <cellStyle name="40% - Énfasis3 2" xfId="9"/>
    <cellStyle name="40% - Énfasis4 2" xfId="10"/>
    <cellStyle name="40% - Énfasis5 2" xfId="11"/>
    <cellStyle name="40% - Énfasis6 2" xfId="12"/>
    <cellStyle name="60% - Énfasis1 2" xfId="13"/>
    <cellStyle name="60% - Énfasis2 2" xfId="14"/>
    <cellStyle name="60% - Énfasis3 2" xfId="15"/>
    <cellStyle name="60% - Énfasis4 2" xfId="16"/>
    <cellStyle name="60% - Énfasis5 2" xfId="17"/>
    <cellStyle name="60% - Énfasis6 2" xfId="18"/>
    <cellStyle name="Buena 2" xfId="19"/>
    <cellStyle name="Cálculo 2" xfId="20"/>
    <cellStyle name="Celda de comprobación 2" xfId="21"/>
    <cellStyle name="Celda vinculada 2" xfId="22"/>
    <cellStyle name="Encabezado 4 2" xfId="23"/>
    <cellStyle name="Énfasis1 2" xfId="24"/>
    <cellStyle name="Énfasis2 2" xfId="25"/>
    <cellStyle name="Énfasis3 2" xfId="26"/>
    <cellStyle name="Énfasis4 2" xfId="27"/>
    <cellStyle name="Énfasis5 2" xfId="28"/>
    <cellStyle name="Énfasis6 2" xfId="29"/>
    <cellStyle name="Entrada 2" xfId="30"/>
    <cellStyle name="Euro" xfId="31"/>
    <cellStyle name="Euro 2" xfId="32"/>
    <cellStyle name="Euro 3" xfId="33"/>
    <cellStyle name="Incorrecto 2" xfId="34"/>
    <cellStyle name="Neutral 2" xfId="35"/>
    <cellStyle name="Normal" xfId="0" builtinId="0"/>
    <cellStyle name="Normal 2" xfId="36"/>
    <cellStyle name="Normal 3" xfId="37"/>
    <cellStyle name="Normal 3 2" xfId="38"/>
    <cellStyle name="Normal 4" xfId="39"/>
    <cellStyle name="Notas 2" xfId="40"/>
    <cellStyle name="Salida 2" xfId="41"/>
    <cellStyle name="Texto de advertencia 2" xfId="42"/>
    <cellStyle name="Texto explicativo 2" xfId="43"/>
    <cellStyle name="Título 1 2" xfId="44"/>
    <cellStyle name="Título 2 2" xfId="45"/>
    <cellStyle name="Título 3 2" xfId="46"/>
    <cellStyle name="Título 4" xfId="47"/>
    <cellStyle name="Total 2" xfId="48"/>
  </cellStyles>
  <dxfs count="6">
    <dxf>
      <fill>
        <patternFill>
          <bgColor indexed="50"/>
        </patternFill>
      </fill>
    </dxf>
    <dxf>
      <font>
        <condense val="0"/>
        <extend val="0"/>
        <color auto="1"/>
      </font>
      <fill>
        <patternFill>
          <bgColor indexed="13"/>
        </patternFill>
      </fill>
    </dxf>
    <dxf>
      <font>
        <condense val="0"/>
        <extend val="0"/>
        <color indexed="9"/>
      </font>
      <fill>
        <patternFill>
          <bgColor indexed="10"/>
        </patternFill>
      </fill>
      <border>
        <left style="thin">
          <color indexed="64"/>
        </left>
        <right style="thin">
          <color indexed="64"/>
        </right>
        <top style="thin">
          <color indexed="64"/>
        </top>
        <bottom style="thin">
          <color indexed="64"/>
        </bottom>
      </border>
    </dxf>
    <dxf>
      <fill>
        <patternFill>
          <bgColor indexed="13"/>
        </patternFill>
      </fill>
    </dxf>
    <dxf>
      <font>
        <condense val="0"/>
        <extend val="0"/>
        <color indexed="9"/>
      </font>
      <fill>
        <patternFill>
          <bgColor indexed="10"/>
        </patternFill>
      </fill>
      <border>
        <left style="thin">
          <color indexed="64"/>
        </left>
        <right style="thin">
          <color indexed="64"/>
        </right>
        <top style="thin">
          <color indexed="64"/>
        </top>
        <bottom style="thin">
          <color indexed="64"/>
        </bottom>
      </border>
    </dxf>
    <dxf>
      <font>
        <condense val="0"/>
        <extend val="0"/>
        <color indexed="9"/>
      </font>
      <fill>
        <patternFill>
          <bgColor indexed="10"/>
        </patternFill>
      </fill>
      <border>
        <left style="thin">
          <color indexed="64"/>
        </left>
        <right style="thin">
          <color indexed="64"/>
        </right>
        <top style="thin">
          <color indexed="64"/>
        </top>
        <bottom style="thin">
          <color indexed="64"/>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3</xdr:col>
      <xdr:colOff>0</xdr:colOff>
      <xdr:row>2</xdr:row>
      <xdr:rowOff>123825</xdr:rowOff>
    </xdr:from>
    <xdr:to>
      <xdr:col>3</xdr:col>
      <xdr:colOff>0</xdr:colOff>
      <xdr:row>2</xdr:row>
      <xdr:rowOff>476250</xdr:rowOff>
    </xdr:to>
    <xdr:pic>
      <xdr:nvPicPr>
        <xdr:cNvPr id="106319" name="Picture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9825" y="447675"/>
          <a:ext cx="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3</xdr:col>
      <xdr:colOff>0</xdr:colOff>
      <xdr:row>2</xdr:row>
      <xdr:rowOff>123825</xdr:rowOff>
    </xdr:from>
    <xdr:to>
      <xdr:col>3</xdr:col>
      <xdr:colOff>0</xdr:colOff>
      <xdr:row>2</xdr:row>
      <xdr:rowOff>476250</xdr:rowOff>
    </xdr:to>
    <xdr:pic>
      <xdr:nvPicPr>
        <xdr:cNvPr id="106320"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9825" y="447675"/>
          <a:ext cx="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3</xdr:col>
      <xdr:colOff>0</xdr:colOff>
      <xdr:row>2</xdr:row>
      <xdr:rowOff>123825</xdr:rowOff>
    </xdr:from>
    <xdr:to>
      <xdr:col>3</xdr:col>
      <xdr:colOff>0</xdr:colOff>
      <xdr:row>2</xdr:row>
      <xdr:rowOff>476250</xdr:rowOff>
    </xdr:to>
    <xdr:pic>
      <xdr:nvPicPr>
        <xdr:cNvPr id="106321" name="Picture 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9825" y="447675"/>
          <a:ext cx="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3</xdr:col>
      <xdr:colOff>0</xdr:colOff>
      <xdr:row>2</xdr:row>
      <xdr:rowOff>123825</xdr:rowOff>
    </xdr:from>
    <xdr:to>
      <xdr:col>3</xdr:col>
      <xdr:colOff>0</xdr:colOff>
      <xdr:row>2</xdr:row>
      <xdr:rowOff>476250</xdr:rowOff>
    </xdr:to>
    <xdr:pic>
      <xdr:nvPicPr>
        <xdr:cNvPr id="106322" name="Picture 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9825" y="447675"/>
          <a:ext cx="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3</xdr:col>
      <xdr:colOff>0</xdr:colOff>
      <xdr:row>2</xdr:row>
      <xdr:rowOff>123825</xdr:rowOff>
    </xdr:from>
    <xdr:to>
      <xdr:col>3</xdr:col>
      <xdr:colOff>0</xdr:colOff>
      <xdr:row>2</xdr:row>
      <xdr:rowOff>476250</xdr:rowOff>
    </xdr:to>
    <xdr:pic>
      <xdr:nvPicPr>
        <xdr:cNvPr id="106323" name="Picture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9825" y="447675"/>
          <a:ext cx="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3</xdr:col>
      <xdr:colOff>0</xdr:colOff>
      <xdr:row>2</xdr:row>
      <xdr:rowOff>123825</xdr:rowOff>
    </xdr:from>
    <xdr:to>
      <xdr:col>3</xdr:col>
      <xdr:colOff>0</xdr:colOff>
      <xdr:row>2</xdr:row>
      <xdr:rowOff>476250</xdr:rowOff>
    </xdr:to>
    <xdr:pic>
      <xdr:nvPicPr>
        <xdr:cNvPr id="106324" name="Picture 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9825" y="447675"/>
          <a:ext cx="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3</xdr:col>
      <xdr:colOff>0</xdr:colOff>
      <xdr:row>2</xdr:row>
      <xdr:rowOff>123825</xdr:rowOff>
    </xdr:from>
    <xdr:to>
      <xdr:col>3</xdr:col>
      <xdr:colOff>0</xdr:colOff>
      <xdr:row>2</xdr:row>
      <xdr:rowOff>476250</xdr:rowOff>
    </xdr:to>
    <xdr:pic>
      <xdr:nvPicPr>
        <xdr:cNvPr id="106325" name="Picture 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9825" y="447675"/>
          <a:ext cx="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3</xdr:col>
      <xdr:colOff>0</xdr:colOff>
      <xdr:row>2</xdr:row>
      <xdr:rowOff>123825</xdr:rowOff>
    </xdr:from>
    <xdr:to>
      <xdr:col>3</xdr:col>
      <xdr:colOff>0</xdr:colOff>
      <xdr:row>2</xdr:row>
      <xdr:rowOff>476250</xdr:rowOff>
    </xdr:to>
    <xdr:pic>
      <xdr:nvPicPr>
        <xdr:cNvPr id="106326" name="Picture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9825" y="447675"/>
          <a:ext cx="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3</xdr:col>
      <xdr:colOff>0</xdr:colOff>
      <xdr:row>2</xdr:row>
      <xdr:rowOff>123825</xdr:rowOff>
    </xdr:from>
    <xdr:to>
      <xdr:col>3</xdr:col>
      <xdr:colOff>0</xdr:colOff>
      <xdr:row>2</xdr:row>
      <xdr:rowOff>476250</xdr:rowOff>
    </xdr:to>
    <xdr:pic>
      <xdr:nvPicPr>
        <xdr:cNvPr id="106327" name="Picture 1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9825" y="447675"/>
          <a:ext cx="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3</xdr:col>
      <xdr:colOff>0</xdr:colOff>
      <xdr:row>2</xdr:row>
      <xdr:rowOff>123825</xdr:rowOff>
    </xdr:from>
    <xdr:to>
      <xdr:col>3</xdr:col>
      <xdr:colOff>0</xdr:colOff>
      <xdr:row>2</xdr:row>
      <xdr:rowOff>476250</xdr:rowOff>
    </xdr:to>
    <xdr:pic>
      <xdr:nvPicPr>
        <xdr:cNvPr id="106328" name="Picture 1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9825" y="447675"/>
          <a:ext cx="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3</xdr:col>
      <xdr:colOff>0</xdr:colOff>
      <xdr:row>2</xdr:row>
      <xdr:rowOff>123825</xdr:rowOff>
    </xdr:from>
    <xdr:to>
      <xdr:col>3</xdr:col>
      <xdr:colOff>0</xdr:colOff>
      <xdr:row>2</xdr:row>
      <xdr:rowOff>476250</xdr:rowOff>
    </xdr:to>
    <xdr:pic>
      <xdr:nvPicPr>
        <xdr:cNvPr id="106329" name="Picture 1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9825" y="447675"/>
          <a:ext cx="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3</xdr:col>
      <xdr:colOff>0</xdr:colOff>
      <xdr:row>2</xdr:row>
      <xdr:rowOff>123825</xdr:rowOff>
    </xdr:from>
    <xdr:to>
      <xdr:col>3</xdr:col>
      <xdr:colOff>0</xdr:colOff>
      <xdr:row>2</xdr:row>
      <xdr:rowOff>476250</xdr:rowOff>
    </xdr:to>
    <xdr:pic>
      <xdr:nvPicPr>
        <xdr:cNvPr id="106330" name="Picture 1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9825" y="447675"/>
          <a:ext cx="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3</xdr:col>
      <xdr:colOff>0</xdr:colOff>
      <xdr:row>2</xdr:row>
      <xdr:rowOff>123825</xdr:rowOff>
    </xdr:from>
    <xdr:to>
      <xdr:col>3</xdr:col>
      <xdr:colOff>0</xdr:colOff>
      <xdr:row>2</xdr:row>
      <xdr:rowOff>476250</xdr:rowOff>
    </xdr:to>
    <xdr:pic>
      <xdr:nvPicPr>
        <xdr:cNvPr id="106331" name="Picture 1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9825" y="447675"/>
          <a:ext cx="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3</xdr:col>
      <xdr:colOff>0</xdr:colOff>
      <xdr:row>2</xdr:row>
      <xdr:rowOff>123825</xdr:rowOff>
    </xdr:from>
    <xdr:to>
      <xdr:col>3</xdr:col>
      <xdr:colOff>0</xdr:colOff>
      <xdr:row>2</xdr:row>
      <xdr:rowOff>476250</xdr:rowOff>
    </xdr:to>
    <xdr:pic>
      <xdr:nvPicPr>
        <xdr:cNvPr id="106332" name="Picture 1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9825" y="447675"/>
          <a:ext cx="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3</xdr:col>
      <xdr:colOff>0</xdr:colOff>
      <xdr:row>2</xdr:row>
      <xdr:rowOff>123825</xdr:rowOff>
    </xdr:from>
    <xdr:to>
      <xdr:col>3</xdr:col>
      <xdr:colOff>0</xdr:colOff>
      <xdr:row>2</xdr:row>
      <xdr:rowOff>476250</xdr:rowOff>
    </xdr:to>
    <xdr:pic>
      <xdr:nvPicPr>
        <xdr:cNvPr id="106333" name="Picture 1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9825" y="447675"/>
          <a:ext cx="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3</xdr:col>
      <xdr:colOff>0</xdr:colOff>
      <xdr:row>2</xdr:row>
      <xdr:rowOff>123825</xdr:rowOff>
    </xdr:from>
    <xdr:to>
      <xdr:col>3</xdr:col>
      <xdr:colOff>0</xdr:colOff>
      <xdr:row>2</xdr:row>
      <xdr:rowOff>476250</xdr:rowOff>
    </xdr:to>
    <xdr:pic>
      <xdr:nvPicPr>
        <xdr:cNvPr id="106334" name="Picture 1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9825" y="447675"/>
          <a:ext cx="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3</xdr:col>
      <xdr:colOff>0</xdr:colOff>
      <xdr:row>2</xdr:row>
      <xdr:rowOff>123825</xdr:rowOff>
    </xdr:from>
    <xdr:to>
      <xdr:col>3</xdr:col>
      <xdr:colOff>0</xdr:colOff>
      <xdr:row>2</xdr:row>
      <xdr:rowOff>476250</xdr:rowOff>
    </xdr:to>
    <xdr:pic>
      <xdr:nvPicPr>
        <xdr:cNvPr id="106335" name="Picture 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9825" y="447675"/>
          <a:ext cx="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3</xdr:col>
      <xdr:colOff>0</xdr:colOff>
      <xdr:row>2</xdr:row>
      <xdr:rowOff>123825</xdr:rowOff>
    </xdr:from>
    <xdr:to>
      <xdr:col>3</xdr:col>
      <xdr:colOff>0</xdr:colOff>
      <xdr:row>2</xdr:row>
      <xdr:rowOff>476250</xdr:rowOff>
    </xdr:to>
    <xdr:pic>
      <xdr:nvPicPr>
        <xdr:cNvPr id="106336" name="Picture 2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9825" y="447675"/>
          <a:ext cx="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3</xdr:col>
      <xdr:colOff>0</xdr:colOff>
      <xdr:row>2</xdr:row>
      <xdr:rowOff>123825</xdr:rowOff>
    </xdr:from>
    <xdr:to>
      <xdr:col>3</xdr:col>
      <xdr:colOff>0</xdr:colOff>
      <xdr:row>2</xdr:row>
      <xdr:rowOff>476250</xdr:rowOff>
    </xdr:to>
    <xdr:pic>
      <xdr:nvPicPr>
        <xdr:cNvPr id="106337" name="Picture 2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9825" y="447675"/>
          <a:ext cx="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3</xdr:col>
      <xdr:colOff>0</xdr:colOff>
      <xdr:row>2</xdr:row>
      <xdr:rowOff>123825</xdr:rowOff>
    </xdr:from>
    <xdr:to>
      <xdr:col>3</xdr:col>
      <xdr:colOff>0</xdr:colOff>
      <xdr:row>2</xdr:row>
      <xdr:rowOff>476250</xdr:rowOff>
    </xdr:to>
    <xdr:pic>
      <xdr:nvPicPr>
        <xdr:cNvPr id="106338" name="Picture 2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9825" y="447675"/>
          <a:ext cx="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3</xdr:col>
      <xdr:colOff>0</xdr:colOff>
      <xdr:row>2</xdr:row>
      <xdr:rowOff>123825</xdr:rowOff>
    </xdr:from>
    <xdr:to>
      <xdr:col>3</xdr:col>
      <xdr:colOff>0</xdr:colOff>
      <xdr:row>2</xdr:row>
      <xdr:rowOff>476250</xdr:rowOff>
    </xdr:to>
    <xdr:pic>
      <xdr:nvPicPr>
        <xdr:cNvPr id="106339" name="Picture 2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9825" y="447675"/>
          <a:ext cx="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3</xdr:col>
      <xdr:colOff>0</xdr:colOff>
      <xdr:row>2</xdr:row>
      <xdr:rowOff>123825</xdr:rowOff>
    </xdr:from>
    <xdr:to>
      <xdr:col>3</xdr:col>
      <xdr:colOff>0</xdr:colOff>
      <xdr:row>2</xdr:row>
      <xdr:rowOff>476250</xdr:rowOff>
    </xdr:to>
    <xdr:pic>
      <xdr:nvPicPr>
        <xdr:cNvPr id="106340" name="Picture 2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9825" y="447675"/>
          <a:ext cx="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3</xdr:col>
      <xdr:colOff>0</xdr:colOff>
      <xdr:row>2</xdr:row>
      <xdr:rowOff>123825</xdr:rowOff>
    </xdr:from>
    <xdr:to>
      <xdr:col>3</xdr:col>
      <xdr:colOff>0</xdr:colOff>
      <xdr:row>2</xdr:row>
      <xdr:rowOff>476250</xdr:rowOff>
    </xdr:to>
    <xdr:pic>
      <xdr:nvPicPr>
        <xdr:cNvPr id="106341" name="Picture 2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9825" y="447675"/>
          <a:ext cx="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3</xdr:col>
      <xdr:colOff>0</xdr:colOff>
      <xdr:row>2</xdr:row>
      <xdr:rowOff>123825</xdr:rowOff>
    </xdr:from>
    <xdr:to>
      <xdr:col>3</xdr:col>
      <xdr:colOff>0</xdr:colOff>
      <xdr:row>2</xdr:row>
      <xdr:rowOff>476250</xdr:rowOff>
    </xdr:to>
    <xdr:pic>
      <xdr:nvPicPr>
        <xdr:cNvPr id="106342" name="Picture 2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9825" y="447675"/>
          <a:ext cx="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3</xdr:col>
      <xdr:colOff>0</xdr:colOff>
      <xdr:row>2</xdr:row>
      <xdr:rowOff>123825</xdr:rowOff>
    </xdr:from>
    <xdr:to>
      <xdr:col>3</xdr:col>
      <xdr:colOff>0</xdr:colOff>
      <xdr:row>2</xdr:row>
      <xdr:rowOff>476250</xdr:rowOff>
    </xdr:to>
    <xdr:pic>
      <xdr:nvPicPr>
        <xdr:cNvPr id="106343" name="Picture 2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9825" y="447675"/>
          <a:ext cx="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3</xdr:col>
      <xdr:colOff>0</xdr:colOff>
      <xdr:row>2</xdr:row>
      <xdr:rowOff>123825</xdr:rowOff>
    </xdr:from>
    <xdr:to>
      <xdr:col>3</xdr:col>
      <xdr:colOff>0</xdr:colOff>
      <xdr:row>2</xdr:row>
      <xdr:rowOff>476250</xdr:rowOff>
    </xdr:to>
    <xdr:pic>
      <xdr:nvPicPr>
        <xdr:cNvPr id="106344" name="Picture 2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9825" y="447675"/>
          <a:ext cx="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3</xdr:col>
      <xdr:colOff>0</xdr:colOff>
      <xdr:row>2</xdr:row>
      <xdr:rowOff>123825</xdr:rowOff>
    </xdr:from>
    <xdr:to>
      <xdr:col>3</xdr:col>
      <xdr:colOff>0</xdr:colOff>
      <xdr:row>2</xdr:row>
      <xdr:rowOff>476250</xdr:rowOff>
    </xdr:to>
    <xdr:pic>
      <xdr:nvPicPr>
        <xdr:cNvPr id="106345" name="Picture 2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9825" y="447675"/>
          <a:ext cx="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3</xdr:col>
      <xdr:colOff>0</xdr:colOff>
      <xdr:row>2</xdr:row>
      <xdr:rowOff>123825</xdr:rowOff>
    </xdr:from>
    <xdr:to>
      <xdr:col>3</xdr:col>
      <xdr:colOff>0</xdr:colOff>
      <xdr:row>2</xdr:row>
      <xdr:rowOff>476250</xdr:rowOff>
    </xdr:to>
    <xdr:pic>
      <xdr:nvPicPr>
        <xdr:cNvPr id="106346" name="Picture 3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9825" y="447675"/>
          <a:ext cx="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3</xdr:col>
      <xdr:colOff>0</xdr:colOff>
      <xdr:row>2</xdr:row>
      <xdr:rowOff>123825</xdr:rowOff>
    </xdr:from>
    <xdr:to>
      <xdr:col>3</xdr:col>
      <xdr:colOff>0</xdr:colOff>
      <xdr:row>2</xdr:row>
      <xdr:rowOff>476250</xdr:rowOff>
    </xdr:to>
    <xdr:pic>
      <xdr:nvPicPr>
        <xdr:cNvPr id="106347" name="Picture 3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9825" y="447675"/>
          <a:ext cx="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3</xdr:col>
      <xdr:colOff>0</xdr:colOff>
      <xdr:row>2</xdr:row>
      <xdr:rowOff>123825</xdr:rowOff>
    </xdr:from>
    <xdr:to>
      <xdr:col>3</xdr:col>
      <xdr:colOff>0</xdr:colOff>
      <xdr:row>2</xdr:row>
      <xdr:rowOff>476250</xdr:rowOff>
    </xdr:to>
    <xdr:pic>
      <xdr:nvPicPr>
        <xdr:cNvPr id="106348" name="Picture 3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9825" y="447675"/>
          <a:ext cx="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3</xdr:col>
      <xdr:colOff>0</xdr:colOff>
      <xdr:row>2</xdr:row>
      <xdr:rowOff>123825</xdr:rowOff>
    </xdr:from>
    <xdr:to>
      <xdr:col>3</xdr:col>
      <xdr:colOff>0</xdr:colOff>
      <xdr:row>2</xdr:row>
      <xdr:rowOff>476250</xdr:rowOff>
    </xdr:to>
    <xdr:pic>
      <xdr:nvPicPr>
        <xdr:cNvPr id="106349" name="Picture 3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9825" y="447675"/>
          <a:ext cx="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3</xdr:col>
      <xdr:colOff>0</xdr:colOff>
      <xdr:row>2</xdr:row>
      <xdr:rowOff>123825</xdr:rowOff>
    </xdr:from>
    <xdr:to>
      <xdr:col>3</xdr:col>
      <xdr:colOff>0</xdr:colOff>
      <xdr:row>2</xdr:row>
      <xdr:rowOff>476250</xdr:rowOff>
    </xdr:to>
    <xdr:pic>
      <xdr:nvPicPr>
        <xdr:cNvPr id="106350" name="Picture 3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9825" y="447675"/>
          <a:ext cx="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3</xdr:col>
      <xdr:colOff>0</xdr:colOff>
      <xdr:row>2</xdr:row>
      <xdr:rowOff>123825</xdr:rowOff>
    </xdr:from>
    <xdr:to>
      <xdr:col>3</xdr:col>
      <xdr:colOff>0</xdr:colOff>
      <xdr:row>2</xdr:row>
      <xdr:rowOff>476250</xdr:rowOff>
    </xdr:to>
    <xdr:pic>
      <xdr:nvPicPr>
        <xdr:cNvPr id="106351" name="Picture 3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9825" y="447675"/>
          <a:ext cx="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3</xdr:col>
      <xdr:colOff>0</xdr:colOff>
      <xdr:row>2</xdr:row>
      <xdr:rowOff>123825</xdr:rowOff>
    </xdr:from>
    <xdr:to>
      <xdr:col>3</xdr:col>
      <xdr:colOff>0</xdr:colOff>
      <xdr:row>2</xdr:row>
      <xdr:rowOff>476250</xdr:rowOff>
    </xdr:to>
    <xdr:pic>
      <xdr:nvPicPr>
        <xdr:cNvPr id="106352" name="Picture 3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9825" y="447675"/>
          <a:ext cx="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3</xdr:col>
      <xdr:colOff>0</xdr:colOff>
      <xdr:row>2</xdr:row>
      <xdr:rowOff>123825</xdr:rowOff>
    </xdr:from>
    <xdr:to>
      <xdr:col>3</xdr:col>
      <xdr:colOff>0</xdr:colOff>
      <xdr:row>2</xdr:row>
      <xdr:rowOff>476250</xdr:rowOff>
    </xdr:to>
    <xdr:pic>
      <xdr:nvPicPr>
        <xdr:cNvPr id="106353" name="Picture 3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9825" y="447675"/>
          <a:ext cx="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3</xdr:col>
      <xdr:colOff>0</xdr:colOff>
      <xdr:row>2</xdr:row>
      <xdr:rowOff>123825</xdr:rowOff>
    </xdr:from>
    <xdr:to>
      <xdr:col>3</xdr:col>
      <xdr:colOff>0</xdr:colOff>
      <xdr:row>2</xdr:row>
      <xdr:rowOff>476250</xdr:rowOff>
    </xdr:to>
    <xdr:pic>
      <xdr:nvPicPr>
        <xdr:cNvPr id="106354" name="Picture 3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9825" y="447675"/>
          <a:ext cx="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3</xdr:col>
      <xdr:colOff>0</xdr:colOff>
      <xdr:row>2</xdr:row>
      <xdr:rowOff>123825</xdr:rowOff>
    </xdr:from>
    <xdr:to>
      <xdr:col>3</xdr:col>
      <xdr:colOff>0</xdr:colOff>
      <xdr:row>2</xdr:row>
      <xdr:rowOff>476250</xdr:rowOff>
    </xdr:to>
    <xdr:pic>
      <xdr:nvPicPr>
        <xdr:cNvPr id="106355" name="Picture 3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9825" y="447675"/>
          <a:ext cx="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3</xdr:col>
      <xdr:colOff>0</xdr:colOff>
      <xdr:row>2</xdr:row>
      <xdr:rowOff>123825</xdr:rowOff>
    </xdr:from>
    <xdr:to>
      <xdr:col>3</xdr:col>
      <xdr:colOff>0</xdr:colOff>
      <xdr:row>2</xdr:row>
      <xdr:rowOff>476250</xdr:rowOff>
    </xdr:to>
    <xdr:pic>
      <xdr:nvPicPr>
        <xdr:cNvPr id="106356" name="Picture 4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9825" y="447675"/>
          <a:ext cx="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3</xdr:col>
      <xdr:colOff>0</xdr:colOff>
      <xdr:row>2</xdr:row>
      <xdr:rowOff>123825</xdr:rowOff>
    </xdr:from>
    <xdr:to>
      <xdr:col>3</xdr:col>
      <xdr:colOff>0</xdr:colOff>
      <xdr:row>2</xdr:row>
      <xdr:rowOff>476250</xdr:rowOff>
    </xdr:to>
    <xdr:pic>
      <xdr:nvPicPr>
        <xdr:cNvPr id="106357" name="Picture 4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9825" y="447675"/>
          <a:ext cx="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3</xdr:col>
      <xdr:colOff>0</xdr:colOff>
      <xdr:row>2</xdr:row>
      <xdr:rowOff>123825</xdr:rowOff>
    </xdr:from>
    <xdr:to>
      <xdr:col>3</xdr:col>
      <xdr:colOff>0</xdr:colOff>
      <xdr:row>2</xdr:row>
      <xdr:rowOff>476250</xdr:rowOff>
    </xdr:to>
    <xdr:pic>
      <xdr:nvPicPr>
        <xdr:cNvPr id="106358" name="Picture 4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9825" y="447675"/>
          <a:ext cx="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3</xdr:col>
      <xdr:colOff>0</xdr:colOff>
      <xdr:row>2</xdr:row>
      <xdr:rowOff>123825</xdr:rowOff>
    </xdr:from>
    <xdr:to>
      <xdr:col>3</xdr:col>
      <xdr:colOff>0</xdr:colOff>
      <xdr:row>2</xdr:row>
      <xdr:rowOff>476250</xdr:rowOff>
    </xdr:to>
    <xdr:pic>
      <xdr:nvPicPr>
        <xdr:cNvPr id="106359" name="Picture 4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9825" y="447675"/>
          <a:ext cx="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3</xdr:col>
      <xdr:colOff>0</xdr:colOff>
      <xdr:row>2</xdr:row>
      <xdr:rowOff>123825</xdr:rowOff>
    </xdr:from>
    <xdr:to>
      <xdr:col>3</xdr:col>
      <xdr:colOff>0</xdr:colOff>
      <xdr:row>2</xdr:row>
      <xdr:rowOff>476250</xdr:rowOff>
    </xdr:to>
    <xdr:pic>
      <xdr:nvPicPr>
        <xdr:cNvPr id="106360" name="Picture 4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9825" y="447675"/>
          <a:ext cx="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3</xdr:col>
      <xdr:colOff>0</xdr:colOff>
      <xdr:row>2</xdr:row>
      <xdr:rowOff>123825</xdr:rowOff>
    </xdr:from>
    <xdr:to>
      <xdr:col>3</xdr:col>
      <xdr:colOff>0</xdr:colOff>
      <xdr:row>2</xdr:row>
      <xdr:rowOff>476250</xdr:rowOff>
    </xdr:to>
    <xdr:pic>
      <xdr:nvPicPr>
        <xdr:cNvPr id="106361" name="Picture 4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9825" y="447675"/>
          <a:ext cx="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3</xdr:col>
      <xdr:colOff>0</xdr:colOff>
      <xdr:row>2</xdr:row>
      <xdr:rowOff>123825</xdr:rowOff>
    </xdr:from>
    <xdr:to>
      <xdr:col>3</xdr:col>
      <xdr:colOff>0</xdr:colOff>
      <xdr:row>2</xdr:row>
      <xdr:rowOff>476250</xdr:rowOff>
    </xdr:to>
    <xdr:pic>
      <xdr:nvPicPr>
        <xdr:cNvPr id="106362" name="Picture 4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9825" y="447675"/>
          <a:ext cx="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3</xdr:col>
      <xdr:colOff>0</xdr:colOff>
      <xdr:row>2</xdr:row>
      <xdr:rowOff>123825</xdr:rowOff>
    </xdr:from>
    <xdr:to>
      <xdr:col>3</xdr:col>
      <xdr:colOff>0</xdr:colOff>
      <xdr:row>2</xdr:row>
      <xdr:rowOff>476250</xdr:rowOff>
    </xdr:to>
    <xdr:pic>
      <xdr:nvPicPr>
        <xdr:cNvPr id="106363" name="Picture 4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9825" y="447675"/>
          <a:ext cx="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3</xdr:col>
      <xdr:colOff>0</xdr:colOff>
      <xdr:row>2</xdr:row>
      <xdr:rowOff>123825</xdr:rowOff>
    </xdr:from>
    <xdr:to>
      <xdr:col>3</xdr:col>
      <xdr:colOff>0</xdr:colOff>
      <xdr:row>2</xdr:row>
      <xdr:rowOff>476250</xdr:rowOff>
    </xdr:to>
    <xdr:pic>
      <xdr:nvPicPr>
        <xdr:cNvPr id="106364" name="Picture 4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9825" y="447675"/>
          <a:ext cx="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3</xdr:col>
      <xdr:colOff>0</xdr:colOff>
      <xdr:row>2</xdr:row>
      <xdr:rowOff>123825</xdr:rowOff>
    </xdr:from>
    <xdr:to>
      <xdr:col>3</xdr:col>
      <xdr:colOff>0</xdr:colOff>
      <xdr:row>2</xdr:row>
      <xdr:rowOff>476250</xdr:rowOff>
    </xdr:to>
    <xdr:pic>
      <xdr:nvPicPr>
        <xdr:cNvPr id="106365" name="Picture 4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9825" y="447675"/>
          <a:ext cx="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3</xdr:col>
      <xdr:colOff>0</xdr:colOff>
      <xdr:row>2</xdr:row>
      <xdr:rowOff>123825</xdr:rowOff>
    </xdr:from>
    <xdr:to>
      <xdr:col>3</xdr:col>
      <xdr:colOff>0</xdr:colOff>
      <xdr:row>2</xdr:row>
      <xdr:rowOff>476250</xdr:rowOff>
    </xdr:to>
    <xdr:pic>
      <xdr:nvPicPr>
        <xdr:cNvPr id="106366" name="Picture 5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9825" y="447675"/>
          <a:ext cx="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3</xdr:col>
      <xdr:colOff>0</xdr:colOff>
      <xdr:row>2</xdr:row>
      <xdr:rowOff>123825</xdr:rowOff>
    </xdr:from>
    <xdr:to>
      <xdr:col>3</xdr:col>
      <xdr:colOff>0</xdr:colOff>
      <xdr:row>2</xdr:row>
      <xdr:rowOff>476250</xdr:rowOff>
    </xdr:to>
    <xdr:pic>
      <xdr:nvPicPr>
        <xdr:cNvPr id="106367" name="Picture 5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9825" y="447675"/>
          <a:ext cx="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3</xdr:col>
      <xdr:colOff>0</xdr:colOff>
      <xdr:row>2</xdr:row>
      <xdr:rowOff>123825</xdr:rowOff>
    </xdr:from>
    <xdr:to>
      <xdr:col>3</xdr:col>
      <xdr:colOff>0</xdr:colOff>
      <xdr:row>2</xdr:row>
      <xdr:rowOff>476250</xdr:rowOff>
    </xdr:to>
    <xdr:pic>
      <xdr:nvPicPr>
        <xdr:cNvPr id="106368" name="Picture 5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9825" y="447675"/>
          <a:ext cx="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3</xdr:col>
      <xdr:colOff>0</xdr:colOff>
      <xdr:row>2</xdr:row>
      <xdr:rowOff>123825</xdr:rowOff>
    </xdr:from>
    <xdr:to>
      <xdr:col>3</xdr:col>
      <xdr:colOff>0</xdr:colOff>
      <xdr:row>2</xdr:row>
      <xdr:rowOff>476250</xdr:rowOff>
    </xdr:to>
    <xdr:pic>
      <xdr:nvPicPr>
        <xdr:cNvPr id="106369" name="Picture 5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9825" y="447675"/>
          <a:ext cx="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3</xdr:col>
      <xdr:colOff>0</xdr:colOff>
      <xdr:row>2</xdr:row>
      <xdr:rowOff>123825</xdr:rowOff>
    </xdr:from>
    <xdr:to>
      <xdr:col>3</xdr:col>
      <xdr:colOff>0</xdr:colOff>
      <xdr:row>2</xdr:row>
      <xdr:rowOff>476250</xdr:rowOff>
    </xdr:to>
    <xdr:pic>
      <xdr:nvPicPr>
        <xdr:cNvPr id="106370" name="Picture 5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9825" y="447675"/>
          <a:ext cx="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3</xdr:col>
      <xdr:colOff>0</xdr:colOff>
      <xdr:row>2</xdr:row>
      <xdr:rowOff>123825</xdr:rowOff>
    </xdr:from>
    <xdr:to>
      <xdr:col>3</xdr:col>
      <xdr:colOff>0</xdr:colOff>
      <xdr:row>2</xdr:row>
      <xdr:rowOff>476250</xdr:rowOff>
    </xdr:to>
    <xdr:pic>
      <xdr:nvPicPr>
        <xdr:cNvPr id="106371" name="Picture 5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9825" y="447675"/>
          <a:ext cx="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3</xdr:col>
      <xdr:colOff>0</xdr:colOff>
      <xdr:row>2</xdr:row>
      <xdr:rowOff>123825</xdr:rowOff>
    </xdr:from>
    <xdr:to>
      <xdr:col>3</xdr:col>
      <xdr:colOff>0</xdr:colOff>
      <xdr:row>2</xdr:row>
      <xdr:rowOff>476250</xdr:rowOff>
    </xdr:to>
    <xdr:pic>
      <xdr:nvPicPr>
        <xdr:cNvPr id="106372" name="Picture 5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9825" y="447675"/>
          <a:ext cx="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3</xdr:col>
      <xdr:colOff>0</xdr:colOff>
      <xdr:row>2</xdr:row>
      <xdr:rowOff>123825</xdr:rowOff>
    </xdr:from>
    <xdr:to>
      <xdr:col>3</xdr:col>
      <xdr:colOff>0</xdr:colOff>
      <xdr:row>2</xdr:row>
      <xdr:rowOff>476250</xdr:rowOff>
    </xdr:to>
    <xdr:pic>
      <xdr:nvPicPr>
        <xdr:cNvPr id="106373" name="Picture 5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9825" y="447675"/>
          <a:ext cx="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3</xdr:col>
      <xdr:colOff>0</xdr:colOff>
      <xdr:row>2</xdr:row>
      <xdr:rowOff>123825</xdr:rowOff>
    </xdr:from>
    <xdr:to>
      <xdr:col>3</xdr:col>
      <xdr:colOff>0</xdr:colOff>
      <xdr:row>2</xdr:row>
      <xdr:rowOff>476250</xdr:rowOff>
    </xdr:to>
    <xdr:pic>
      <xdr:nvPicPr>
        <xdr:cNvPr id="106374" name="Picture 5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9825" y="447675"/>
          <a:ext cx="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3</xdr:col>
      <xdr:colOff>0</xdr:colOff>
      <xdr:row>2</xdr:row>
      <xdr:rowOff>123825</xdr:rowOff>
    </xdr:from>
    <xdr:to>
      <xdr:col>3</xdr:col>
      <xdr:colOff>0</xdr:colOff>
      <xdr:row>2</xdr:row>
      <xdr:rowOff>476250</xdr:rowOff>
    </xdr:to>
    <xdr:pic>
      <xdr:nvPicPr>
        <xdr:cNvPr id="106375" name="Picture 5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9825" y="447675"/>
          <a:ext cx="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3</xdr:col>
      <xdr:colOff>0</xdr:colOff>
      <xdr:row>2</xdr:row>
      <xdr:rowOff>123825</xdr:rowOff>
    </xdr:from>
    <xdr:to>
      <xdr:col>3</xdr:col>
      <xdr:colOff>0</xdr:colOff>
      <xdr:row>2</xdr:row>
      <xdr:rowOff>476250</xdr:rowOff>
    </xdr:to>
    <xdr:pic>
      <xdr:nvPicPr>
        <xdr:cNvPr id="106376" name="Picture 6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9825" y="447675"/>
          <a:ext cx="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3</xdr:col>
      <xdr:colOff>0</xdr:colOff>
      <xdr:row>2</xdr:row>
      <xdr:rowOff>123825</xdr:rowOff>
    </xdr:from>
    <xdr:to>
      <xdr:col>3</xdr:col>
      <xdr:colOff>0</xdr:colOff>
      <xdr:row>2</xdr:row>
      <xdr:rowOff>476250</xdr:rowOff>
    </xdr:to>
    <xdr:pic>
      <xdr:nvPicPr>
        <xdr:cNvPr id="106377" name="Picture 6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9825" y="447675"/>
          <a:ext cx="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3</xdr:col>
      <xdr:colOff>0</xdr:colOff>
      <xdr:row>2</xdr:row>
      <xdr:rowOff>123825</xdr:rowOff>
    </xdr:from>
    <xdr:to>
      <xdr:col>3</xdr:col>
      <xdr:colOff>0</xdr:colOff>
      <xdr:row>2</xdr:row>
      <xdr:rowOff>476250</xdr:rowOff>
    </xdr:to>
    <xdr:pic>
      <xdr:nvPicPr>
        <xdr:cNvPr id="106378" name="Picture 6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9825" y="447675"/>
          <a:ext cx="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3</xdr:col>
      <xdr:colOff>0</xdr:colOff>
      <xdr:row>2</xdr:row>
      <xdr:rowOff>123825</xdr:rowOff>
    </xdr:from>
    <xdr:to>
      <xdr:col>3</xdr:col>
      <xdr:colOff>0</xdr:colOff>
      <xdr:row>2</xdr:row>
      <xdr:rowOff>476250</xdr:rowOff>
    </xdr:to>
    <xdr:pic>
      <xdr:nvPicPr>
        <xdr:cNvPr id="106379" name="Picture 6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9825" y="447675"/>
          <a:ext cx="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3</xdr:col>
      <xdr:colOff>0</xdr:colOff>
      <xdr:row>2</xdr:row>
      <xdr:rowOff>123825</xdr:rowOff>
    </xdr:from>
    <xdr:to>
      <xdr:col>3</xdr:col>
      <xdr:colOff>0</xdr:colOff>
      <xdr:row>2</xdr:row>
      <xdr:rowOff>476250</xdr:rowOff>
    </xdr:to>
    <xdr:pic>
      <xdr:nvPicPr>
        <xdr:cNvPr id="106380" name="Picture 6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9825" y="447675"/>
          <a:ext cx="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3</xdr:col>
      <xdr:colOff>0</xdr:colOff>
      <xdr:row>2</xdr:row>
      <xdr:rowOff>123825</xdr:rowOff>
    </xdr:from>
    <xdr:to>
      <xdr:col>3</xdr:col>
      <xdr:colOff>0</xdr:colOff>
      <xdr:row>2</xdr:row>
      <xdr:rowOff>476250</xdr:rowOff>
    </xdr:to>
    <xdr:pic>
      <xdr:nvPicPr>
        <xdr:cNvPr id="106381" name="Picture 6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9825" y="447675"/>
          <a:ext cx="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3</xdr:col>
      <xdr:colOff>0</xdr:colOff>
      <xdr:row>2</xdr:row>
      <xdr:rowOff>123825</xdr:rowOff>
    </xdr:from>
    <xdr:to>
      <xdr:col>3</xdr:col>
      <xdr:colOff>0</xdr:colOff>
      <xdr:row>2</xdr:row>
      <xdr:rowOff>476250</xdr:rowOff>
    </xdr:to>
    <xdr:pic>
      <xdr:nvPicPr>
        <xdr:cNvPr id="106382" name="Picture 6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9825" y="447675"/>
          <a:ext cx="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3</xdr:col>
      <xdr:colOff>0</xdr:colOff>
      <xdr:row>2</xdr:row>
      <xdr:rowOff>123825</xdr:rowOff>
    </xdr:from>
    <xdr:to>
      <xdr:col>3</xdr:col>
      <xdr:colOff>0</xdr:colOff>
      <xdr:row>2</xdr:row>
      <xdr:rowOff>476250</xdr:rowOff>
    </xdr:to>
    <xdr:pic>
      <xdr:nvPicPr>
        <xdr:cNvPr id="106383" name="Picture 6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9825" y="447675"/>
          <a:ext cx="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3</xdr:col>
      <xdr:colOff>0</xdr:colOff>
      <xdr:row>2</xdr:row>
      <xdr:rowOff>123825</xdr:rowOff>
    </xdr:from>
    <xdr:to>
      <xdr:col>3</xdr:col>
      <xdr:colOff>0</xdr:colOff>
      <xdr:row>2</xdr:row>
      <xdr:rowOff>476250</xdr:rowOff>
    </xdr:to>
    <xdr:pic>
      <xdr:nvPicPr>
        <xdr:cNvPr id="106384" name="Picture 6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9825" y="447675"/>
          <a:ext cx="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3</xdr:col>
      <xdr:colOff>0</xdr:colOff>
      <xdr:row>2</xdr:row>
      <xdr:rowOff>123825</xdr:rowOff>
    </xdr:from>
    <xdr:to>
      <xdr:col>3</xdr:col>
      <xdr:colOff>0</xdr:colOff>
      <xdr:row>2</xdr:row>
      <xdr:rowOff>476250</xdr:rowOff>
    </xdr:to>
    <xdr:pic>
      <xdr:nvPicPr>
        <xdr:cNvPr id="106385" name="Picture 6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9825" y="447675"/>
          <a:ext cx="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3</xdr:col>
      <xdr:colOff>0</xdr:colOff>
      <xdr:row>2</xdr:row>
      <xdr:rowOff>123825</xdr:rowOff>
    </xdr:from>
    <xdr:to>
      <xdr:col>3</xdr:col>
      <xdr:colOff>0</xdr:colOff>
      <xdr:row>2</xdr:row>
      <xdr:rowOff>476250</xdr:rowOff>
    </xdr:to>
    <xdr:pic>
      <xdr:nvPicPr>
        <xdr:cNvPr id="106386" name="Picture 7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9825" y="447675"/>
          <a:ext cx="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3</xdr:col>
      <xdr:colOff>0</xdr:colOff>
      <xdr:row>2</xdr:row>
      <xdr:rowOff>123825</xdr:rowOff>
    </xdr:from>
    <xdr:to>
      <xdr:col>3</xdr:col>
      <xdr:colOff>0</xdr:colOff>
      <xdr:row>2</xdr:row>
      <xdr:rowOff>476250</xdr:rowOff>
    </xdr:to>
    <xdr:pic>
      <xdr:nvPicPr>
        <xdr:cNvPr id="106387" name="Picture 7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9825" y="447675"/>
          <a:ext cx="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3</xdr:col>
      <xdr:colOff>0</xdr:colOff>
      <xdr:row>2</xdr:row>
      <xdr:rowOff>123825</xdr:rowOff>
    </xdr:from>
    <xdr:to>
      <xdr:col>3</xdr:col>
      <xdr:colOff>0</xdr:colOff>
      <xdr:row>2</xdr:row>
      <xdr:rowOff>476250</xdr:rowOff>
    </xdr:to>
    <xdr:pic>
      <xdr:nvPicPr>
        <xdr:cNvPr id="106388" name="Picture 7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9825" y="447675"/>
          <a:ext cx="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3</xdr:col>
      <xdr:colOff>0</xdr:colOff>
      <xdr:row>2</xdr:row>
      <xdr:rowOff>123825</xdr:rowOff>
    </xdr:from>
    <xdr:to>
      <xdr:col>3</xdr:col>
      <xdr:colOff>0</xdr:colOff>
      <xdr:row>2</xdr:row>
      <xdr:rowOff>476250</xdr:rowOff>
    </xdr:to>
    <xdr:pic>
      <xdr:nvPicPr>
        <xdr:cNvPr id="106389" name="Picture 7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9825" y="447675"/>
          <a:ext cx="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3</xdr:col>
      <xdr:colOff>0</xdr:colOff>
      <xdr:row>2</xdr:row>
      <xdr:rowOff>123825</xdr:rowOff>
    </xdr:from>
    <xdr:to>
      <xdr:col>3</xdr:col>
      <xdr:colOff>0</xdr:colOff>
      <xdr:row>2</xdr:row>
      <xdr:rowOff>476250</xdr:rowOff>
    </xdr:to>
    <xdr:pic>
      <xdr:nvPicPr>
        <xdr:cNvPr id="106390" name="Picture 7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9825" y="447675"/>
          <a:ext cx="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3</xdr:col>
      <xdr:colOff>0</xdr:colOff>
      <xdr:row>2</xdr:row>
      <xdr:rowOff>123825</xdr:rowOff>
    </xdr:from>
    <xdr:to>
      <xdr:col>3</xdr:col>
      <xdr:colOff>0</xdr:colOff>
      <xdr:row>2</xdr:row>
      <xdr:rowOff>476250</xdr:rowOff>
    </xdr:to>
    <xdr:pic>
      <xdr:nvPicPr>
        <xdr:cNvPr id="106391" name="Picture 7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9825" y="447675"/>
          <a:ext cx="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3</xdr:col>
      <xdr:colOff>0</xdr:colOff>
      <xdr:row>2</xdr:row>
      <xdr:rowOff>123825</xdr:rowOff>
    </xdr:from>
    <xdr:to>
      <xdr:col>3</xdr:col>
      <xdr:colOff>0</xdr:colOff>
      <xdr:row>2</xdr:row>
      <xdr:rowOff>476250</xdr:rowOff>
    </xdr:to>
    <xdr:pic>
      <xdr:nvPicPr>
        <xdr:cNvPr id="106392" name="Picture 7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9825" y="447675"/>
          <a:ext cx="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3</xdr:col>
      <xdr:colOff>0</xdr:colOff>
      <xdr:row>2</xdr:row>
      <xdr:rowOff>123825</xdr:rowOff>
    </xdr:from>
    <xdr:to>
      <xdr:col>3</xdr:col>
      <xdr:colOff>0</xdr:colOff>
      <xdr:row>2</xdr:row>
      <xdr:rowOff>476250</xdr:rowOff>
    </xdr:to>
    <xdr:pic>
      <xdr:nvPicPr>
        <xdr:cNvPr id="106393" name="Picture 7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9825" y="447675"/>
          <a:ext cx="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3</xdr:col>
      <xdr:colOff>0</xdr:colOff>
      <xdr:row>2</xdr:row>
      <xdr:rowOff>123825</xdr:rowOff>
    </xdr:from>
    <xdr:to>
      <xdr:col>3</xdr:col>
      <xdr:colOff>0</xdr:colOff>
      <xdr:row>2</xdr:row>
      <xdr:rowOff>476250</xdr:rowOff>
    </xdr:to>
    <xdr:pic>
      <xdr:nvPicPr>
        <xdr:cNvPr id="106394" name="Picture 7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9825" y="447675"/>
          <a:ext cx="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3</xdr:col>
      <xdr:colOff>0</xdr:colOff>
      <xdr:row>2</xdr:row>
      <xdr:rowOff>123825</xdr:rowOff>
    </xdr:from>
    <xdr:to>
      <xdr:col>3</xdr:col>
      <xdr:colOff>0</xdr:colOff>
      <xdr:row>2</xdr:row>
      <xdr:rowOff>476250</xdr:rowOff>
    </xdr:to>
    <xdr:pic>
      <xdr:nvPicPr>
        <xdr:cNvPr id="106395" name="Picture 7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9825" y="447675"/>
          <a:ext cx="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3</xdr:col>
      <xdr:colOff>0</xdr:colOff>
      <xdr:row>2</xdr:row>
      <xdr:rowOff>123825</xdr:rowOff>
    </xdr:from>
    <xdr:to>
      <xdr:col>3</xdr:col>
      <xdr:colOff>0</xdr:colOff>
      <xdr:row>2</xdr:row>
      <xdr:rowOff>476250</xdr:rowOff>
    </xdr:to>
    <xdr:pic>
      <xdr:nvPicPr>
        <xdr:cNvPr id="106396" name="Picture 8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9825" y="447675"/>
          <a:ext cx="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3</xdr:col>
      <xdr:colOff>0</xdr:colOff>
      <xdr:row>2</xdr:row>
      <xdr:rowOff>123825</xdr:rowOff>
    </xdr:from>
    <xdr:to>
      <xdr:col>3</xdr:col>
      <xdr:colOff>0</xdr:colOff>
      <xdr:row>2</xdr:row>
      <xdr:rowOff>476250</xdr:rowOff>
    </xdr:to>
    <xdr:pic>
      <xdr:nvPicPr>
        <xdr:cNvPr id="106397" name="Picture 8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9825" y="447675"/>
          <a:ext cx="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3</xdr:col>
      <xdr:colOff>0</xdr:colOff>
      <xdr:row>2</xdr:row>
      <xdr:rowOff>123825</xdr:rowOff>
    </xdr:from>
    <xdr:to>
      <xdr:col>3</xdr:col>
      <xdr:colOff>0</xdr:colOff>
      <xdr:row>2</xdr:row>
      <xdr:rowOff>476250</xdr:rowOff>
    </xdr:to>
    <xdr:pic>
      <xdr:nvPicPr>
        <xdr:cNvPr id="106398" name="Picture 8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9825" y="447675"/>
          <a:ext cx="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3</xdr:col>
      <xdr:colOff>0</xdr:colOff>
      <xdr:row>2</xdr:row>
      <xdr:rowOff>123825</xdr:rowOff>
    </xdr:from>
    <xdr:to>
      <xdr:col>3</xdr:col>
      <xdr:colOff>0</xdr:colOff>
      <xdr:row>2</xdr:row>
      <xdr:rowOff>476250</xdr:rowOff>
    </xdr:to>
    <xdr:pic>
      <xdr:nvPicPr>
        <xdr:cNvPr id="106399" name="Picture 8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9825" y="447675"/>
          <a:ext cx="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3</xdr:col>
      <xdr:colOff>0</xdr:colOff>
      <xdr:row>2</xdr:row>
      <xdr:rowOff>123825</xdr:rowOff>
    </xdr:from>
    <xdr:to>
      <xdr:col>3</xdr:col>
      <xdr:colOff>0</xdr:colOff>
      <xdr:row>2</xdr:row>
      <xdr:rowOff>476250</xdr:rowOff>
    </xdr:to>
    <xdr:pic>
      <xdr:nvPicPr>
        <xdr:cNvPr id="106400" name="Picture 8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9825" y="447675"/>
          <a:ext cx="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3</xdr:col>
      <xdr:colOff>0</xdr:colOff>
      <xdr:row>2</xdr:row>
      <xdr:rowOff>123825</xdr:rowOff>
    </xdr:from>
    <xdr:to>
      <xdr:col>3</xdr:col>
      <xdr:colOff>0</xdr:colOff>
      <xdr:row>2</xdr:row>
      <xdr:rowOff>476250</xdr:rowOff>
    </xdr:to>
    <xdr:pic>
      <xdr:nvPicPr>
        <xdr:cNvPr id="106401" name="Picture 8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9825" y="447675"/>
          <a:ext cx="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3</xdr:col>
      <xdr:colOff>0</xdr:colOff>
      <xdr:row>2</xdr:row>
      <xdr:rowOff>123825</xdr:rowOff>
    </xdr:from>
    <xdr:to>
      <xdr:col>3</xdr:col>
      <xdr:colOff>0</xdr:colOff>
      <xdr:row>2</xdr:row>
      <xdr:rowOff>476250</xdr:rowOff>
    </xdr:to>
    <xdr:pic>
      <xdr:nvPicPr>
        <xdr:cNvPr id="106402" name="Picture 8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9825" y="447675"/>
          <a:ext cx="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3</xdr:col>
      <xdr:colOff>0</xdr:colOff>
      <xdr:row>2</xdr:row>
      <xdr:rowOff>123825</xdr:rowOff>
    </xdr:from>
    <xdr:to>
      <xdr:col>3</xdr:col>
      <xdr:colOff>0</xdr:colOff>
      <xdr:row>2</xdr:row>
      <xdr:rowOff>476250</xdr:rowOff>
    </xdr:to>
    <xdr:pic>
      <xdr:nvPicPr>
        <xdr:cNvPr id="106403" name="Picture 8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9825" y="447675"/>
          <a:ext cx="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3</xdr:col>
      <xdr:colOff>0</xdr:colOff>
      <xdr:row>2</xdr:row>
      <xdr:rowOff>123825</xdr:rowOff>
    </xdr:from>
    <xdr:to>
      <xdr:col>3</xdr:col>
      <xdr:colOff>0</xdr:colOff>
      <xdr:row>2</xdr:row>
      <xdr:rowOff>476250</xdr:rowOff>
    </xdr:to>
    <xdr:pic>
      <xdr:nvPicPr>
        <xdr:cNvPr id="106404" name="Picture 8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9825" y="447675"/>
          <a:ext cx="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3</xdr:col>
      <xdr:colOff>0</xdr:colOff>
      <xdr:row>2</xdr:row>
      <xdr:rowOff>123825</xdr:rowOff>
    </xdr:from>
    <xdr:to>
      <xdr:col>3</xdr:col>
      <xdr:colOff>0</xdr:colOff>
      <xdr:row>2</xdr:row>
      <xdr:rowOff>476250</xdr:rowOff>
    </xdr:to>
    <xdr:pic>
      <xdr:nvPicPr>
        <xdr:cNvPr id="106405" name="Picture 8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9825" y="447675"/>
          <a:ext cx="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3</xdr:col>
      <xdr:colOff>0</xdr:colOff>
      <xdr:row>2</xdr:row>
      <xdr:rowOff>123825</xdr:rowOff>
    </xdr:from>
    <xdr:to>
      <xdr:col>3</xdr:col>
      <xdr:colOff>0</xdr:colOff>
      <xdr:row>2</xdr:row>
      <xdr:rowOff>476250</xdr:rowOff>
    </xdr:to>
    <xdr:pic>
      <xdr:nvPicPr>
        <xdr:cNvPr id="106406" name="Picture 9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9825" y="447675"/>
          <a:ext cx="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3</xdr:col>
      <xdr:colOff>0</xdr:colOff>
      <xdr:row>2</xdr:row>
      <xdr:rowOff>123825</xdr:rowOff>
    </xdr:from>
    <xdr:to>
      <xdr:col>3</xdr:col>
      <xdr:colOff>0</xdr:colOff>
      <xdr:row>2</xdr:row>
      <xdr:rowOff>476250</xdr:rowOff>
    </xdr:to>
    <xdr:pic>
      <xdr:nvPicPr>
        <xdr:cNvPr id="106407" name="Picture 9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9825" y="447675"/>
          <a:ext cx="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3</xdr:col>
      <xdr:colOff>0</xdr:colOff>
      <xdr:row>2</xdr:row>
      <xdr:rowOff>123825</xdr:rowOff>
    </xdr:from>
    <xdr:to>
      <xdr:col>3</xdr:col>
      <xdr:colOff>0</xdr:colOff>
      <xdr:row>2</xdr:row>
      <xdr:rowOff>476250</xdr:rowOff>
    </xdr:to>
    <xdr:pic>
      <xdr:nvPicPr>
        <xdr:cNvPr id="106408" name="Picture 9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9825" y="447675"/>
          <a:ext cx="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3</xdr:col>
      <xdr:colOff>0</xdr:colOff>
      <xdr:row>2</xdr:row>
      <xdr:rowOff>123825</xdr:rowOff>
    </xdr:from>
    <xdr:to>
      <xdr:col>3</xdr:col>
      <xdr:colOff>0</xdr:colOff>
      <xdr:row>2</xdr:row>
      <xdr:rowOff>476250</xdr:rowOff>
    </xdr:to>
    <xdr:pic>
      <xdr:nvPicPr>
        <xdr:cNvPr id="106409" name="Picture 9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9825" y="447675"/>
          <a:ext cx="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3</xdr:col>
      <xdr:colOff>0</xdr:colOff>
      <xdr:row>2</xdr:row>
      <xdr:rowOff>123825</xdr:rowOff>
    </xdr:from>
    <xdr:to>
      <xdr:col>3</xdr:col>
      <xdr:colOff>0</xdr:colOff>
      <xdr:row>2</xdr:row>
      <xdr:rowOff>476250</xdr:rowOff>
    </xdr:to>
    <xdr:pic>
      <xdr:nvPicPr>
        <xdr:cNvPr id="106410" name="Picture 9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9825" y="447675"/>
          <a:ext cx="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3</xdr:col>
      <xdr:colOff>0</xdr:colOff>
      <xdr:row>2</xdr:row>
      <xdr:rowOff>123825</xdr:rowOff>
    </xdr:from>
    <xdr:to>
      <xdr:col>3</xdr:col>
      <xdr:colOff>0</xdr:colOff>
      <xdr:row>2</xdr:row>
      <xdr:rowOff>476250</xdr:rowOff>
    </xdr:to>
    <xdr:pic>
      <xdr:nvPicPr>
        <xdr:cNvPr id="106411" name="Picture 9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9825" y="447675"/>
          <a:ext cx="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3</xdr:col>
      <xdr:colOff>0</xdr:colOff>
      <xdr:row>2</xdr:row>
      <xdr:rowOff>123825</xdr:rowOff>
    </xdr:from>
    <xdr:to>
      <xdr:col>3</xdr:col>
      <xdr:colOff>0</xdr:colOff>
      <xdr:row>2</xdr:row>
      <xdr:rowOff>476250</xdr:rowOff>
    </xdr:to>
    <xdr:pic>
      <xdr:nvPicPr>
        <xdr:cNvPr id="106412" name="Picture 9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9825" y="447675"/>
          <a:ext cx="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3</xdr:col>
      <xdr:colOff>0</xdr:colOff>
      <xdr:row>2</xdr:row>
      <xdr:rowOff>123825</xdr:rowOff>
    </xdr:from>
    <xdr:to>
      <xdr:col>3</xdr:col>
      <xdr:colOff>0</xdr:colOff>
      <xdr:row>2</xdr:row>
      <xdr:rowOff>476250</xdr:rowOff>
    </xdr:to>
    <xdr:pic>
      <xdr:nvPicPr>
        <xdr:cNvPr id="106413" name="Picture 9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9825" y="447675"/>
          <a:ext cx="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3</xdr:col>
      <xdr:colOff>0</xdr:colOff>
      <xdr:row>2</xdr:row>
      <xdr:rowOff>123825</xdr:rowOff>
    </xdr:from>
    <xdr:to>
      <xdr:col>3</xdr:col>
      <xdr:colOff>0</xdr:colOff>
      <xdr:row>2</xdr:row>
      <xdr:rowOff>476250</xdr:rowOff>
    </xdr:to>
    <xdr:pic>
      <xdr:nvPicPr>
        <xdr:cNvPr id="106414" name="Picture 9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9825" y="447675"/>
          <a:ext cx="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3</xdr:col>
      <xdr:colOff>0</xdr:colOff>
      <xdr:row>2</xdr:row>
      <xdr:rowOff>123825</xdr:rowOff>
    </xdr:from>
    <xdr:to>
      <xdr:col>3</xdr:col>
      <xdr:colOff>0</xdr:colOff>
      <xdr:row>2</xdr:row>
      <xdr:rowOff>476250</xdr:rowOff>
    </xdr:to>
    <xdr:pic>
      <xdr:nvPicPr>
        <xdr:cNvPr id="106415" name="Picture 9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9825" y="447675"/>
          <a:ext cx="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3</xdr:col>
      <xdr:colOff>0</xdr:colOff>
      <xdr:row>2</xdr:row>
      <xdr:rowOff>123825</xdr:rowOff>
    </xdr:from>
    <xdr:to>
      <xdr:col>3</xdr:col>
      <xdr:colOff>0</xdr:colOff>
      <xdr:row>2</xdr:row>
      <xdr:rowOff>476250</xdr:rowOff>
    </xdr:to>
    <xdr:pic>
      <xdr:nvPicPr>
        <xdr:cNvPr id="106416" name="Picture 1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9825" y="447675"/>
          <a:ext cx="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3</xdr:col>
      <xdr:colOff>0</xdr:colOff>
      <xdr:row>2</xdr:row>
      <xdr:rowOff>123825</xdr:rowOff>
    </xdr:from>
    <xdr:to>
      <xdr:col>3</xdr:col>
      <xdr:colOff>0</xdr:colOff>
      <xdr:row>2</xdr:row>
      <xdr:rowOff>476250</xdr:rowOff>
    </xdr:to>
    <xdr:pic>
      <xdr:nvPicPr>
        <xdr:cNvPr id="106417" name="Picture 10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9825" y="447675"/>
          <a:ext cx="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3</xdr:col>
      <xdr:colOff>0</xdr:colOff>
      <xdr:row>2</xdr:row>
      <xdr:rowOff>123825</xdr:rowOff>
    </xdr:from>
    <xdr:to>
      <xdr:col>3</xdr:col>
      <xdr:colOff>0</xdr:colOff>
      <xdr:row>2</xdr:row>
      <xdr:rowOff>476250</xdr:rowOff>
    </xdr:to>
    <xdr:pic>
      <xdr:nvPicPr>
        <xdr:cNvPr id="106418" name="Picture 10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9825" y="447675"/>
          <a:ext cx="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3</xdr:col>
      <xdr:colOff>0</xdr:colOff>
      <xdr:row>2</xdr:row>
      <xdr:rowOff>123825</xdr:rowOff>
    </xdr:from>
    <xdr:to>
      <xdr:col>3</xdr:col>
      <xdr:colOff>0</xdr:colOff>
      <xdr:row>2</xdr:row>
      <xdr:rowOff>476250</xdr:rowOff>
    </xdr:to>
    <xdr:pic>
      <xdr:nvPicPr>
        <xdr:cNvPr id="106419" name="Picture 10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9825" y="447675"/>
          <a:ext cx="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3</xdr:col>
      <xdr:colOff>0</xdr:colOff>
      <xdr:row>2</xdr:row>
      <xdr:rowOff>123825</xdr:rowOff>
    </xdr:from>
    <xdr:to>
      <xdr:col>3</xdr:col>
      <xdr:colOff>0</xdr:colOff>
      <xdr:row>2</xdr:row>
      <xdr:rowOff>476250</xdr:rowOff>
    </xdr:to>
    <xdr:pic>
      <xdr:nvPicPr>
        <xdr:cNvPr id="106420" name="Picture 10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9825" y="447675"/>
          <a:ext cx="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3</xdr:col>
      <xdr:colOff>0</xdr:colOff>
      <xdr:row>2</xdr:row>
      <xdr:rowOff>123825</xdr:rowOff>
    </xdr:from>
    <xdr:to>
      <xdr:col>3</xdr:col>
      <xdr:colOff>0</xdr:colOff>
      <xdr:row>2</xdr:row>
      <xdr:rowOff>476250</xdr:rowOff>
    </xdr:to>
    <xdr:pic>
      <xdr:nvPicPr>
        <xdr:cNvPr id="106421" name="Picture 10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9825" y="447675"/>
          <a:ext cx="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3</xdr:col>
      <xdr:colOff>0</xdr:colOff>
      <xdr:row>2</xdr:row>
      <xdr:rowOff>123825</xdr:rowOff>
    </xdr:from>
    <xdr:to>
      <xdr:col>3</xdr:col>
      <xdr:colOff>0</xdr:colOff>
      <xdr:row>2</xdr:row>
      <xdr:rowOff>476250</xdr:rowOff>
    </xdr:to>
    <xdr:pic>
      <xdr:nvPicPr>
        <xdr:cNvPr id="106422" name="Picture 10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9825" y="447675"/>
          <a:ext cx="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3</xdr:col>
      <xdr:colOff>0</xdr:colOff>
      <xdr:row>2</xdr:row>
      <xdr:rowOff>123825</xdr:rowOff>
    </xdr:from>
    <xdr:to>
      <xdr:col>3</xdr:col>
      <xdr:colOff>0</xdr:colOff>
      <xdr:row>2</xdr:row>
      <xdr:rowOff>476250</xdr:rowOff>
    </xdr:to>
    <xdr:pic>
      <xdr:nvPicPr>
        <xdr:cNvPr id="106423" name="Picture 10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9825" y="447675"/>
          <a:ext cx="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3</xdr:col>
      <xdr:colOff>0</xdr:colOff>
      <xdr:row>2</xdr:row>
      <xdr:rowOff>123825</xdr:rowOff>
    </xdr:from>
    <xdr:to>
      <xdr:col>3</xdr:col>
      <xdr:colOff>0</xdr:colOff>
      <xdr:row>2</xdr:row>
      <xdr:rowOff>476250</xdr:rowOff>
    </xdr:to>
    <xdr:pic>
      <xdr:nvPicPr>
        <xdr:cNvPr id="106424" name="Picture 10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9825" y="447675"/>
          <a:ext cx="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3</xdr:col>
      <xdr:colOff>0</xdr:colOff>
      <xdr:row>2</xdr:row>
      <xdr:rowOff>123825</xdr:rowOff>
    </xdr:from>
    <xdr:to>
      <xdr:col>3</xdr:col>
      <xdr:colOff>0</xdr:colOff>
      <xdr:row>2</xdr:row>
      <xdr:rowOff>476250</xdr:rowOff>
    </xdr:to>
    <xdr:pic>
      <xdr:nvPicPr>
        <xdr:cNvPr id="106425" name="Picture 10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9825" y="447675"/>
          <a:ext cx="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3</xdr:col>
      <xdr:colOff>0</xdr:colOff>
      <xdr:row>2</xdr:row>
      <xdr:rowOff>123825</xdr:rowOff>
    </xdr:from>
    <xdr:to>
      <xdr:col>3</xdr:col>
      <xdr:colOff>0</xdr:colOff>
      <xdr:row>2</xdr:row>
      <xdr:rowOff>476250</xdr:rowOff>
    </xdr:to>
    <xdr:pic>
      <xdr:nvPicPr>
        <xdr:cNvPr id="106426" name="Picture 1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9825" y="447675"/>
          <a:ext cx="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3</xdr:col>
      <xdr:colOff>0</xdr:colOff>
      <xdr:row>2</xdr:row>
      <xdr:rowOff>123825</xdr:rowOff>
    </xdr:from>
    <xdr:to>
      <xdr:col>3</xdr:col>
      <xdr:colOff>0</xdr:colOff>
      <xdr:row>2</xdr:row>
      <xdr:rowOff>476250</xdr:rowOff>
    </xdr:to>
    <xdr:pic>
      <xdr:nvPicPr>
        <xdr:cNvPr id="106427" name="Picture 11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9825" y="447675"/>
          <a:ext cx="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3</xdr:col>
      <xdr:colOff>0</xdr:colOff>
      <xdr:row>2</xdr:row>
      <xdr:rowOff>123825</xdr:rowOff>
    </xdr:from>
    <xdr:to>
      <xdr:col>3</xdr:col>
      <xdr:colOff>0</xdr:colOff>
      <xdr:row>2</xdr:row>
      <xdr:rowOff>476250</xdr:rowOff>
    </xdr:to>
    <xdr:pic>
      <xdr:nvPicPr>
        <xdr:cNvPr id="106428" name="Picture 11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9825" y="447675"/>
          <a:ext cx="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3</xdr:col>
      <xdr:colOff>0</xdr:colOff>
      <xdr:row>2</xdr:row>
      <xdr:rowOff>123825</xdr:rowOff>
    </xdr:from>
    <xdr:to>
      <xdr:col>3</xdr:col>
      <xdr:colOff>0</xdr:colOff>
      <xdr:row>2</xdr:row>
      <xdr:rowOff>476250</xdr:rowOff>
    </xdr:to>
    <xdr:pic>
      <xdr:nvPicPr>
        <xdr:cNvPr id="106429" name="Picture 11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9825" y="447675"/>
          <a:ext cx="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3</xdr:col>
      <xdr:colOff>0</xdr:colOff>
      <xdr:row>2</xdr:row>
      <xdr:rowOff>123825</xdr:rowOff>
    </xdr:from>
    <xdr:to>
      <xdr:col>3</xdr:col>
      <xdr:colOff>0</xdr:colOff>
      <xdr:row>2</xdr:row>
      <xdr:rowOff>476250</xdr:rowOff>
    </xdr:to>
    <xdr:pic>
      <xdr:nvPicPr>
        <xdr:cNvPr id="106430" name="Picture 11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9825" y="447675"/>
          <a:ext cx="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3</xdr:col>
      <xdr:colOff>0</xdr:colOff>
      <xdr:row>2</xdr:row>
      <xdr:rowOff>123825</xdr:rowOff>
    </xdr:from>
    <xdr:to>
      <xdr:col>3</xdr:col>
      <xdr:colOff>0</xdr:colOff>
      <xdr:row>2</xdr:row>
      <xdr:rowOff>476250</xdr:rowOff>
    </xdr:to>
    <xdr:pic>
      <xdr:nvPicPr>
        <xdr:cNvPr id="106431" name="Picture 11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9825" y="447675"/>
          <a:ext cx="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3</xdr:col>
      <xdr:colOff>0</xdr:colOff>
      <xdr:row>2</xdr:row>
      <xdr:rowOff>123825</xdr:rowOff>
    </xdr:from>
    <xdr:to>
      <xdr:col>3</xdr:col>
      <xdr:colOff>0</xdr:colOff>
      <xdr:row>2</xdr:row>
      <xdr:rowOff>476250</xdr:rowOff>
    </xdr:to>
    <xdr:pic>
      <xdr:nvPicPr>
        <xdr:cNvPr id="106432" name="Picture 11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9825" y="447675"/>
          <a:ext cx="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3</xdr:col>
      <xdr:colOff>0</xdr:colOff>
      <xdr:row>2</xdr:row>
      <xdr:rowOff>123825</xdr:rowOff>
    </xdr:from>
    <xdr:to>
      <xdr:col>3</xdr:col>
      <xdr:colOff>0</xdr:colOff>
      <xdr:row>2</xdr:row>
      <xdr:rowOff>476250</xdr:rowOff>
    </xdr:to>
    <xdr:pic>
      <xdr:nvPicPr>
        <xdr:cNvPr id="106433" name="Picture 11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9825" y="447675"/>
          <a:ext cx="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3</xdr:col>
      <xdr:colOff>0</xdr:colOff>
      <xdr:row>2</xdr:row>
      <xdr:rowOff>123825</xdr:rowOff>
    </xdr:from>
    <xdr:to>
      <xdr:col>3</xdr:col>
      <xdr:colOff>0</xdr:colOff>
      <xdr:row>2</xdr:row>
      <xdr:rowOff>476250</xdr:rowOff>
    </xdr:to>
    <xdr:pic>
      <xdr:nvPicPr>
        <xdr:cNvPr id="106434" name="Picture 11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9825" y="447675"/>
          <a:ext cx="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3</xdr:col>
      <xdr:colOff>0</xdr:colOff>
      <xdr:row>2</xdr:row>
      <xdr:rowOff>123825</xdr:rowOff>
    </xdr:from>
    <xdr:to>
      <xdr:col>3</xdr:col>
      <xdr:colOff>0</xdr:colOff>
      <xdr:row>2</xdr:row>
      <xdr:rowOff>476250</xdr:rowOff>
    </xdr:to>
    <xdr:pic>
      <xdr:nvPicPr>
        <xdr:cNvPr id="106435" name="Picture 1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9825" y="447675"/>
          <a:ext cx="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3</xdr:col>
      <xdr:colOff>0</xdr:colOff>
      <xdr:row>2</xdr:row>
      <xdr:rowOff>123825</xdr:rowOff>
    </xdr:from>
    <xdr:to>
      <xdr:col>3</xdr:col>
      <xdr:colOff>0</xdr:colOff>
      <xdr:row>2</xdr:row>
      <xdr:rowOff>476250</xdr:rowOff>
    </xdr:to>
    <xdr:pic>
      <xdr:nvPicPr>
        <xdr:cNvPr id="106436" name="Picture 12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9825" y="447675"/>
          <a:ext cx="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3</xdr:col>
      <xdr:colOff>0</xdr:colOff>
      <xdr:row>2</xdr:row>
      <xdr:rowOff>123825</xdr:rowOff>
    </xdr:from>
    <xdr:to>
      <xdr:col>3</xdr:col>
      <xdr:colOff>0</xdr:colOff>
      <xdr:row>2</xdr:row>
      <xdr:rowOff>476250</xdr:rowOff>
    </xdr:to>
    <xdr:pic>
      <xdr:nvPicPr>
        <xdr:cNvPr id="106437" name="Picture 12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9825" y="447675"/>
          <a:ext cx="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3</xdr:col>
      <xdr:colOff>0</xdr:colOff>
      <xdr:row>2</xdr:row>
      <xdr:rowOff>123825</xdr:rowOff>
    </xdr:from>
    <xdr:to>
      <xdr:col>3</xdr:col>
      <xdr:colOff>0</xdr:colOff>
      <xdr:row>2</xdr:row>
      <xdr:rowOff>476250</xdr:rowOff>
    </xdr:to>
    <xdr:pic>
      <xdr:nvPicPr>
        <xdr:cNvPr id="106438" name="Picture 12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9825" y="447675"/>
          <a:ext cx="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3</xdr:col>
      <xdr:colOff>0</xdr:colOff>
      <xdr:row>2</xdr:row>
      <xdr:rowOff>123825</xdr:rowOff>
    </xdr:from>
    <xdr:to>
      <xdr:col>3</xdr:col>
      <xdr:colOff>0</xdr:colOff>
      <xdr:row>2</xdr:row>
      <xdr:rowOff>476250</xdr:rowOff>
    </xdr:to>
    <xdr:pic>
      <xdr:nvPicPr>
        <xdr:cNvPr id="106439" name="Picture 12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9825" y="447675"/>
          <a:ext cx="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3</xdr:col>
      <xdr:colOff>0</xdr:colOff>
      <xdr:row>2</xdr:row>
      <xdr:rowOff>123825</xdr:rowOff>
    </xdr:from>
    <xdr:to>
      <xdr:col>3</xdr:col>
      <xdr:colOff>0</xdr:colOff>
      <xdr:row>2</xdr:row>
      <xdr:rowOff>476250</xdr:rowOff>
    </xdr:to>
    <xdr:pic>
      <xdr:nvPicPr>
        <xdr:cNvPr id="106440" name="Picture 12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9825" y="447675"/>
          <a:ext cx="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3</xdr:col>
      <xdr:colOff>0</xdr:colOff>
      <xdr:row>2</xdr:row>
      <xdr:rowOff>123825</xdr:rowOff>
    </xdr:from>
    <xdr:to>
      <xdr:col>3</xdr:col>
      <xdr:colOff>0</xdr:colOff>
      <xdr:row>2</xdr:row>
      <xdr:rowOff>476250</xdr:rowOff>
    </xdr:to>
    <xdr:pic>
      <xdr:nvPicPr>
        <xdr:cNvPr id="106441" name="Picture 12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9825" y="447675"/>
          <a:ext cx="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3</xdr:col>
      <xdr:colOff>0</xdr:colOff>
      <xdr:row>2</xdr:row>
      <xdr:rowOff>123825</xdr:rowOff>
    </xdr:from>
    <xdr:to>
      <xdr:col>3</xdr:col>
      <xdr:colOff>0</xdr:colOff>
      <xdr:row>2</xdr:row>
      <xdr:rowOff>476250</xdr:rowOff>
    </xdr:to>
    <xdr:pic>
      <xdr:nvPicPr>
        <xdr:cNvPr id="106442" name="Picture 12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9825" y="447675"/>
          <a:ext cx="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3</xdr:col>
      <xdr:colOff>0</xdr:colOff>
      <xdr:row>2</xdr:row>
      <xdr:rowOff>123825</xdr:rowOff>
    </xdr:from>
    <xdr:to>
      <xdr:col>3</xdr:col>
      <xdr:colOff>0</xdr:colOff>
      <xdr:row>2</xdr:row>
      <xdr:rowOff>476250</xdr:rowOff>
    </xdr:to>
    <xdr:pic>
      <xdr:nvPicPr>
        <xdr:cNvPr id="106443" name="Picture 12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9825" y="447675"/>
          <a:ext cx="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3</xdr:col>
      <xdr:colOff>0</xdr:colOff>
      <xdr:row>2</xdr:row>
      <xdr:rowOff>123825</xdr:rowOff>
    </xdr:from>
    <xdr:to>
      <xdr:col>3</xdr:col>
      <xdr:colOff>0</xdr:colOff>
      <xdr:row>2</xdr:row>
      <xdr:rowOff>476250</xdr:rowOff>
    </xdr:to>
    <xdr:pic>
      <xdr:nvPicPr>
        <xdr:cNvPr id="106444" name="Picture 12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9825" y="447675"/>
          <a:ext cx="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0</xdr:colOff>
      <xdr:row>3</xdr:row>
      <xdr:rowOff>123825</xdr:rowOff>
    </xdr:from>
    <xdr:to>
      <xdr:col>4</xdr:col>
      <xdr:colOff>0</xdr:colOff>
      <xdr:row>3</xdr:row>
      <xdr:rowOff>476250</xdr:rowOff>
    </xdr:to>
    <xdr:pic>
      <xdr:nvPicPr>
        <xdr:cNvPr id="107210" name="Picture 1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91275" y="1038225"/>
          <a:ext cx="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4</xdr:col>
      <xdr:colOff>0</xdr:colOff>
      <xdr:row>3</xdr:row>
      <xdr:rowOff>123825</xdr:rowOff>
    </xdr:from>
    <xdr:to>
      <xdr:col>4</xdr:col>
      <xdr:colOff>0</xdr:colOff>
      <xdr:row>3</xdr:row>
      <xdr:rowOff>476250</xdr:rowOff>
    </xdr:to>
    <xdr:pic>
      <xdr:nvPicPr>
        <xdr:cNvPr id="107211" name="Picture 1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91275" y="1038225"/>
          <a:ext cx="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4</xdr:col>
      <xdr:colOff>0</xdr:colOff>
      <xdr:row>3</xdr:row>
      <xdr:rowOff>123825</xdr:rowOff>
    </xdr:from>
    <xdr:to>
      <xdr:col>4</xdr:col>
      <xdr:colOff>0</xdr:colOff>
      <xdr:row>3</xdr:row>
      <xdr:rowOff>476250</xdr:rowOff>
    </xdr:to>
    <xdr:pic>
      <xdr:nvPicPr>
        <xdr:cNvPr id="107212" name="Picture 1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91275" y="1038225"/>
          <a:ext cx="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4</xdr:col>
      <xdr:colOff>0</xdr:colOff>
      <xdr:row>3</xdr:row>
      <xdr:rowOff>123825</xdr:rowOff>
    </xdr:from>
    <xdr:to>
      <xdr:col>4</xdr:col>
      <xdr:colOff>0</xdr:colOff>
      <xdr:row>3</xdr:row>
      <xdr:rowOff>476250</xdr:rowOff>
    </xdr:to>
    <xdr:pic>
      <xdr:nvPicPr>
        <xdr:cNvPr id="107213" name="Picture 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91275" y="1038225"/>
          <a:ext cx="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4</xdr:col>
      <xdr:colOff>0</xdr:colOff>
      <xdr:row>3</xdr:row>
      <xdr:rowOff>123825</xdr:rowOff>
    </xdr:from>
    <xdr:to>
      <xdr:col>4</xdr:col>
      <xdr:colOff>0</xdr:colOff>
      <xdr:row>3</xdr:row>
      <xdr:rowOff>476250</xdr:rowOff>
    </xdr:to>
    <xdr:pic>
      <xdr:nvPicPr>
        <xdr:cNvPr id="107214" name="Picture 2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91275" y="1038225"/>
          <a:ext cx="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4</xdr:col>
      <xdr:colOff>0</xdr:colOff>
      <xdr:row>3</xdr:row>
      <xdr:rowOff>123825</xdr:rowOff>
    </xdr:from>
    <xdr:to>
      <xdr:col>4</xdr:col>
      <xdr:colOff>0</xdr:colOff>
      <xdr:row>3</xdr:row>
      <xdr:rowOff>476250</xdr:rowOff>
    </xdr:to>
    <xdr:pic>
      <xdr:nvPicPr>
        <xdr:cNvPr id="107215" name="Picture 2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91275" y="1038225"/>
          <a:ext cx="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4</xdr:col>
      <xdr:colOff>0</xdr:colOff>
      <xdr:row>3</xdr:row>
      <xdr:rowOff>123825</xdr:rowOff>
    </xdr:from>
    <xdr:to>
      <xdr:col>4</xdr:col>
      <xdr:colOff>0</xdr:colOff>
      <xdr:row>3</xdr:row>
      <xdr:rowOff>476250</xdr:rowOff>
    </xdr:to>
    <xdr:pic>
      <xdr:nvPicPr>
        <xdr:cNvPr id="107216" name="Picture 2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91275" y="1038225"/>
          <a:ext cx="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4</xdr:col>
      <xdr:colOff>0</xdr:colOff>
      <xdr:row>3</xdr:row>
      <xdr:rowOff>123825</xdr:rowOff>
    </xdr:from>
    <xdr:to>
      <xdr:col>4</xdr:col>
      <xdr:colOff>0</xdr:colOff>
      <xdr:row>3</xdr:row>
      <xdr:rowOff>476250</xdr:rowOff>
    </xdr:to>
    <xdr:pic>
      <xdr:nvPicPr>
        <xdr:cNvPr id="107217" name="Picture 2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91275" y="1038225"/>
          <a:ext cx="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4</xdr:col>
      <xdr:colOff>0</xdr:colOff>
      <xdr:row>3</xdr:row>
      <xdr:rowOff>123825</xdr:rowOff>
    </xdr:from>
    <xdr:to>
      <xdr:col>4</xdr:col>
      <xdr:colOff>0</xdr:colOff>
      <xdr:row>3</xdr:row>
      <xdr:rowOff>476250</xdr:rowOff>
    </xdr:to>
    <xdr:pic>
      <xdr:nvPicPr>
        <xdr:cNvPr id="107218" name="Picture 2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91275" y="1038225"/>
          <a:ext cx="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4</xdr:col>
      <xdr:colOff>0</xdr:colOff>
      <xdr:row>3</xdr:row>
      <xdr:rowOff>123825</xdr:rowOff>
    </xdr:from>
    <xdr:to>
      <xdr:col>4</xdr:col>
      <xdr:colOff>0</xdr:colOff>
      <xdr:row>3</xdr:row>
      <xdr:rowOff>476250</xdr:rowOff>
    </xdr:to>
    <xdr:pic>
      <xdr:nvPicPr>
        <xdr:cNvPr id="107219" name="Picture 2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91275" y="1038225"/>
          <a:ext cx="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4</xdr:col>
      <xdr:colOff>0</xdr:colOff>
      <xdr:row>3</xdr:row>
      <xdr:rowOff>123825</xdr:rowOff>
    </xdr:from>
    <xdr:to>
      <xdr:col>4</xdr:col>
      <xdr:colOff>0</xdr:colOff>
      <xdr:row>3</xdr:row>
      <xdr:rowOff>476250</xdr:rowOff>
    </xdr:to>
    <xdr:pic>
      <xdr:nvPicPr>
        <xdr:cNvPr id="107220" name="Picture 2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91275" y="1038225"/>
          <a:ext cx="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4</xdr:col>
      <xdr:colOff>0</xdr:colOff>
      <xdr:row>3</xdr:row>
      <xdr:rowOff>123825</xdr:rowOff>
    </xdr:from>
    <xdr:to>
      <xdr:col>4</xdr:col>
      <xdr:colOff>0</xdr:colOff>
      <xdr:row>3</xdr:row>
      <xdr:rowOff>476250</xdr:rowOff>
    </xdr:to>
    <xdr:pic>
      <xdr:nvPicPr>
        <xdr:cNvPr id="107221" name="Picture 2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91275" y="1038225"/>
          <a:ext cx="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4</xdr:col>
      <xdr:colOff>0</xdr:colOff>
      <xdr:row>3</xdr:row>
      <xdr:rowOff>123825</xdr:rowOff>
    </xdr:from>
    <xdr:to>
      <xdr:col>4</xdr:col>
      <xdr:colOff>0</xdr:colOff>
      <xdr:row>3</xdr:row>
      <xdr:rowOff>476250</xdr:rowOff>
    </xdr:to>
    <xdr:pic>
      <xdr:nvPicPr>
        <xdr:cNvPr id="107222" name="Picture 2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91275" y="1038225"/>
          <a:ext cx="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4</xdr:col>
      <xdr:colOff>0</xdr:colOff>
      <xdr:row>3</xdr:row>
      <xdr:rowOff>123825</xdr:rowOff>
    </xdr:from>
    <xdr:to>
      <xdr:col>4</xdr:col>
      <xdr:colOff>0</xdr:colOff>
      <xdr:row>3</xdr:row>
      <xdr:rowOff>476250</xdr:rowOff>
    </xdr:to>
    <xdr:pic>
      <xdr:nvPicPr>
        <xdr:cNvPr id="107223" name="Picture 2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91275" y="1038225"/>
          <a:ext cx="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4</xdr:col>
      <xdr:colOff>0</xdr:colOff>
      <xdr:row>3</xdr:row>
      <xdr:rowOff>123825</xdr:rowOff>
    </xdr:from>
    <xdr:to>
      <xdr:col>4</xdr:col>
      <xdr:colOff>0</xdr:colOff>
      <xdr:row>3</xdr:row>
      <xdr:rowOff>476250</xdr:rowOff>
    </xdr:to>
    <xdr:pic>
      <xdr:nvPicPr>
        <xdr:cNvPr id="107224" name="Picture 3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91275" y="1038225"/>
          <a:ext cx="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4</xdr:col>
      <xdr:colOff>0</xdr:colOff>
      <xdr:row>3</xdr:row>
      <xdr:rowOff>123825</xdr:rowOff>
    </xdr:from>
    <xdr:to>
      <xdr:col>4</xdr:col>
      <xdr:colOff>0</xdr:colOff>
      <xdr:row>3</xdr:row>
      <xdr:rowOff>476250</xdr:rowOff>
    </xdr:to>
    <xdr:pic>
      <xdr:nvPicPr>
        <xdr:cNvPr id="107225" name="Picture 3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91275" y="1038225"/>
          <a:ext cx="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4</xdr:col>
      <xdr:colOff>0</xdr:colOff>
      <xdr:row>3</xdr:row>
      <xdr:rowOff>123825</xdr:rowOff>
    </xdr:from>
    <xdr:to>
      <xdr:col>4</xdr:col>
      <xdr:colOff>0</xdr:colOff>
      <xdr:row>3</xdr:row>
      <xdr:rowOff>476250</xdr:rowOff>
    </xdr:to>
    <xdr:pic>
      <xdr:nvPicPr>
        <xdr:cNvPr id="107226" name="Picture 3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91275" y="1038225"/>
          <a:ext cx="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4</xdr:col>
      <xdr:colOff>0</xdr:colOff>
      <xdr:row>3</xdr:row>
      <xdr:rowOff>123825</xdr:rowOff>
    </xdr:from>
    <xdr:to>
      <xdr:col>4</xdr:col>
      <xdr:colOff>0</xdr:colOff>
      <xdr:row>3</xdr:row>
      <xdr:rowOff>476250</xdr:rowOff>
    </xdr:to>
    <xdr:pic>
      <xdr:nvPicPr>
        <xdr:cNvPr id="107227" name="Picture 3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91275" y="1038225"/>
          <a:ext cx="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4</xdr:col>
      <xdr:colOff>0</xdr:colOff>
      <xdr:row>3</xdr:row>
      <xdr:rowOff>123825</xdr:rowOff>
    </xdr:from>
    <xdr:to>
      <xdr:col>4</xdr:col>
      <xdr:colOff>0</xdr:colOff>
      <xdr:row>3</xdr:row>
      <xdr:rowOff>476250</xdr:rowOff>
    </xdr:to>
    <xdr:pic>
      <xdr:nvPicPr>
        <xdr:cNvPr id="107228" name="Picture 3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91275" y="1038225"/>
          <a:ext cx="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4</xdr:col>
      <xdr:colOff>0</xdr:colOff>
      <xdr:row>3</xdr:row>
      <xdr:rowOff>123825</xdr:rowOff>
    </xdr:from>
    <xdr:to>
      <xdr:col>4</xdr:col>
      <xdr:colOff>0</xdr:colOff>
      <xdr:row>3</xdr:row>
      <xdr:rowOff>476250</xdr:rowOff>
    </xdr:to>
    <xdr:pic>
      <xdr:nvPicPr>
        <xdr:cNvPr id="107229" name="Picture 3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91275" y="1038225"/>
          <a:ext cx="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4</xdr:col>
      <xdr:colOff>0</xdr:colOff>
      <xdr:row>3</xdr:row>
      <xdr:rowOff>123825</xdr:rowOff>
    </xdr:from>
    <xdr:to>
      <xdr:col>4</xdr:col>
      <xdr:colOff>0</xdr:colOff>
      <xdr:row>3</xdr:row>
      <xdr:rowOff>476250</xdr:rowOff>
    </xdr:to>
    <xdr:pic>
      <xdr:nvPicPr>
        <xdr:cNvPr id="107230" name="Picture 3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91275" y="1038225"/>
          <a:ext cx="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4</xdr:col>
      <xdr:colOff>0</xdr:colOff>
      <xdr:row>3</xdr:row>
      <xdr:rowOff>123825</xdr:rowOff>
    </xdr:from>
    <xdr:to>
      <xdr:col>4</xdr:col>
      <xdr:colOff>0</xdr:colOff>
      <xdr:row>3</xdr:row>
      <xdr:rowOff>476250</xdr:rowOff>
    </xdr:to>
    <xdr:pic>
      <xdr:nvPicPr>
        <xdr:cNvPr id="107231" name="Picture 3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91275" y="1038225"/>
          <a:ext cx="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4</xdr:col>
      <xdr:colOff>0</xdr:colOff>
      <xdr:row>3</xdr:row>
      <xdr:rowOff>123825</xdr:rowOff>
    </xdr:from>
    <xdr:to>
      <xdr:col>4</xdr:col>
      <xdr:colOff>0</xdr:colOff>
      <xdr:row>3</xdr:row>
      <xdr:rowOff>476250</xdr:rowOff>
    </xdr:to>
    <xdr:pic>
      <xdr:nvPicPr>
        <xdr:cNvPr id="107232" name="Picture 3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91275" y="1038225"/>
          <a:ext cx="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4</xdr:col>
      <xdr:colOff>0</xdr:colOff>
      <xdr:row>3</xdr:row>
      <xdr:rowOff>123825</xdr:rowOff>
    </xdr:from>
    <xdr:to>
      <xdr:col>4</xdr:col>
      <xdr:colOff>0</xdr:colOff>
      <xdr:row>3</xdr:row>
      <xdr:rowOff>476250</xdr:rowOff>
    </xdr:to>
    <xdr:pic>
      <xdr:nvPicPr>
        <xdr:cNvPr id="107233" name="Picture 3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91275" y="1038225"/>
          <a:ext cx="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4</xdr:col>
      <xdr:colOff>0</xdr:colOff>
      <xdr:row>3</xdr:row>
      <xdr:rowOff>123825</xdr:rowOff>
    </xdr:from>
    <xdr:to>
      <xdr:col>4</xdr:col>
      <xdr:colOff>0</xdr:colOff>
      <xdr:row>3</xdr:row>
      <xdr:rowOff>476250</xdr:rowOff>
    </xdr:to>
    <xdr:pic>
      <xdr:nvPicPr>
        <xdr:cNvPr id="107234" name="Picture 4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91275" y="1038225"/>
          <a:ext cx="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4</xdr:col>
      <xdr:colOff>0</xdr:colOff>
      <xdr:row>3</xdr:row>
      <xdr:rowOff>123825</xdr:rowOff>
    </xdr:from>
    <xdr:to>
      <xdr:col>4</xdr:col>
      <xdr:colOff>0</xdr:colOff>
      <xdr:row>3</xdr:row>
      <xdr:rowOff>476250</xdr:rowOff>
    </xdr:to>
    <xdr:pic>
      <xdr:nvPicPr>
        <xdr:cNvPr id="107235" name="Picture 4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91275" y="1038225"/>
          <a:ext cx="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4</xdr:col>
      <xdr:colOff>0</xdr:colOff>
      <xdr:row>3</xdr:row>
      <xdr:rowOff>123825</xdr:rowOff>
    </xdr:from>
    <xdr:to>
      <xdr:col>4</xdr:col>
      <xdr:colOff>0</xdr:colOff>
      <xdr:row>3</xdr:row>
      <xdr:rowOff>476250</xdr:rowOff>
    </xdr:to>
    <xdr:pic>
      <xdr:nvPicPr>
        <xdr:cNvPr id="107236" name="Picture 4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91275" y="1038225"/>
          <a:ext cx="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4</xdr:col>
      <xdr:colOff>0</xdr:colOff>
      <xdr:row>3</xdr:row>
      <xdr:rowOff>123825</xdr:rowOff>
    </xdr:from>
    <xdr:to>
      <xdr:col>4</xdr:col>
      <xdr:colOff>0</xdr:colOff>
      <xdr:row>3</xdr:row>
      <xdr:rowOff>476250</xdr:rowOff>
    </xdr:to>
    <xdr:pic>
      <xdr:nvPicPr>
        <xdr:cNvPr id="107237" name="Picture 4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91275" y="1038225"/>
          <a:ext cx="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4</xdr:col>
      <xdr:colOff>0</xdr:colOff>
      <xdr:row>3</xdr:row>
      <xdr:rowOff>123825</xdr:rowOff>
    </xdr:from>
    <xdr:to>
      <xdr:col>4</xdr:col>
      <xdr:colOff>0</xdr:colOff>
      <xdr:row>3</xdr:row>
      <xdr:rowOff>476250</xdr:rowOff>
    </xdr:to>
    <xdr:pic>
      <xdr:nvPicPr>
        <xdr:cNvPr id="107238" name="Picture 4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91275" y="1038225"/>
          <a:ext cx="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4</xdr:col>
      <xdr:colOff>0</xdr:colOff>
      <xdr:row>3</xdr:row>
      <xdr:rowOff>123825</xdr:rowOff>
    </xdr:from>
    <xdr:to>
      <xdr:col>4</xdr:col>
      <xdr:colOff>0</xdr:colOff>
      <xdr:row>3</xdr:row>
      <xdr:rowOff>476250</xdr:rowOff>
    </xdr:to>
    <xdr:pic>
      <xdr:nvPicPr>
        <xdr:cNvPr id="107239" name="Picture 4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91275" y="1038225"/>
          <a:ext cx="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4</xdr:col>
      <xdr:colOff>0</xdr:colOff>
      <xdr:row>3</xdr:row>
      <xdr:rowOff>123825</xdr:rowOff>
    </xdr:from>
    <xdr:to>
      <xdr:col>4</xdr:col>
      <xdr:colOff>0</xdr:colOff>
      <xdr:row>3</xdr:row>
      <xdr:rowOff>476250</xdr:rowOff>
    </xdr:to>
    <xdr:pic>
      <xdr:nvPicPr>
        <xdr:cNvPr id="107240" name="Picture 4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91275" y="1038225"/>
          <a:ext cx="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4</xdr:col>
      <xdr:colOff>0</xdr:colOff>
      <xdr:row>3</xdr:row>
      <xdr:rowOff>123825</xdr:rowOff>
    </xdr:from>
    <xdr:to>
      <xdr:col>4</xdr:col>
      <xdr:colOff>0</xdr:colOff>
      <xdr:row>3</xdr:row>
      <xdr:rowOff>476250</xdr:rowOff>
    </xdr:to>
    <xdr:pic>
      <xdr:nvPicPr>
        <xdr:cNvPr id="107241" name="Picture 4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91275" y="1038225"/>
          <a:ext cx="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4</xdr:col>
      <xdr:colOff>0</xdr:colOff>
      <xdr:row>3</xdr:row>
      <xdr:rowOff>123825</xdr:rowOff>
    </xdr:from>
    <xdr:to>
      <xdr:col>4</xdr:col>
      <xdr:colOff>0</xdr:colOff>
      <xdr:row>3</xdr:row>
      <xdr:rowOff>476250</xdr:rowOff>
    </xdr:to>
    <xdr:pic>
      <xdr:nvPicPr>
        <xdr:cNvPr id="107242" name="Picture 4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91275" y="1038225"/>
          <a:ext cx="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4</xdr:col>
      <xdr:colOff>0</xdr:colOff>
      <xdr:row>3</xdr:row>
      <xdr:rowOff>123825</xdr:rowOff>
    </xdr:from>
    <xdr:to>
      <xdr:col>4</xdr:col>
      <xdr:colOff>0</xdr:colOff>
      <xdr:row>3</xdr:row>
      <xdr:rowOff>476250</xdr:rowOff>
    </xdr:to>
    <xdr:pic>
      <xdr:nvPicPr>
        <xdr:cNvPr id="107243" name="Picture 4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91275" y="1038225"/>
          <a:ext cx="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4</xdr:col>
      <xdr:colOff>0</xdr:colOff>
      <xdr:row>3</xdr:row>
      <xdr:rowOff>123825</xdr:rowOff>
    </xdr:from>
    <xdr:to>
      <xdr:col>4</xdr:col>
      <xdr:colOff>0</xdr:colOff>
      <xdr:row>3</xdr:row>
      <xdr:rowOff>476250</xdr:rowOff>
    </xdr:to>
    <xdr:pic>
      <xdr:nvPicPr>
        <xdr:cNvPr id="107244" name="Picture 5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91275" y="1038225"/>
          <a:ext cx="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4</xdr:col>
      <xdr:colOff>0</xdr:colOff>
      <xdr:row>3</xdr:row>
      <xdr:rowOff>123825</xdr:rowOff>
    </xdr:from>
    <xdr:to>
      <xdr:col>4</xdr:col>
      <xdr:colOff>0</xdr:colOff>
      <xdr:row>3</xdr:row>
      <xdr:rowOff>476250</xdr:rowOff>
    </xdr:to>
    <xdr:pic>
      <xdr:nvPicPr>
        <xdr:cNvPr id="107245" name="Picture 5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91275" y="1038225"/>
          <a:ext cx="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4</xdr:col>
      <xdr:colOff>0</xdr:colOff>
      <xdr:row>3</xdr:row>
      <xdr:rowOff>123825</xdr:rowOff>
    </xdr:from>
    <xdr:to>
      <xdr:col>4</xdr:col>
      <xdr:colOff>0</xdr:colOff>
      <xdr:row>3</xdr:row>
      <xdr:rowOff>476250</xdr:rowOff>
    </xdr:to>
    <xdr:pic>
      <xdr:nvPicPr>
        <xdr:cNvPr id="107246" name="Picture 5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91275" y="1038225"/>
          <a:ext cx="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4</xdr:col>
      <xdr:colOff>0</xdr:colOff>
      <xdr:row>3</xdr:row>
      <xdr:rowOff>123825</xdr:rowOff>
    </xdr:from>
    <xdr:to>
      <xdr:col>4</xdr:col>
      <xdr:colOff>0</xdr:colOff>
      <xdr:row>3</xdr:row>
      <xdr:rowOff>476250</xdr:rowOff>
    </xdr:to>
    <xdr:pic>
      <xdr:nvPicPr>
        <xdr:cNvPr id="107247" name="Picture 5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91275" y="1038225"/>
          <a:ext cx="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4</xdr:col>
      <xdr:colOff>0</xdr:colOff>
      <xdr:row>3</xdr:row>
      <xdr:rowOff>123825</xdr:rowOff>
    </xdr:from>
    <xdr:to>
      <xdr:col>4</xdr:col>
      <xdr:colOff>0</xdr:colOff>
      <xdr:row>3</xdr:row>
      <xdr:rowOff>476250</xdr:rowOff>
    </xdr:to>
    <xdr:pic>
      <xdr:nvPicPr>
        <xdr:cNvPr id="107248" name="Picture 5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91275" y="1038225"/>
          <a:ext cx="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4</xdr:col>
      <xdr:colOff>0</xdr:colOff>
      <xdr:row>3</xdr:row>
      <xdr:rowOff>123825</xdr:rowOff>
    </xdr:from>
    <xdr:to>
      <xdr:col>4</xdr:col>
      <xdr:colOff>0</xdr:colOff>
      <xdr:row>3</xdr:row>
      <xdr:rowOff>476250</xdr:rowOff>
    </xdr:to>
    <xdr:pic>
      <xdr:nvPicPr>
        <xdr:cNvPr id="107249" name="Picture 5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91275" y="1038225"/>
          <a:ext cx="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4</xdr:col>
      <xdr:colOff>0</xdr:colOff>
      <xdr:row>3</xdr:row>
      <xdr:rowOff>123825</xdr:rowOff>
    </xdr:from>
    <xdr:to>
      <xdr:col>4</xdr:col>
      <xdr:colOff>0</xdr:colOff>
      <xdr:row>3</xdr:row>
      <xdr:rowOff>476250</xdr:rowOff>
    </xdr:to>
    <xdr:pic>
      <xdr:nvPicPr>
        <xdr:cNvPr id="107250" name="Picture 5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91275" y="1038225"/>
          <a:ext cx="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4</xdr:col>
      <xdr:colOff>0</xdr:colOff>
      <xdr:row>3</xdr:row>
      <xdr:rowOff>123825</xdr:rowOff>
    </xdr:from>
    <xdr:to>
      <xdr:col>4</xdr:col>
      <xdr:colOff>0</xdr:colOff>
      <xdr:row>3</xdr:row>
      <xdr:rowOff>476250</xdr:rowOff>
    </xdr:to>
    <xdr:pic>
      <xdr:nvPicPr>
        <xdr:cNvPr id="107251" name="Picture 5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91275" y="1038225"/>
          <a:ext cx="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4</xdr:col>
      <xdr:colOff>0</xdr:colOff>
      <xdr:row>3</xdr:row>
      <xdr:rowOff>123825</xdr:rowOff>
    </xdr:from>
    <xdr:to>
      <xdr:col>4</xdr:col>
      <xdr:colOff>0</xdr:colOff>
      <xdr:row>3</xdr:row>
      <xdr:rowOff>476250</xdr:rowOff>
    </xdr:to>
    <xdr:pic>
      <xdr:nvPicPr>
        <xdr:cNvPr id="107252" name="Picture 5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91275" y="1038225"/>
          <a:ext cx="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4</xdr:col>
      <xdr:colOff>0</xdr:colOff>
      <xdr:row>3</xdr:row>
      <xdr:rowOff>123825</xdr:rowOff>
    </xdr:from>
    <xdr:to>
      <xdr:col>4</xdr:col>
      <xdr:colOff>0</xdr:colOff>
      <xdr:row>3</xdr:row>
      <xdr:rowOff>476250</xdr:rowOff>
    </xdr:to>
    <xdr:pic>
      <xdr:nvPicPr>
        <xdr:cNvPr id="107253" name="Picture 5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91275" y="1038225"/>
          <a:ext cx="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4</xdr:col>
      <xdr:colOff>0</xdr:colOff>
      <xdr:row>3</xdr:row>
      <xdr:rowOff>123825</xdr:rowOff>
    </xdr:from>
    <xdr:to>
      <xdr:col>4</xdr:col>
      <xdr:colOff>0</xdr:colOff>
      <xdr:row>3</xdr:row>
      <xdr:rowOff>476250</xdr:rowOff>
    </xdr:to>
    <xdr:pic>
      <xdr:nvPicPr>
        <xdr:cNvPr id="107254" name="Picture 6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91275" y="1038225"/>
          <a:ext cx="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4</xdr:col>
      <xdr:colOff>0</xdr:colOff>
      <xdr:row>3</xdr:row>
      <xdr:rowOff>123825</xdr:rowOff>
    </xdr:from>
    <xdr:to>
      <xdr:col>4</xdr:col>
      <xdr:colOff>0</xdr:colOff>
      <xdr:row>3</xdr:row>
      <xdr:rowOff>476250</xdr:rowOff>
    </xdr:to>
    <xdr:pic>
      <xdr:nvPicPr>
        <xdr:cNvPr id="107255" name="Picture 6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91275" y="1038225"/>
          <a:ext cx="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4</xdr:col>
      <xdr:colOff>0</xdr:colOff>
      <xdr:row>3</xdr:row>
      <xdr:rowOff>123825</xdr:rowOff>
    </xdr:from>
    <xdr:to>
      <xdr:col>4</xdr:col>
      <xdr:colOff>0</xdr:colOff>
      <xdr:row>3</xdr:row>
      <xdr:rowOff>476250</xdr:rowOff>
    </xdr:to>
    <xdr:pic>
      <xdr:nvPicPr>
        <xdr:cNvPr id="107256" name="Picture 6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91275" y="1038225"/>
          <a:ext cx="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4</xdr:col>
      <xdr:colOff>0</xdr:colOff>
      <xdr:row>3</xdr:row>
      <xdr:rowOff>123825</xdr:rowOff>
    </xdr:from>
    <xdr:to>
      <xdr:col>4</xdr:col>
      <xdr:colOff>0</xdr:colOff>
      <xdr:row>3</xdr:row>
      <xdr:rowOff>476250</xdr:rowOff>
    </xdr:to>
    <xdr:pic>
      <xdr:nvPicPr>
        <xdr:cNvPr id="107257" name="Picture 6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91275" y="1038225"/>
          <a:ext cx="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4</xdr:col>
      <xdr:colOff>0</xdr:colOff>
      <xdr:row>3</xdr:row>
      <xdr:rowOff>123825</xdr:rowOff>
    </xdr:from>
    <xdr:to>
      <xdr:col>4</xdr:col>
      <xdr:colOff>0</xdr:colOff>
      <xdr:row>3</xdr:row>
      <xdr:rowOff>476250</xdr:rowOff>
    </xdr:to>
    <xdr:pic>
      <xdr:nvPicPr>
        <xdr:cNvPr id="107258" name="Picture 6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91275" y="1038225"/>
          <a:ext cx="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4</xdr:col>
      <xdr:colOff>0</xdr:colOff>
      <xdr:row>3</xdr:row>
      <xdr:rowOff>123825</xdr:rowOff>
    </xdr:from>
    <xdr:to>
      <xdr:col>4</xdr:col>
      <xdr:colOff>0</xdr:colOff>
      <xdr:row>3</xdr:row>
      <xdr:rowOff>476250</xdr:rowOff>
    </xdr:to>
    <xdr:pic>
      <xdr:nvPicPr>
        <xdr:cNvPr id="107259" name="Picture 6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91275" y="1038225"/>
          <a:ext cx="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4</xdr:col>
      <xdr:colOff>0</xdr:colOff>
      <xdr:row>3</xdr:row>
      <xdr:rowOff>123825</xdr:rowOff>
    </xdr:from>
    <xdr:to>
      <xdr:col>4</xdr:col>
      <xdr:colOff>0</xdr:colOff>
      <xdr:row>3</xdr:row>
      <xdr:rowOff>476250</xdr:rowOff>
    </xdr:to>
    <xdr:pic>
      <xdr:nvPicPr>
        <xdr:cNvPr id="107260" name="Picture 6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91275" y="1038225"/>
          <a:ext cx="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4</xdr:col>
      <xdr:colOff>0</xdr:colOff>
      <xdr:row>3</xdr:row>
      <xdr:rowOff>123825</xdr:rowOff>
    </xdr:from>
    <xdr:to>
      <xdr:col>4</xdr:col>
      <xdr:colOff>0</xdr:colOff>
      <xdr:row>3</xdr:row>
      <xdr:rowOff>476250</xdr:rowOff>
    </xdr:to>
    <xdr:pic>
      <xdr:nvPicPr>
        <xdr:cNvPr id="107261" name="Picture 6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91275" y="1038225"/>
          <a:ext cx="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4</xdr:col>
      <xdr:colOff>0</xdr:colOff>
      <xdr:row>3</xdr:row>
      <xdr:rowOff>123825</xdr:rowOff>
    </xdr:from>
    <xdr:to>
      <xdr:col>4</xdr:col>
      <xdr:colOff>0</xdr:colOff>
      <xdr:row>3</xdr:row>
      <xdr:rowOff>476250</xdr:rowOff>
    </xdr:to>
    <xdr:pic>
      <xdr:nvPicPr>
        <xdr:cNvPr id="107262" name="Picture 6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91275" y="1038225"/>
          <a:ext cx="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4</xdr:col>
      <xdr:colOff>0</xdr:colOff>
      <xdr:row>3</xdr:row>
      <xdr:rowOff>123825</xdr:rowOff>
    </xdr:from>
    <xdr:to>
      <xdr:col>4</xdr:col>
      <xdr:colOff>0</xdr:colOff>
      <xdr:row>3</xdr:row>
      <xdr:rowOff>476250</xdr:rowOff>
    </xdr:to>
    <xdr:pic>
      <xdr:nvPicPr>
        <xdr:cNvPr id="107263" name="Picture 6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91275" y="1038225"/>
          <a:ext cx="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4</xdr:col>
      <xdr:colOff>0</xdr:colOff>
      <xdr:row>3</xdr:row>
      <xdr:rowOff>123825</xdr:rowOff>
    </xdr:from>
    <xdr:to>
      <xdr:col>4</xdr:col>
      <xdr:colOff>0</xdr:colOff>
      <xdr:row>3</xdr:row>
      <xdr:rowOff>476250</xdr:rowOff>
    </xdr:to>
    <xdr:pic>
      <xdr:nvPicPr>
        <xdr:cNvPr id="107264" name="Picture 7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91275" y="1038225"/>
          <a:ext cx="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4</xdr:col>
      <xdr:colOff>0</xdr:colOff>
      <xdr:row>3</xdr:row>
      <xdr:rowOff>123825</xdr:rowOff>
    </xdr:from>
    <xdr:to>
      <xdr:col>4</xdr:col>
      <xdr:colOff>0</xdr:colOff>
      <xdr:row>3</xdr:row>
      <xdr:rowOff>476250</xdr:rowOff>
    </xdr:to>
    <xdr:pic>
      <xdr:nvPicPr>
        <xdr:cNvPr id="107265" name="Picture 7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91275" y="1038225"/>
          <a:ext cx="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4</xdr:col>
      <xdr:colOff>0</xdr:colOff>
      <xdr:row>3</xdr:row>
      <xdr:rowOff>123825</xdr:rowOff>
    </xdr:from>
    <xdr:to>
      <xdr:col>4</xdr:col>
      <xdr:colOff>0</xdr:colOff>
      <xdr:row>3</xdr:row>
      <xdr:rowOff>476250</xdr:rowOff>
    </xdr:to>
    <xdr:pic>
      <xdr:nvPicPr>
        <xdr:cNvPr id="107266" name="Picture 7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91275" y="1038225"/>
          <a:ext cx="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4</xdr:col>
      <xdr:colOff>0</xdr:colOff>
      <xdr:row>3</xdr:row>
      <xdr:rowOff>123825</xdr:rowOff>
    </xdr:from>
    <xdr:to>
      <xdr:col>4</xdr:col>
      <xdr:colOff>0</xdr:colOff>
      <xdr:row>3</xdr:row>
      <xdr:rowOff>476250</xdr:rowOff>
    </xdr:to>
    <xdr:pic>
      <xdr:nvPicPr>
        <xdr:cNvPr id="107267" name="Picture 7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91275" y="1038225"/>
          <a:ext cx="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4</xdr:col>
      <xdr:colOff>0</xdr:colOff>
      <xdr:row>3</xdr:row>
      <xdr:rowOff>123825</xdr:rowOff>
    </xdr:from>
    <xdr:to>
      <xdr:col>4</xdr:col>
      <xdr:colOff>0</xdr:colOff>
      <xdr:row>3</xdr:row>
      <xdr:rowOff>476250</xdr:rowOff>
    </xdr:to>
    <xdr:pic>
      <xdr:nvPicPr>
        <xdr:cNvPr id="107268" name="Picture 7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91275" y="1038225"/>
          <a:ext cx="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4</xdr:col>
      <xdr:colOff>0</xdr:colOff>
      <xdr:row>3</xdr:row>
      <xdr:rowOff>123825</xdr:rowOff>
    </xdr:from>
    <xdr:to>
      <xdr:col>4</xdr:col>
      <xdr:colOff>0</xdr:colOff>
      <xdr:row>3</xdr:row>
      <xdr:rowOff>476250</xdr:rowOff>
    </xdr:to>
    <xdr:pic>
      <xdr:nvPicPr>
        <xdr:cNvPr id="107269" name="Picture 7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91275" y="1038225"/>
          <a:ext cx="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4</xdr:col>
      <xdr:colOff>0</xdr:colOff>
      <xdr:row>3</xdr:row>
      <xdr:rowOff>123825</xdr:rowOff>
    </xdr:from>
    <xdr:to>
      <xdr:col>4</xdr:col>
      <xdr:colOff>0</xdr:colOff>
      <xdr:row>3</xdr:row>
      <xdr:rowOff>476250</xdr:rowOff>
    </xdr:to>
    <xdr:pic>
      <xdr:nvPicPr>
        <xdr:cNvPr id="107270" name="Picture 7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91275" y="1038225"/>
          <a:ext cx="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4</xdr:col>
      <xdr:colOff>0</xdr:colOff>
      <xdr:row>3</xdr:row>
      <xdr:rowOff>123825</xdr:rowOff>
    </xdr:from>
    <xdr:to>
      <xdr:col>4</xdr:col>
      <xdr:colOff>0</xdr:colOff>
      <xdr:row>3</xdr:row>
      <xdr:rowOff>476250</xdr:rowOff>
    </xdr:to>
    <xdr:pic>
      <xdr:nvPicPr>
        <xdr:cNvPr id="107271" name="Picture 7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91275" y="1038225"/>
          <a:ext cx="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4</xdr:col>
      <xdr:colOff>0</xdr:colOff>
      <xdr:row>3</xdr:row>
      <xdr:rowOff>123825</xdr:rowOff>
    </xdr:from>
    <xdr:to>
      <xdr:col>4</xdr:col>
      <xdr:colOff>0</xdr:colOff>
      <xdr:row>3</xdr:row>
      <xdr:rowOff>476250</xdr:rowOff>
    </xdr:to>
    <xdr:pic>
      <xdr:nvPicPr>
        <xdr:cNvPr id="107272" name="Picture 7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91275" y="1038225"/>
          <a:ext cx="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4</xdr:col>
      <xdr:colOff>0</xdr:colOff>
      <xdr:row>3</xdr:row>
      <xdr:rowOff>123825</xdr:rowOff>
    </xdr:from>
    <xdr:to>
      <xdr:col>4</xdr:col>
      <xdr:colOff>0</xdr:colOff>
      <xdr:row>3</xdr:row>
      <xdr:rowOff>476250</xdr:rowOff>
    </xdr:to>
    <xdr:pic>
      <xdr:nvPicPr>
        <xdr:cNvPr id="107273" name="Picture 7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91275" y="1038225"/>
          <a:ext cx="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4</xdr:col>
      <xdr:colOff>0</xdr:colOff>
      <xdr:row>3</xdr:row>
      <xdr:rowOff>123825</xdr:rowOff>
    </xdr:from>
    <xdr:to>
      <xdr:col>4</xdr:col>
      <xdr:colOff>0</xdr:colOff>
      <xdr:row>3</xdr:row>
      <xdr:rowOff>476250</xdr:rowOff>
    </xdr:to>
    <xdr:pic>
      <xdr:nvPicPr>
        <xdr:cNvPr id="107274" name="Picture 8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91275" y="1038225"/>
          <a:ext cx="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4</xdr:col>
      <xdr:colOff>0</xdr:colOff>
      <xdr:row>3</xdr:row>
      <xdr:rowOff>123825</xdr:rowOff>
    </xdr:from>
    <xdr:to>
      <xdr:col>4</xdr:col>
      <xdr:colOff>0</xdr:colOff>
      <xdr:row>3</xdr:row>
      <xdr:rowOff>476250</xdr:rowOff>
    </xdr:to>
    <xdr:pic>
      <xdr:nvPicPr>
        <xdr:cNvPr id="107275" name="Picture 8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91275" y="1038225"/>
          <a:ext cx="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4</xdr:col>
      <xdr:colOff>0</xdr:colOff>
      <xdr:row>3</xdr:row>
      <xdr:rowOff>123825</xdr:rowOff>
    </xdr:from>
    <xdr:to>
      <xdr:col>4</xdr:col>
      <xdr:colOff>0</xdr:colOff>
      <xdr:row>3</xdr:row>
      <xdr:rowOff>476250</xdr:rowOff>
    </xdr:to>
    <xdr:pic>
      <xdr:nvPicPr>
        <xdr:cNvPr id="107276" name="Picture 8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91275" y="1038225"/>
          <a:ext cx="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4</xdr:col>
      <xdr:colOff>0</xdr:colOff>
      <xdr:row>3</xdr:row>
      <xdr:rowOff>123825</xdr:rowOff>
    </xdr:from>
    <xdr:to>
      <xdr:col>4</xdr:col>
      <xdr:colOff>0</xdr:colOff>
      <xdr:row>3</xdr:row>
      <xdr:rowOff>476250</xdr:rowOff>
    </xdr:to>
    <xdr:pic>
      <xdr:nvPicPr>
        <xdr:cNvPr id="107277" name="Picture 8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91275" y="1038225"/>
          <a:ext cx="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4</xdr:col>
      <xdr:colOff>0</xdr:colOff>
      <xdr:row>3</xdr:row>
      <xdr:rowOff>123825</xdr:rowOff>
    </xdr:from>
    <xdr:to>
      <xdr:col>4</xdr:col>
      <xdr:colOff>0</xdr:colOff>
      <xdr:row>3</xdr:row>
      <xdr:rowOff>476250</xdr:rowOff>
    </xdr:to>
    <xdr:pic>
      <xdr:nvPicPr>
        <xdr:cNvPr id="107278" name="Picture 8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91275" y="1038225"/>
          <a:ext cx="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4</xdr:col>
      <xdr:colOff>0</xdr:colOff>
      <xdr:row>3</xdr:row>
      <xdr:rowOff>123825</xdr:rowOff>
    </xdr:from>
    <xdr:to>
      <xdr:col>4</xdr:col>
      <xdr:colOff>0</xdr:colOff>
      <xdr:row>3</xdr:row>
      <xdr:rowOff>476250</xdr:rowOff>
    </xdr:to>
    <xdr:pic>
      <xdr:nvPicPr>
        <xdr:cNvPr id="107279" name="Picture 8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91275" y="1038225"/>
          <a:ext cx="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4</xdr:col>
      <xdr:colOff>0</xdr:colOff>
      <xdr:row>3</xdr:row>
      <xdr:rowOff>123825</xdr:rowOff>
    </xdr:from>
    <xdr:to>
      <xdr:col>4</xdr:col>
      <xdr:colOff>0</xdr:colOff>
      <xdr:row>3</xdr:row>
      <xdr:rowOff>476250</xdr:rowOff>
    </xdr:to>
    <xdr:pic>
      <xdr:nvPicPr>
        <xdr:cNvPr id="107280" name="Picture 8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91275" y="1038225"/>
          <a:ext cx="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4</xdr:col>
      <xdr:colOff>0</xdr:colOff>
      <xdr:row>3</xdr:row>
      <xdr:rowOff>123825</xdr:rowOff>
    </xdr:from>
    <xdr:to>
      <xdr:col>4</xdr:col>
      <xdr:colOff>0</xdr:colOff>
      <xdr:row>3</xdr:row>
      <xdr:rowOff>476250</xdr:rowOff>
    </xdr:to>
    <xdr:pic>
      <xdr:nvPicPr>
        <xdr:cNvPr id="107281" name="Picture 8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91275" y="1038225"/>
          <a:ext cx="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4</xdr:col>
      <xdr:colOff>0</xdr:colOff>
      <xdr:row>3</xdr:row>
      <xdr:rowOff>123825</xdr:rowOff>
    </xdr:from>
    <xdr:to>
      <xdr:col>4</xdr:col>
      <xdr:colOff>0</xdr:colOff>
      <xdr:row>3</xdr:row>
      <xdr:rowOff>476250</xdr:rowOff>
    </xdr:to>
    <xdr:pic>
      <xdr:nvPicPr>
        <xdr:cNvPr id="107282" name="Picture 8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91275" y="1038225"/>
          <a:ext cx="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4</xdr:col>
      <xdr:colOff>0</xdr:colOff>
      <xdr:row>3</xdr:row>
      <xdr:rowOff>123825</xdr:rowOff>
    </xdr:from>
    <xdr:to>
      <xdr:col>4</xdr:col>
      <xdr:colOff>0</xdr:colOff>
      <xdr:row>3</xdr:row>
      <xdr:rowOff>476250</xdr:rowOff>
    </xdr:to>
    <xdr:pic>
      <xdr:nvPicPr>
        <xdr:cNvPr id="107283" name="Picture 8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91275" y="1038225"/>
          <a:ext cx="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4</xdr:col>
      <xdr:colOff>0</xdr:colOff>
      <xdr:row>3</xdr:row>
      <xdr:rowOff>123825</xdr:rowOff>
    </xdr:from>
    <xdr:to>
      <xdr:col>4</xdr:col>
      <xdr:colOff>0</xdr:colOff>
      <xdr:row>3</xdr:row>
      <xdr:rowOff>476250</xdr:rowOff>
    </xdr:to>
    <xdr:pic>
      <xdr:nvPicPr>
        <xdr:cNvPr id="107284" name="Picture 9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91275" y="1038225"/>
          <a:ext cx="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4</xdr:col>
      <xdr:colOff>0</xdr:colOff>
      <xdr:row>3</xdr:row>
      <xdr:rowOff>123825</xdr:rowOff>
    </xdr:from>
    <xdr:to>
      <xdr:col>4</xdr:col>
      <xdr:colOff>0</xdr:colOff>
      <xdr:row>3</xdr:row>
      <xdr:rowOff>476250</xdr:rowOff>
    </xdr:to>
    <xdr:pic>
      <xdr:nvPicPr>
        <xdr:cNvPr id="107285" name="Picture 9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91275" y="1038225"/>
          <a:ext cx="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4</xdr:col>
      <xdr:colOff>0</xdr:colOff>
      <xdr:row>3</xdr:row>
      <xdr:rowOff>123825</xdr:rowOff>
    </xdr:from>
    <xdr:to>
      <xdr:col>4</xdr:col>
      <xdr:colOff>0</xdr:colOff>
      <xdr:row>3</xdr:row>
      <xdr:rowOff>476250</xdr:rowOff>
    </xdr:to>
    <xdr:pic>
      <xdr:nvPicPr>
        <xdr:cNvPr id="107286" name="Picture 9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91275" y="1038225"/>
          <a:ext cx="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4</xdr:col>
      <xdr:colOff>0</xdr:colOff>
      <xdr:row>3</xdr:row>
      <xdr:rowOff>123825</xdr:rowOff>
    </xdr:from>
    <xdr:to>
      <xdr:col>4</xdr:col>
      <xdr:colOff>0</xdr:colOff>
      <xdr:row>3</xdr:row>
      <xdr:rowOff>476250</xdr:rowOff>
    </xdr:to>
    <xdr:pic>
      <xdr:nvPicPr>
        <xdr:cNvPr id="107287" name="Picture 9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91275" y="1038225"/>
          <a:ext cx="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4</xdr:col>
      <xdr:colOff>0</xdr:colOff>
      <xdr:row>3</xdr:row>
      <xdr:rowOff>123825</xdr:rowOff>
    </xdr:from>
    <xdr:to>
      <xdr:col>4</xdr:col>
      <xdr:colOff>0</xdr:colOff>
      <xdr:row>3</xdr:row>
      <xdr:rowOff>476250</xdr:rowOff>
    </xdr:to>
    <xdr:pic>
      <xdr:nvPicPr>
        <xdr:cNvPr id="107288" name="Picture 9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91275" y="1038225"/>
          <a:ext cx="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4</xdr:col>
      <xdr:colOff>0</xdr:colOff>
      <xdr:row>3</xdr:row>
      <xdr:rowOff>123825</xdr:rowOff>
    </xdr:from>
    <xdr:to>
      <xdr:col>4</xdr:col>
      <xdr:colOff>0</xdr:colOff>
      <xdr:row>3</xdr:row>
      <xdr:rowOff>476250</xdr:rowOff>
    </xdr:to>
    <xdr:pic>
      <xdr:nvPicPr>
        <xdr:cNvPr id="107289" name="Picture 9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91275" y="1038225"/>
          <a:ext cx="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4</xdr:col>
      <xdr:colOff>0</xdr:colOff>
      <xdr:row>3</xdr:row>
      <xdr:rowOff>123825</xdr:rowOff>
    </xdr:from>
    <xdr:to>
      <xdr:col>4</xdr:col>
      <xdr:colOff>0</xdr:colOff>
      <xdr:row>3</xdr:row>
      <xdr:rowOff>476250</xdr:rowOff>
    </xdr:to>
    <xdr:pic>
      <xdr:nvPicPr>
        <xdr:cNvPr id="107290" name="Picture 9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91275" y="1038225"/>
          <a:ext cx="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4</xdr:col>
      <xdr:colOff>0</xdr:colOff>
      <xdr:row>3</xdr:row>
      <xdr:rowOff>123825</xdr:rowOff>
    </xdr:from>
    <xdr:to>
      <xdr:col>4</xdr:col>
      <xdr:colOff>0</xdr:colOff>
      <xdr:row>3</xdr:row>
      <xdr:rowOff>476250</xdr:rowOff>
    </xdr:to>
    <xdr:pic>
      <xdr:nvPicPr>
        <xdr:cNvPr id="107291" name="Picture 9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91275" y="1038225"/>
          <a:ext cx="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4</xdr:col>
      <xdr:colOff>0</xdr:colOff>
      <xdr:row>3</xdr:row>
      <xdr:rowOff>123825</xdr:rowOff>
    </xdr:from>
    <xdr:to>
      <xdr:col>4</xdr:col>
      <xdr:colOff>0</xdr:colOff>
      <xdr:row>3</xdr:row>
      <xdr:rowOff>476250</xdr:rowOff>
    </xdr:to>
    <xdr:pic>
      <xdr:nvPicPr>
        <xdr:cNvPr id="107292" name="Picture 9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91275" y="1038225"/>
          <a:ext cx="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4</xdr:col>
      <xdr:colOff>0</xdr:colOff>
      <xdr:row>3</xdr:row>
      <xdr:rowOff>123825</xdr:rowOff>
    </xdr:from>
    <xdr:to>
      <xdr:col>4</xdr:col>
      <xdr:colOff>0</xdr:colOff>
      <xdr:row>3</xdr:row>
      <xdr:rowOff>476250</xdr:rowOff>
    </xdr:to>
    <xdr:pic>
      <xdr:nvPicPr>
        <xdr:cNvPr id="107293" name="Picture 9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91275" y="1038225"/>
          <a:ext cx="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4</xdr:col>
      <xdr:colOff>0</xdr:colOff>
      <xdr:row>3</xdr:row>
      <xdr:rowOff>123825</xdr:rowOff>
    </xdr:from>
    <xdr:to>
      <xdr:col>4</xdr:col>
      <xdr:colOff>0</xdr:colOff>
      <xdr:row>3</xdr:row>
      <xdr:rowOff>476250</xdr:rowOff>
    </xdr:to>
    <xdr:pic>
      <xdr:nvPicPr>
        <xdr:cNvPr id="107294" name="Picture 1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91275" y="1038225"/>
          <a:ext cx="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4</xdr:col>
      <xdr:colOff>0</xdr:colOff>
      <xdr:row>3</xdr:row>
      <xdr:rowOff>123825</xdr:rowOff>
    </xdr:from>
    <xdr:to>
      <xdr:col>4</xdr:col>
      <xdr:colOff>0</xdr:colOff>
      <xdr:row>3</xdr:row>
      <xdr:rowOff>476250</xdr:rowOff>
    </xdr:to>
    <xdr:pic>
      <xdr:nvPicPr>
        <xdr:cNvPr id="107295" name="Picture 10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91275" y="1038225"/>
          <a:ext cx="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4</xdr:col>
      <xdr:colOff>0</xdr:colOff>
      <xdr:row>3</xdr:row>
      <xdr:rowOff>123825</xdr:rowOff>
    </xdr:from>
    <xdr:to>
      <xdr:col>4</xdr:col>
      <xdr:colOff>0</xdr:colOff>
      <xdr:row>3</xdr:row>
      <xdr:rowOff>476250</xdr:rowOff>
    </xdr:to>
    <xdr:pic>
      <xdr:nvPicPr>
        <xdr:cNvPr id="107296" name="Picture 10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91275" y="1038225"/>
          <a:ext cx="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4</xdr:col>
      <xdr:colOff>0</xdr:colOff>
      <xdr:row>3</xdr:row>
      <xdr:rowOff>123825</xdr:rowOff>
    </xdr:from>
    <xdr:to>
      <xdr:col>4</xdr:col>
      <xdr:colOff>0</xdr:colOff>
      <xdr:row>3</xdr:row>
      <xdr:rowOff>476250</xdr:rowOff>
    </xdr:to>
    <xdr:pic>
      <xdr:nvPicPr>
        <xdr:cNvPr id="107297" name="Picture 10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91275" y="1038225"/>
          <a:ext cx="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4</xdr:col>
      <xdr:colOff>0</xdr:colOff>
      <xdr:row>3</xdr:row>
      <xdr:rowOff>123825</xdr:rowOff>
    </xdr:from>
    <xdr:to>
      <xdr:col>4</xdr:col>
      <xdr:colOff>0</xdr:colOff>
      <xdr:row>3</xdr:row>
      <xdr:rowOff>476250</xdr:rowOff>
    </xdr:to>
    <xdr:pic>
      <xdr:nvPicPr>
        <xdr:cNvPr id="107298" name="Picture 10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91275" y="1038225"/>
          <a:ext cx="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4</xdr:col>
      <xdr:colOff>0</xdr:colOff>
      <xdr:row>3</xdr:row>
      <xdr:rowOff>123825</xdr:rowOff>
    </xdr:from>
    <xdr:to>
      <xdr:col>4</xdr:col>
      <xdr:colOff>0</xdr:colOff>
      <xdr:row>3</xdr:row>
      <xdr:rowOff>476250</xdr:rowOff>
    </xdr:to>
    <xdr:pic>
      <xdr:nvPicPr>
        <xdr:cNvPr id="107299" name="Picture 10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91275" y="1038225"/>
          <a:ext cx="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4</xdr:col>
      <xdr:colOff>0</xdr:colOff>
      <xdr:row>3</xdr:row>
      <xdr:rowOff>123825</xdr:rowOff>
    </xdr:from>
    <xdr:to>
      <xdr:col>4</xdr:col>
      <xdr:colOff>0</xdr:colOff>
      <xdr:row>3</xdr:row>
      <xdr:rowOff>476250</xdr:rowOff>
    </xdr:to>
    <xdr:pic>
      <xdr:nvPicPr>
        <xdr:cNvPr id="107300" name="Picture 10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91275" y="1038225"/>
          <a:ext cx="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4</xdr:col>
      <xdr:colOff>0</xdr:colOff>
      <xdr:row>3</xdr:row>
      <xdr:rowOff>123825</xdr:rowOff>
    </xdr:from>
    <xdr:to>
      <xdr:col>4</xdr:col>
      <xdr:colOff>0</xdr:colOff>
      <xdr:row>3</xdr:row>
      <xdr:rowOff>476250</xdr:rowOff>
    </xdr:to>
    <xdr:pic>
      <xdr:nvPicPr>
        <xdr:cNvPr id="107301" name="Picture 10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91275" y="1038225"/>
          <a:ext cx="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4</xdr:col>
      <xdr:colOff>0</xdr:colOff>
      <xdr:row>3</xdr:row>
      <xdr:rowOff>123825</xdr:rowOff>
    </xdr:from>
    <xdr:to>
      <xdr:col>4</xdr:col>
      <xdr:colOff>0</xdr:colOff>
      <xdr:row>3</xdr:row>
      <xdr:rowOff>476250</xdr:rowOff>
    </xdr:to>
    <xdr:pic>
      <xdr:nvPicPr>
        <xdr:cNvPr id="107302" name="Picture 10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91275" y="1038225"/>
          <a:ext cx="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4</xdr:col>
      <xdr:colOff>0</xdr:colOff>
      <xdr:row>3</xdr:row>
      <xdr:rowOff>123825</xdr:rowOff>
    </xdr:from>
    <xdr:to>
      <xdr:col>4</xdr:col>
      <xdr:colOff>0</xdr:colOff>
      <xdr:row>3</xdr:row>
      <xdr:rowOff>476250</xdr:rowOff>
    </xdr:to>
    <xdr:pic>
      <xdr:nvPicPr>
        <xdr:cNvPr id="107303" name="Picture 10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91275" y="1038225"/>
          <a:ext cx="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4</xdr:col>
      <xdr:colOff>0</xdr:colOff>
      <xdr:row>3</xdr:row>
      <xdr:rowOff>123825</xdr:rowOff>
    </xdr:from>
    <xdr:to>
      <xdr:col>4</xdr:col>
      <xdr:colOff>0</xdr:colOff>
      <xdr:row>3</xdr:row>
      <xdr:rowOff>476250</xdr:rowOff>
    </xdr:to>
    <xdr:pic>
      <xdr:nvPicPr>
        <xdr:cNvPr id="107304" name="Picture 1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91275" y="1038225"/>
          <a:ext cx="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4</xdr:col>
      <xdr:colOff>0</xdr:colOff>
      <xdr:row>3</xdr:row>
      <xdr:rowOff>123825</xdr:rowOff>
    </xdr:from>
    <xdr:to>
      <xdr:col>4</xdr:col>
      <xdr:colOff>0</xdr:colOff>
      <xdr:row>3</xdr:row>
      <xdr:rowOff>476250</xdr:rowOff>
    </xdr:to>
    <xdr:pic>
      <xdr:nvPicPr>
        <xdr:cNvPr id="107305" name="Picture 11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91275" y="1038225"/>
          <a:ext cx="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4</xdr:col>
      <xdr:colOff>0</xdr:colOff>
      <xdr:row>3</xdr:row>
      <xdr:rowOff>123825</xdr:rowOff>
    </xdr:from>
    <xdr:to>
      <xdr:col>4</xdr:col>
      <xdr:colOff>0</xdr:colOff>
      <xdr:row>3</xdr:row>
      <xdr:rowOff>476250</xdr:rowOff>
    </xdr:to>
    <xdr:pic>
      <xdr:nvPicPr>
        <xdr:cNvPr id="107306" name="Picture 11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91275" y="1038225"/>
          <a:ext cx="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4</xdr:col>
      <xdr:colOff>0</xdr:colOff>
      <xdr:row>3</xdr:row>
      <xdr:rowOff>123825</xdr:rowOff>
    </xdr:from>
    <xdr:to>
      <xdr:col>4</xdr:col>
      <xdr:colOff>0</xdr:colOff>
      <xdr:row>3</xdr:row>
      <xdr:rowOff>476250</xdr:rowOff>
    </xdr:to>
    <xdr:pic>
      <xdr:nvPicPr>
        <xdr:cNvPr id="107307" name="Picture 11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91275" y="1038225"/>
          <a:ext cx="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4</xdr:col>
      <xdr:colOff>0</xdr:colOff>
      <xdr:row>3</xdr:row>
      <xdr:rowOff>123825</xdr:rowOff>
    </xdr:from>
    <xdr:to>
      <xdr:col>4</xdr:col>
      <xdr:colOff>0</xdr:colOff>
      <xdr:row>3</xdr:row>
      <xdr:rowOff>476250</xdr:rowOff>
    </xdr:to>
    <xdr:pic>
      <xdr:nvPicPr>
        <xdr:cNvPr id="107308" name="Picture 11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91275" y="1038225"/>
          <a:ext cx="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4</xdr:col>
      <xdr:colOff>0</xdr:colOff>
      <xdr:row>3</xdr:row>
      <xdr:rowOff>123825</xdr:rowOff>
    </xdr:from>
    <xdr:to>
      <xdr:col>4</xdr:col>
      <xdr:colOff>0</xdr:colOff>
      <xdr:row>3</xdr:row>
      <xdr:rowOff>476250</xdr:rowOff>
    </xdr:to>
    <xdr:pic>
      <xdr:nvPicPr>
        <xdr:cNvPr id="107309" name="Picture 11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91275" y="1038225"/>
          <a:ext cx="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4</xdr:col>
      <xdr:colOff>0</xdr:colOff>
      <xdr:row>3</xdr:row>
      <xdr:rowOff>123825</xdr:rowOff>
    </xdr:from>
    <xdr:to>
      <xdr:col>4</xdr:col>
      <xdr:colOff>0</xdr:colOff>
      <xdr:row>3</xdr:row>
      <xdr:rowOff>476250</xdr:rowOff>
    </xdr:to>
    <xdr:pic>
      <xdr:nvPicPr>
        <xdr:cNvPr id="107310" name="Picture 11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91275" y="1038225"/>
          <a:ext cx="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4</xdr:col>
      <xdr:colOff>0</xdr:colOff>
      <xdr:row>3</xdr:row>
      <xdr:rowOff>123825</xdr:rowOff>
    </xdr:from>
    <xdr:to>
      <xdr:col>4</xdr:col>
      <xdr:colOff>0</xdr:colOff>
      <xdr:row>3</xdr:row>
      <xdr:rowOff>476250</xdr:rowOff>
    </xdr:to>
    <xdr:pic>
      <xdr:nvPicPr>
        <xdr:cNvPr id="107311" name="Picture 11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91275" y="1038225"/>
          <a:ext cx="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4</xdr:col>
      <xdr:colOff>0</xdr:colOff>
      <xdr:row>3</xdr:row>
      <xdr:rowOff>123825</xdr:rowOff>
    </xdr:from>
    <xdr:to>
      <xdr:col>4</xdr:col>
      <xdr:colOff>0</xdr:colOff>
      <xdr:row>3</xdr:row>
      <xdr:rowOff>476250</xdr:rowOff>
    </xdr:to>
    <xdr:pic>
      <xdr:nvPicPr>
        <xdr:cNvPr id="107312" name="Picture 11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91275" y="1038225"/>
          <a:ext cx="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4</xdr:col>
      <xdr:colOff>0</xdr:colOff>
      <xdr:row>3</xdr:row>
      <xdr:rowOff>123825</xdr:rowOff>
    </xdr:from>
    <xdr:to>
      <xdr:col>4</xdr:col>
      <xdr:colOff>0</xdr:colOff>
      <xdr:row>3</xdr:row>
      <xdr:rowOff>476250</xdr:rowOff>
    </xdr:to>
    <xdr:pic>
      <xdr:nvPicPr>
        <xdr:cNvPr id="107313" name="Picture 1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91275" y="1038225"/>
          <a:ext cx="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4</xdr:col>
      <xdr:colOff>0</xdr:colOff>
      <xdr:row>3</xdr:row>
      <xdr:rowOff>123825</xdr:rowOff>
    </xdr:from>
    <xdr:to>
      <xdr:col>4</xdr:col>
      <xdr:colOff>0</xdr:colOff>
      <xdr:row>3</xdr:row>
      <xdr:rowOff>476250</xdr:rowOff>
    </xdr:to>
    <xdr:pic>
      <xdr:nvPicPr>
        <xdr:cNvPr id="107314" name="Picture 12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91275" y="1038225"/>
          <a:ext cx="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4</xdr:col>
      <xdr:colOff>0</xdr:colOff>
      <xdr:row>3</xdr:row>
      <xdr:rowOff>123825</xdr:rowOff>
    </xdr:from>
    <xdr:to>
      <xdr:col>4</xdr:col>
      <xdr:colOff>0</xdr:colOff>
      <xdr:row>3</xdr:row>
      <xdr:rowOff>476250</xdr:rowOff>
    </xdr:to>
    <xdr:pic>
      <xdr:nvPicPr>
        <xdr:cNvPr id="107315" name="Picture 12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91275" y="1038225"/>
          <a:ext cx="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4</xdr:col>
      <xdr:colOff>0</xdr:colOff>
      <xdr:row>3</xdr:row>
      <xdr:rowOff>123825</xdr:rowOff>
    </xdr:from>
    <xdr:to>
      <xdr:col>4</xdr:col>
      <xdr:colOff>0</xdr:colOff>
      <xdr:row>3</xdr:row>
      <xdr:rowOff>476250</xdr:rowOff>
    </xdr:to>
    <xdr:pic>
      <xdr:nvPicPr>
        <xdr:cNvPr id="107316" name="Picture 12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91275" y="1038225"/>
          <a:ext cx="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4</xdr:col>
      <xdr:colOff>0</xdr:colOff>
      <xdr:row>3</xdr:row>
      <xdr:rowOff>123825</xdr:rowOff>
    </xdr:from>
    <xdr:to>
      <xdr:col>4</xdr:col>
      <xdr:colOff>0</xdr:colOff>
      <xdr:row>3</xdr:row>
      <xdr:rowOff>476250</xdr:rowOff>
    </xdr:to>
    <xdr:pic>
      <xdr:nvPicPr>
        <xdr:cNvPr id="107317" name="Picture 12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91275" y="1038225"/>
          <a:ext cx="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4</xdr:col>
      <xdr:colOff>0</xdr:colOff>
      <xdr:row>3</xdr:row>
      <xdr:rowOff>123825</xdr:rowOff>
    </xdr:from>
    <xdr:to>
      <xdr:col>4</xdr:col>
      <xdr:colOff>0</xdr:colOff>
      <xdr:row>3</xdr:row>
      <xdr:rowOff>476250</xdr:rowOff>
    </xdr:to>
    <xdr:pic>
      <xdr:nvPicPr>
        <xdr:cNvPr id="107318" name="Picture 12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91275" y="1038225"/>
          <a:ext cx="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4</xdr:col>
      <xdr:colOff>0</xdr:colOff>
      <xdr:row>3</xdr:row>
      <xdr:rowOff>123825</xdr:rowOff>
    </xdr:from>
    <xdr:to>
      <xdr:col>4</xdr:col>
      <xdr:colOff>0</xdr:colOff>
      <xdr:row>3</xdr:row>
      <xdr:rowOff>476250</xdr:rowOff>
    </xdr:to>
    <xdr:pic>
      <xdr:nvPicPr>
        <xdr:cNvPr id="107319" name="Picture 12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91275" y="1038225"/>
          <a:ext cx="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4</xdr:col>
      <xdr:colOff>0</xdr:colOff>
      <xdr:row>3</xdr:row>
      <xdr:rowOff>123825</xdr:rowOff>
    </xdr:from>
    <xdr:to>
      <xdr:col>4</xdr:col>
      <xdr:colOff>0</xdr:colOff>
      <xdr:row>3</xdr:row>
      <xdr:rowOff>476250</xdr:rowOff>
    </xdr:to>
    <xdr:pic>
      <xdr:nvPicPr>
        <xdr:cNvPr id="107320" name="Picture 12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91275" y="1038225"/>
          <a:ext cx="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4</xdr:col>
      <xdr:colOff>0</xdr:colOff>
      <xdr:row>3</xdr:row>
      <xdr:rowOff>123825</xdr:rowOff>
    </xdr:from>
    <xdr:to>
      <xdr:col>4</xdr:col>
      <xdr:colOff>0</xdr:colOff>
      <xdr:row>3</xdr:row>
      <xdr:rowOff>476250</xdr:rowOff>
    </xdr:to>
    <xdr:pic>
      <xdr:nvPicPr>
        <xdr:cNvPr id="107321" name="Picture 12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91275" y="1038225"/>
          <a:ext cx="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4</xdr:col>
      <xdr:colOff>0</xdr:colOff>
      <xdr:row>3</xdr:row>
      <xdr:rowOff>123825</xdr:rowOff>
    </xdr:from>
    <xdr:to>
      <xdr:col>4</xdr:col>
      <xdr:colOff>0</xdr:colOff>
      <xdr:row>3</xdr:row>
      <xdr:rowOff>476250</xdr:rowOff>
    </xdr:to>
    <xdr:pic>
      <xdr:nvPicPr>
        <xdr:cNvPr id="107322" name="Picture 12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91275" y="1038225"/>
          <a:ext cx="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4</xdr:col>
      <xdr:colOff>0</xdr:colOff>
      <xdr:row>3</xdr:row>
      <xdr:rowOff>123825</xdr:rowOff>
    </xdr:from>
    <xdr:to>
      <xdr:col>4</xdr:col>
      <xdr:colOff>0</xdr:colOff>
      <xdr:row>3</xdr:row>
      <xdr:rowOff>476250</xdr:rowOff>
    </xdr:to>
    <xdr:pic>
      <xdr:nvPicPr>
        <xdr:cNvPr id="107323" name="Picture 12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91275" y="1038225"/>
          <a:ext cx="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4</xdr:col>
      <xdr:colOff>0</xdr:colOff>
      <xdr:row>3</xdr:row>
      <xdr:rowOff>123825</xdr:rowOff>
    </xdr:from>
    <xdr:to>
      <xdr:col>4</xdr:col>
      <xdr:colOff>0</xdr:colOff>
      <xdr:row>3</xdr:row>
      <xdr:rowOff>476250</xdr:rowOff>
    </xdr:to>
    <xdr:pic>
      <xdr:nvPicPr>
        <xdr:cNvPr id="107324" name="Picture 13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91275" y="1038225"/>
          <a:ext cx="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4</xdr:col>
      <xdr:colOff>0</xdr:colOff>
      <xdr:row>3</xdr:row>
      <xdr:rowOff>123825</xdr:rowOff>
    </xdr:from>
    <xdr:to>
      <xdr:col>4</xdr:col>
      <xdr:colOff>0</xdr:colOff>
      <xdr:row>3</xdr:row>
      <xdr:rowOff>476250</xdr:rowOff>
    </xdr:to>
    <xdr:pic>
      <xdr:nvPicPr>
        <xdr:cNvPr id="107325" name="Picture 13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91275" y="1038225"/>
          <a:ext cx="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4</xdr:col>
      <xdr:colOff>0</xdr:colOff>
      <xdr:row>3</xdr:row>
      <xdr:rowOff>123825</xdr:rowOff>
    </xdr:from>
    <xdr:to>
      <xdr:col>4</xdr:col>
      <xdr:colOff>0</xdr:colOff>
      <xdr:row>3</xdr:row>
      <xdr:rowOff>476250</xdr:rowOff>
    </xdr:to>
    <xdr:pic>
      <xdr:nvPicPr>
        <xdr:cNvPr id="107326" name="Picture 13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91275" y="1038225"/>
          <a:ext cx="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4</xdr:col>
      <xdr:colOff>0</xdr:colOff>
      <xdr:row>3</xdr:row>
      <xdr:rowOff>123825</xdr:rowOff>
    </xdr:from>
    <xdr:to>
      <xdr:col>4</xdr:col>
      <xdr:colOff>0</xdr:colOff>
      <xdr:row>3</xdr:row>
      <xdr:rowOff>476250</xdr:rowOff>
    </xdr:to>
    <xdr:pic>
      <xdr:nvPicPr>
        <xdr:cNvPr id="107327" name="Picture 13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91275" y="1038225"/>
          <a:ext cx="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4</xdr:col>
      <xdr:colOff>0</xdr:colOff>
      <xdr:row>3</xdr:row>
      <xdr:rowOff>123825</xdr:rowOff>
    </xdr:from>
    <xdr:to>
      <xdr:col>4</xdr:col>
      <xdr:colOff>0</xdr:colOff>
      <xdr:row>3</xdr:row>
      <xdr:rowOff>476250</xdr:rowOff>
    </xdr:to>
    <xdr:pic>
      <xdr:nvPicPr>
        <xdr:cNvPr id="107328" name="Picture 13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91275" y="1038225"/>
          <a:ext cx="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4</xdr:col>
      <xdr:colOff>0</xdr:colOff>
      <xdr:row>3</xdr:row>
      <xdr:rowOff>123825</xdr:rowOff>
    </xdr:from>
    <xdr:to>
      <xdr:col>4</xdr:col>
      <xdr:colOff>0</xdr:colOff>
      <xdr:row>3</xdr:row>
      <xdr:rowOff>476250</xdr:rowOff>
    </xdr:to>
    <xdr:pic>
      <xdr:nvPicPr>
        <xdr:cNvPr id="107329" name="Picture 13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91275" y="1038225"/>
          <a:ext cx="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4</xdr:col>
      <xdr:colOff>0</xdr:colOff>
      <xdr:row>3</xdr:row>
      <xdr:rowOff>123825</xdr:rowOff>
    </xdr:from>
    <xdr:to>
      <xdr:col>4</xdr:col>
      <xdr:colOff>0</xdr:colOff>
      <xdr:row>3</xdr:row>
      <xdr:rowOff>476250</xdr:rowOff>
    </xdr:to>
    <xdr:pic>
      <xdr:nvPicPr>
        <xdr:cNvPr id="107330" name="Picture 13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91275" y="1038225"/>
          <a:ext cx="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4</xdr:col>
      <xdr:colOff>0</xdr:colOff>
      <xdr:row>3</xdr:row>
      <xdr:rowOff>123825</xdr:rowOff>
    </xdr:from>
    <xdr:to>
      <xdr:col>4</xdr:col>
      <xdr:colOff>0</xdr:colOff>
      <xdr:row>3</xdr:row>
      <xdr:rowOff>476250</xdr:rowOff>
    </xdr:to>
    <xdr:pic>
      <xdr:nvPicPr>
        <xdr:cNvPr id="107331" name="Picture 13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91275" y="1038225"/>
          <a:ext cx="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4</xdr:col>
      <xdr:colOff>0</xdr:colOff>
      <xdr:row>3</xdr:row>
      <xdr:rowOff>123825</xdr:rowOff>
    </xdr:from>
    <xdr:to>
      <xdr:col>4</xdr:col>
      <xdr:colOff>0</xdr:colOff>
      <xdr:row>3</xdr:row>
      <xdr:rowOff>476250</xdr:rowOff>
    </xdr:to>
    <xdr:pic>
      <xdr:nvPicPr>
        <xdr:cNvPr id="107332" name="Picture 13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91275" y="1038225"/>
          <a:ext cx="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4</xdr:col>
      <xdr:colOff>0</xdr:colOff>
      <xdr:row>3</xdr:row>
      <xdr:rowOff>123825</xdr:rowOff>
    </xdr:from>
    <xdr:to>
      <xdr:col>4</xdr:col>
      <xdr:colOff>0</xdr:colOff>
      <xdr:row>3</xdr:row>
      <xdr:rowOff>476250</xdr:rowOff>
    </xdr:to>
    <xdr:pic>
      <xdr:nvPicPr>
        <xdr:cNvPr id="107333" name="Picture 13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91275" y="1038225"/>
          <a:ext cx="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4</xdr:col>
      <xdr:colOff>0</xdr:colOff>
      <xdr:row>3</xdr:row>
      <xdr:rowOff>123825</xdr:rowOff>
    </xdr:from>
    <xdr:to>
      <xdr:col>4</xdr:col>
      <xdr:colOff>0</xdr:colOff>
      <xdr:row>3</xdr:row>
      <xdr:rowOff>476250</xdr:rowOff>
    </xdr:to>
    <xdr:pic>
      <xdr:nvPicPr>
        <xdr:cNvPr id="107334" name="Picture 14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91275" y="1038225"/>
          <a:ext cx="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4</xdr:col>
      <xdr:colOff>0</xdr:colOff>
      <xdr:row>3</xdr:row>
      <xdr:rowOff>123825</xdr:rowOff>
    </xdr:from>
    <xdr:to>
      <xdr:col>4</xdr:col>
      <xdr:colOff>0</xdr:colOff>
      <xdr:row>3</xdr:row>
      <xdr:rowOff>476250</xdr:rowOff>
    </xdr:to>
    <xdr:pic>
      <xdr:nvPicPr>
        <xdr:cNvPr id="107335" name="Picture 14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91275" y="1038225"/>
          <a:ext cx="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12</xdr:col>
      <xdr:colOff>0</xdr:colOff>
      <xdr:row>0</xdr:row>
      <xdr:rowOff>0</xdr:rowOff>
    </xdr:from>
    <xdr:to>
      <xdr:col>12</xdr:col>
      <xdr:colOff>0</xdr:colOff>
      <xdr:row>0</xdr:row>
      <xdr:rowOff>0</xdr:rowOff>
    </xdr:to>
    <xdr:pic>
      <xdr:nvPicPr>
        <xdr:cNvPr id="108089" name="Picture 12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6300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8090" name="Picture 12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6300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8091" name="Picture 12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6300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8092" name="Picture 13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6300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8093" name="Picture 13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6300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8094" name="Picture 13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6300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8095" name="Picture 13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6300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8096" name="Picture 13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6300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8097" name="Picture 13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6300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8098" name="Picture 13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6300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8099" name="Picture 13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6300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8100" name="Picture 13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6300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8101" name="Picture 13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6300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8102" name="Picture 14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6300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8103" name="Picture 14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6300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8104" name="Picture 14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6300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8105" name="Picture 14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6300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8106" name="Picture 14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6300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8107" name="Picture 14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6300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8108" name="Picture 14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6300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8109" name="Picture 14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6300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8110" name="Picture 14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6300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8111" name="Picture 14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6300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8112" name="Picture 15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6300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8113" name="Picture 15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6300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8114" name="Picture 15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6300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8115" name="Picture 15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6300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8116" name="Picture 15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6300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8117" name="Picture 15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6300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8118" name="Picture 15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6300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8119" name="Picture 15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6300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8120" name="Picture 15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6300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8121" name="Picture 15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6300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8122" name="Picture 16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6300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8123" name="Picture 16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6300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8124" name="Picture 16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6300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8125" name="Picture 16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6300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8126" name="Picture 16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6300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8127" name="Picture 16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6300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8128" name="Picture 16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6300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8129" name="Picture 16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6300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8130" name="Picture 16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6300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8131" name="Picture 16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6300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8132" name="Picture 17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6300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8133" name="Picture 17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6300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8134" name="Picture 17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6300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8135" name="Picture 17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6300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8136" name="Picture 17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6300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8137" name="Picture 17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6300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8138" name="Picture 17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6300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8139" name="Picture 17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6300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8140" name="Picture 17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6300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8141" name="Picture 17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6300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8142" name="Picture 18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6300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8143" name="Picture 18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6300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8144" name="Picture 18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6300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8145" name="Picture 18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6300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8146" name="Picture 18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6300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8147" name="Picture 18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6300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8148" name="Picture 18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6300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8149" name="Picture 18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6300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8150" name="Picture 18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6300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8151" name="Picture 18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6300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8152" name="Picture 19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6300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8153" name="Picture 19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6300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8154" name="Picture 19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6300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8155" name="Picture 19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6300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8156" name="Picture 19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6300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8157" name="Picture 19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6300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8158" name="Picture 19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6300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8159" name="Picture 19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6300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8160" name="Picture 19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6300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8161" name="Picture 19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6300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8162" name="Picture 2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6300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8163" name="Picture 20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6300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8164" name="Picture 20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6300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8165" name="Picture 20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6300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8166" name="Picture 20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6300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8167" name="Picture 20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6300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8168" name="Picture 20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6300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8169" name="Picture 20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6300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8170" name="Picture 20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6300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8171" name="Picture 20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6300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8172" name="Picture 2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6300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8173" name="Picture 21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6300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8174" name="Picture 21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6300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8175" name="Picture 21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6300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8176" name="Picture 21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6300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8177" name="Picture 21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6300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8178" name="Picture 21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6300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8179" name="Picture 21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6300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8180" name="Picture 21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6300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8181" name="Picture 2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6300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8182" name="Picture 22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6300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8183" name="Picture 22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6300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8184" name="Picture 22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6300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8185" name="Picture 22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6300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8186" name="Picture 22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6300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8187" name="Picture 22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6300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8188" name="Picture 22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6300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8189" name="Picture 22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6300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8190" name="Picture 22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6300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8191" name="Picture 22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6300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8192" name="Picture 23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6300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8193" name="Picture 23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6300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8194" name="Picture 23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6300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8195" name="Picture 23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6300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8196" name="Picture 23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6300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8197" name="Picture 23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6300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8198" name="Picture 23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6300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8199" name="Picture 23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6300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8200" name="Picture 23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6300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8201" name="Picture 23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6300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8202" name="Picture 24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6300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8203" name="Picture 24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6300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8204" name="Picture 24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6300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8205" name="Picture 24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6300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8206" name="Picture 24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6300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8207" name="Picture 24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6300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8208" name="Picture 24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6300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8209" name="Picture 24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6300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8210" name="Picture 24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6300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8211" name="Picture 24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6300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8212" name="Picture 25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6300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8213" name="Picture 25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6300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8214" name="Picture 25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6300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omments" Target="../comments1.xml"/><Relationship Id="rId4" Type="http://schemas.openxmlformats.org/officeDocument/2006/relationships/vmlDrawing" Target="../drawings/vmlDrawing4.v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9"/>
  <sheetViews>
    <sheetView showGridLines="0" zoomScaleNormal="100" workbookViewId="0">
      <selection activeCell="A3" sqref="A3:D3"/>
    </sheetView>
  </sheetViews>
  <sheetFormatPr baseColWidth="10" defaultRowHeight="12.75" x14ac:dyDescent="0.2"/>
  <cols>
    <col min="1" max="1" width="18.85546875" style="3" customWidth="1"/>
    <col min="2" max="2" width="38" style="3" customWidth="1"/>
    <col min="3" max="3" width="36.42578125" style="3" customWidth="1"/>
    <col min="4" max="4" width="42.28515625" style="3" customWidth="1"/>
    <col min="5" max="5" width="5.28515625" style="3" bestFit="1" customWidth="1"/>
    <col min="6" max="6" width="7.7109375" style="3" bestFit="1" customWidth="1"/>
    <col min="7" max="8" width="11.42578125" style="3"/>
    <col min="9" max="9" width="16.7109375" style="3" customWidth="1"/>
    <col min="10" max="10" width="6.7109375" style="3" bestFit="1" customWidth="1"/>
    <col min="11" max="16384" width="11.42578125" style="3"/>
  </cols>
  <sheetData>
    <row r="1" spans="1:8" s="123" customFormat="1" x14ac:dyDescent="0.2"/>
    <row r="2" spans="1:8" s="123" customFormat="1" x14ac:dyDescent="0.2"/>
    <row r="3" spans="1:8" s="1" customFormat="1" ht="39.75" customHeight="1" x14ac:dyDescent="0.2">
      <c r="A3" s="126" t="s">
        <v>2</v>
      </c>
      <c r="B3" s="127"/>
      <c r="C3" s="127"/>
      <c r="D3" s="127"/>
      <c r="E3" s="4"/>
      <c r="F3" s="4"/>
      <c r="G3" s="4"/>
      <c r="H3" s="4"/>
    </row>
    <row r="4" spans="1:8" s="1" customFormat="1" x14ac:dyDescent="0.2">
      <c r="A4" s="128" t="s">
        <v>3</v>
      </c>
      <c r="B4" s="129"/>
      <c r="C4" s="129"/>
      <c r="D4" s="130"/>
      <c r="E4" s="4"/>
      <c r="F4" s="4"/>
      <c r="G4" s="4"/>
      <c r="H4" s="4"/>
    </row>
    <row r="5" spans="1:8" s="1" customFormat="1" ht="23.25" x14ac:dyDescent="0.2">
      <c r="A5" s="5"/>
      <c r="B5" s="5"/>
      <c r="C5" s="6"/>
      <c r="D5" s="6"/>
      <c r="E5" s="4"/>
      <c r="F5" s="4"/>
      <c r="G5" s="4"/>
      <c r="H5" s="4"/>
    </row>
    <row r="6" spans="1:8" s="1" customFormat="1" x14ac:dyDescent="0.2">
      <c r="A6" s="124" t="s">
        <v>4</v>
      </c>
      <c r="B6" s="125"/>
      <c r="C6" s="7"/>
      <c r="D6" s="7"/>
      <c r="E6" s="4"/>
      <c r="F6" s="4"/>
      <c r="G6" s="4"/>
      <c r="H6" s="4"/>
    </row>
    <row r="7" spans="1:8" s="2" customFormat="1" x14ac:dyDescent="0.2">
      <c r="A7" s="8"/>
      <c r="B7" s="9" t="s">
        <v>5</v>
      </c>
      <c r="C7" s="9" t="s">
        <v>6</v>
      </c>
      <c r="D7" s="9" t="s">
        <v>7</v>
      </c>
      <c r="E7" s="10"/>
      <c r="F7" s="10"/>
      <c r="G7" s="10"/>
      <c r="H7" s="10"/>
    </row>
    <row r="8" spans="1:8" s="1" customFormat="1" ht="52.5" x14ac:dyDescent="0.2">
      <c r="A8" s="9" t="s">
        <v>8</v>
      </c>
      <c r="B8" s="11" t="s">
        <v>9</v>
      </c>
      <c r="C8" s="11" t="s">
        <v>10</v>
      </c>
      <c r="D8" s="11" t="s">
        <v>154</v>
      </c>
      <c r="E8" s="4"/>
      <c r="F8" s="4"/>
      <c r="G8" s="4"/>
      <c r="H8" s="4"/>
    </row>
    <row r="9" spans="1:8" s="1" customFormat="1" ht="73.5" x14ac:dyDescent="0.2">
      <c r="A9" s="9" t="s">
        <v>11</v>
      </c>
      <c r="B9" s="11" t="s">
        <v>12</v>
      </c>
      <c r="C9" s="11" t="s">
        <v>13</v>
      </c>
      <c r="D9" s="11" t="s">
        <v>155</v>
      </c>
      <c r="E9" s="4"/>
      <c r="F9" s="4"/>
      <c r="G9" s="4"/>
      <c r="H9" s="4"/>
    </row>
    <row r="10" spans="1:8" s="1" customFormat="1" ht="73.5" x14ac:dyDescent="0.2">
      <c r="A10" s="9" t="s">
        <v>14</v>
      </c>
      <c r="B10" s="11" t="s">
        <v>15</v>
      </c>
      <c r="C10" s="11" t="s">
        <v>16</v>
      </c>
      <c r="D10" s="11" t="s">
        <v>156</v>
      </c>
      <c r="E10" s="4"/>
      <c r="F10" s="4"/>
      <c r="G10" s="4"/>
      <c r="H10" s="4"/>
    </row>
    <row r="11" spans="1:8" s="1" customFormat="1" ht="63" x14ac:dyDescent="0.2">
      <c r="A11" s="9" t="s">
        <v>17</v>
      </c>
      <c r="B11" s="11" t="s">
        <v>18</v>
      </c>
      <c r="C11" s="11" t="s">
        <v>19</v>
      </c>
      <c r="D11" s="11" t="s">
        <v>157</v>
      </c>
      <c r="E11" s="4"/>
      <c r="F11" s="4"/>
      <c r="G11" s="4"/>
      <c r="H11" s="4"/>
    </row>
    <row r="12" spans="1:8" s="1" customFormat="1" x14ac:dyDescent="0.2">
      <c r="A12" s="4"/>
      <c r="B12" s="4"/>
      <c r="C12" s="4"/>
      <c r="D12" s="4"/>
      <c r="E12" s="4"/>
      <c r="F12" s="4"/>
      <c r="G12" s="4"/>
      <c r="H12" s="4"/>
    </row>
    <row r="13" spans="1:8" s="1" customFormat="1" x14ac:dyDescent="0.2">
      <c r="A13" s="4"/>
      <c r="B13" s="4"/>
      <c r="C13" s="4"/>
      <c r="D13" s="4"/>
      <c r="E13" s="4"/>
      <c r="F13" s="4"/>
      <c r="G13" s="4"/>
      <c r="H13" s="4"/>
    </row>
    <row r="14" spans="1:8" s="1" customFormat="1" x14ac:dyDescent="0.2">
      <c r="A14" s="124" t="s">
        <v>20</v>
      </c>
      <c r="B14" s="125"/>
      <c r="C14" s="124"/>
      <c r="D14" s="125"/>
      <c r="E14" s="4"/>
      <c r="F14" s="4"/>
      <c r="G14" s="4"/>
      <c r="H14" s="4"/>
    </row>
    <row r="15" spans="1:8" s="1" customFormat="1" ht="24.75" customHeight="1" x14ac:dyDescent="0.2">
      <c r="A15" s="8" t="s">
        <v>110</v>
      </c>
      <c r="B15" s="12" t="s">
        <v>21</v>
      </c>
      <c r="C15" s="12" t="s">
        <v>22</v>
      </c>
      <c r="D15" s="12" t="s">
        <v>23</v>
      </c>
      <c r="E15" s="4"/>
      <c r="F15" s="4"/>
      <c r="G15" s="4"/>
      <c r="H15" s="4"/>
    </row>
    <row r="16" spans="1:8" s="1" customFormat="1" x14ac:dyDescent="0.2">
      <c r="A16" s="12" t="s">
        <v>21</v>
      </c>
      <c r="B16" s="11" t="s">
        <v>25</v>
      </c>
      <c r="C16" s="11" t="s">
        <v>21</v>
      </c>
      <c r="D16" s="11" t="s">
        <v>22</v>
      </c>
      <c r="E16" s="4"/>
      <c r="F16" s="4"/>
      <c r="G16" s="4"/>
      <c r="H16" s="4"/>
    </row>
    <row r="17" spans="1:8" s="1" customFormat="1" x14ac:dyDescent="0.2">
      <c r="A17" s="12" t="s">
        <v>22</v>
      </c>
      <c r="B17" s="11" t="s">
        <v>21</v>
      </c>
      <c r="C17" s="11" t="s">
        <v>22</v>
      </c>
      <c r="D17" s="11" t="s">
        <v>23</v>
      </c>
      <c r="E17" s="4"/>
      <c r="F17" s="4"/>
      <c r="G17" s="4"/>
      <c r="H17" s="4"/>
    </row>
    <row r="18" spans="1:8" s="1" customFormat="1" x14ac:dyDescent="0.2">
      <c r="A18" s="12" t="s">
        <v>23</v>
      </c>
      <c r="B18" s="11" t="s">
        <v>22</v>
      </c>
      <c r="C18" s="11" t="s">
        <v>23</v>
      </c>
      <c r="D18" s="11" t="s">
        <v>122</v>
      </c>
      <c r="E18" s="4"/>
      <c r="F18" s="4"/>
      <c r="G18" s="4"/>
      <c r="H18" s="4"/>
    </row>
    <row r="19" spans="1:8" s="1" customFormat="1" ht="14.25" x14ac:dyDescent="0.2">
      <c r="A19" s="13"/>
      <c r="B19" s="14"/>
      <c r="C19" s="14"/>
      <c r="D19" s="14"/>
      <c r="E19" s="4"/>
      <c r="F19" s="4"/>
      <c r="G19" s="4"/>
      <c r="H19" s="4"/>
    </row>
    <row r="20" spans="1:8" ht="14.25" x14ac:dyDescent="0.2">
      <c r="A20" s="13"/>
      <c r="B20" s="14"/>
      <c r="C20" s="14"/>
      <c r="D20" s="14"/>
      <c r="E20" s="15"/>
      <c r="F20" s="15"/>
      <c r="G20" s="15"/>
      <c r="H20" s="15"/>
    </row>
    <row r="21" spans="1:8" x14ac:dyDescent="0.2">
      <c r="A21" s="124" t="s">
        <v>24</v>
      </c>
      <c r="B21" s="125"/>
      <c r="C21" s="124"/>
      <c r="D21" s="125"/>
      <c r="E21" s="124"/>
      <c r="F21" s="125"/>
      <c r="G21" s="15"/>
      <c r="H21" s="15"/>
    </row>
    <row r="22" spans="1:8" ht="21" x14ac:dyDescent="0.2">
      <c r="A22" s="8" t="s">
        <v>68</v>
      </c>
      <c r="B22" s="12" t="s">
        <v>25</v>
      </c>
      <c r="C22" s="12" t="s">
        <v>21</v>
      </c>
      <c r="D22" s="12" t="s">
        <v>22</v>
      </c>
      <c r="E22" s="12" t="s">
        <v>23</v>
      </c>
      <c r="F22" s="12" t="s">
        <v>26</v>
      </c>
      <c r="G22" s="15"/>
      <c r="H22" s="15"/>
    </row>
    <row r="23" spans="1:8" x14ac:dyDescent="0.2">
      <c r="A23" s="12" t="s">
        <v>8</v>
      </c>
      <c r="B23" s="16">
        <v>1</v>
      </c>
      <c r="C23" s="16">
        <v>2</v>
      </c>
      <c r="D23" s="16">
        <v>3</v>
      </c>
      <c r="E23" s="16">
        <v>4</v>
      </c>
      <c r="F23" s="17">
        <v>5</v>
      </c>
      <c r="G23" s="15"/>
      <c r="H23" s="15"/>
    </row>
    <row r="24" spans="1:8" x14ac:dyDescent="0.2">
      <c r="A24" s="12" t="s">
        <v>11</v>
      </c>
      <c r="B24" s="16">
        <v>2</v>
      </c>
      <c r="C24" s="16">
        <v>3</v>
      </c>
      <c r="D24" s="16">
        <v>4</v>
      </c>
      <c r="E24" s="17">
        <v>5</v>
      </c>
      <c r="F24" s="18">
        <v>6</v>
      </c>
      <c r="G24" s="15"/>
      <c r="H24" s="15"/>
    </row>
    <row r="25" spans="1:8" x14ac:dyDescent="0.2">
      <c r="A25" s="12" t="s">
        <v>14</v>
      </c>
      <c r="B25" s="16">
        <v>3</v>
      </c>
      <c r="C25" s="16">
        <v>4</v>
      </c>
      <c r="D25" s="17">
        <v>5</v>
      </c>
      <c r="E25" s="18">
        <v>6</v>
      </c>
      <c r="F25" s="18">
        <v>7</v>
      </c>
      <c r="G25" s="15"/>
      <c r="H25" s="15"/>
    </row>
    <row r="26" spans="1:8" x14ac:dyDescent="0.2">
      <c r="A26" s="12" t="s">
        <v>17</v>
      </c>
      <c r="B26" s="16">
        <v>4</v>
      </c>
      <c r="C26" s="17">
        <v>5</v>
      </c>
      <c r="D26" s="18">
        <v>6</v>
      </c>
      <c r="E26" s="18">
        <v>7</v>
      </c>
      <c r="F26" s="18">
        <v>8</v>
      </c>
      <c r="G26" s="15"/>
      <c r="H26" s="15"/>
    </row>
    <row r="27" spans="1:8" x14ac:dyDescent="0.2">
      <c r="A27" s="15"/>
      <c r="B27" s="15"/>
      <c r="C27" s="15"/>
      <c r="D27" s="15"/>
      <c r="E27" s="15"/>
      <c r="F27" s="15"/>
      <c r="G27" s="15"/>
      <c r="H27" s="15"/>
    </row>
    <row r="28" spans="1:8" x14ac:dyDescent="0.2">
      <c r="A28" s="15"/>
      <c r="B28" s="15"/>
      <c r="C28" s="15"/>
      <c r="D28" s="15"/>
      <c r="E28" s="15"/>
      <c r="F28" s="15"/>
      <c r="G28" s="15"/>
      <c r="H28" s="15"/>
    </row>
    <row r="29" spans="1:8" s="1" customFormat="1" x14ac:dyDescent="0.2">
      <c r="A29" s="124" t="s">
        <v>27</v>
      </c>
      <c r="B29" s="125"/>
      <c r="C29" s="19"/>
      <c r="D29" s="20"/>
      <c r="E29" s="4"/>
      <c r="F29" s="4"/>
      <c r="G29" s="4"/>
      <c r="H29" s="4"/>
    </row>
    <row r="30" spans="1:8" s="1" customFormat="1" ht="21" x14ac:dyDescent="0.2">
      <c r="A30" s="11">
        <v>1</v>
      </c>
      <c r="B30" s="21" t="s">
        <v>28</v>
      </c>
      <c r="C30" s="11" t="s">
        <v>29</v>
      </c>
      <c r="D30" s="4"/>
      <c r="E30" s="4"/>
      <c r="F30" s="4"/>
      <c r="G30" s="4"/>
      <c r="H30" s="4"/>
    </row>
    <row r="31" spans="1:8" s="1" customFormat="1" ht="21" x14ac:dyDescent="0.2">
      <c r="A31" s="11">
        <v>2</v>
      </c>
      <c r="B31" s="21" t="s">
        <v>30</v>
      </c>
      <c r="C31" s="11" t="s">
        <v>31</v>
      </c>
      <c r="D31" s="4"/>
      <c r="E31" s="4"/>
      <c r="F31" s="4"/>
      <c r="G31" s="4"/>
      <c r="H31" s="4"/>
    </row>
    <row r="32" spans="1:8" s="1" customFormat="1" ht="21" x14ac:dyDescent="0.2">
      <c r="A32" s="11">
        <v>3</v>
      </c>
      <c r="B32" s="21" t="s">
        <v>32</v>
      </c>
      <c r="C32" s="11" t="s">
        <v>33</v>
      </c>
      <c r="D32" s="4"/>
      <c r="E32" s="4"/>
      <c r="F32" s="4"/>
      <c r="G32" s="4"/>
      <c r="H32" s="4"/>
    </row>
    <row r="33" spans="1:8" s="1" customFormat="1" ht="42" x14ac:dyDescent="0.2">
      <c r="A33" s="11">
        <v>4</v>
      </c>
      <c r="B33" s="22" t="s">
        <v>34</v>
      </c>
      <c r="C33" s="11" t="s">
        <v>35</v>
      </c>
      <c r="D33" s="4"/>
      <c r="E33" s="4"/>
      <c r="F33" s="4"/>
      <c r="G33" s="4"/>
      <c r="H33" s="4"/>
    </row>
    <row r="34" spans="1:8" s="1" customFormat="1" ht="31.5" x14ac:dyDescent="0.2">
      <c r="A34" s="11">
        <v>5</v>
      </c>
      <c r="B34" s="23" t="s">
        <v>36</v>
      </c>
      <c r="C34" s="11" t="s">
        <v>37</v>
      </c>
      <c r="D34" s="4"/>
      <c r="E34" s="4"/>
      <c r="F34" s="4"/>
      <c r="G34" s="4"/>
      <c r="H34" s="4"/>
    </row>
    <row r="35" spans="1:8" s="1" customFormat="1" ht="31.5" x14ac:dyDescent="0.2">
      <c r="A35" s="11">
        <v>6</v>
      </c>
      <c r="B35" s="24" t="s">
        <v>38</v>
      </c>
      <c r="C35" s="11" t="s">
        <v>39</v>
      </c>
      <c r="D35" s="4"/>
      <c r="E35" s="4"/>
      <c r="F35" s="4"/>
      <c r="G35" s="4"/>
      <c r="H35" s="4"/>
    </row>
    <row r="36" spans="1:8" s="1" customFormat="1" ht="52.5" x14ac:dyDescent="0.2">
      <c r="A36" s="11">
        <v>7</v>
      </c>
      <c r="B36" s="24" t="s">
        <v>40</v>
      </c>
      <c r="C36" s="11" t="s">
        <v>41</v>
      </c>
      <c r="D36" s="4"/>
      <c r="E36" s="4"/>
      <c r="F36" s="4"/>
      <c r="G36" s="4"/>
      <c r="H36" s="4"/>
    </row>
    <row r="37" spans="1:8" s="1" customFormat="1" ht="52.5" x14ac:dyDescent="0.2">
      <c r="A37" s="11">
        <v>8</v>
      </c>
      <c r="B37" s="24" t="s">
        <v>42</v>
      </c>
      <c r="C37" s="11" t="s">
        <v>43</v>
      </c>
      <c r="D37" s="4"/>
      <c r="E37" s="4"/>
      <c r="F37" s="4"/>
      <c r="G37" s="4"/>
      <c r="H37" s="4"/>
    </row>
    <row r="38" spans="1:8" x14ac:dyDescent="0.2">
      <c r="A38" s="25"/>
      <c r="B38" s="26"/>
      <c r="C38" s="15"/>
      <c r="D38" s="15"/>
      <c r="E38" s="15"/>
      <c r="F38" s="15"/>
      <c r="G38" s="15"/>
      <c r="H38" s="15"/>
    </row>
    <row r="39" spans="1:8" x14ac:dyDescent="0.2">
      <c r="A39" s="15"/>
      <c r="B39" s="15"/>
      <c r="C39" s="15"/>
      <c r="D39" s="15"/>
      <c r="E39" s="15"/>
      <c r="F39" s="15"/>
      <c r="G39" s="15"/>
      <c r="H39" s="15"/>
    </row>
  </sheetData>
  <mergeCells count="9">
    <mergeCell ref="E21:F21"/>
    <mergeCell ref="A29:B29"/>
    <mergeCell ref="A3:D3"/>
    <mergeCell ref="A4:D4"/>
    <mergeCell ref="A6:B6"/>
    <mergeCell ref="A14:B14"/>
    <mergeCell ref="C14:D14"/>
    <mergeCell ref="A21:B21"/>
    <mergeCell ref="C21:D21"/>
  </mergeCells>
  <phoneticPr fontId="4" type="noConversion"/>
  <pageMargins left="0.31" right="0.21" top="0.74803149606299213" bottom="0.74803149606299213" header="0.31496062992125984" footer="0.31496062992125984"/>
  <pageSetup paperSize="9" orientation="landscape" horizontalDpi="200" verticalDpi="200" r:id="rId1"/>
  <headerFooter>
    <oddHeader>&amp;L&amp;G</oddHead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1"/>
  <sheetViews>
    <sheetView showGridLines="0" zoomScaleNormal="100" workbookViewId="0">
      <selection activeCell="F2" sqref="F2"/>
    </sheetView>
  </sheetViews>
  <sheetFormatPr baseColWidth="10" defaultRowHeight="24" customHeight="1" x14ac:dyDescent="0.2"/>
  <cols>
    <col min="1" max="1" width="35.28515625" style="51" bestFit="1" customWidth="1"/>
    <col min="2" max="2" width="11.42578125" style="52" bestFit="1" customWidth="1"/>
    <col min="3" max="3" width="36.28515625" style="52" bestFit="1" customWidth="1"/>
    <col min="4" max="4" width="12.85546875" style="51" bestFit="1" customWidth="1"/>
    <col min="5" max="5" width="11" style="53" bestFit="1" customWidth="1"/>
    <col min="6" max="6" width="14.28515625" style="53" bestFit="1" customWidth="1"/>
    <col min="7" max="7" width="8.85546875" style="33" bestFit="1" customWidth="1"/>
    <col min="8" max="8" width="13.7109375" style="51" bestFit="1" customWidth="1"/>
    <col min="9" max="9" width="12.85546875" style="55" bestFit="1" customWidth="1"/>
    <col min="10" max="10" width="8.42578125" style="55" customWidth="1"/>
    <col min="11" max="11" width="17.85546875" style="55" customWidth="1"/>
    <col min="12" max="16384" width="11.42578125" style="39"/>
  </cols>
  <sheetData>
    <row r="1" spans="1:11" s="32" customFormat="1" ht="24" customHeight="1" x14ac:dyDescent="0.2">
      <c r="A1" s="27"/>
      <c r="B1" s="28"/>
      <c r="C1" s="28"/>
      <c r="D1" s="27"/>
      <c r="E1" s="29"/>
      <c r="F1" s="29"/>
      <c r="G1" s="30"/>
      <c r="H1" s="27"/>
      <c r="I1" s="31"/>
      <c r="J1" s="31"/>
      <c r="K1" s="31"/>
    </row>
    <row r="2" spans="1:11" s="32" customFormat="1" ht="24" customHeight="1" x14ac:dyDescent="0.2">
      <c r="A2" s="27" t="s">
        <v>67</v>
      </c>
      <c r="B2" s="28"/>
      <c r="C2" s="28"/>
      <c r="D2" s="27"/>
      <c r="E2" s="29"/>
      <c r="F2" s="29"/>
      <c r="G2" s="30"/>
      <c r="H2" s="27"/>
      <c r="I2" s="31"/>
      <c r="J2" s="31"/>
      <c r="K2" s="31"/>
    </row>
    <row r="3" spans="1:11" s="32" customFormat="1" ht="24" customHeight="1" thickBot="1" x14ac:dyDescent="0.25">
      <c r="A3" s="27" t="s">
        <v>65</v>
      </c>
      <c r="B3" s="28"/>
      <c r="C3" s="28"/>
      <c r="D3" s="27"/>
      <c r="E3" s="29"/>
      <c r="F3" s="29"/>
      <c r="G3" s="30"/>
      <c r="H3" s="27"/>
      <c r="I3" s="31"/>
      <c r="J3" s="31"/>
      <c r="K3" s="31"/>
    </row>
    <row r="4" spans="1:11" s="33" customFormat="1" ht="24" customHeight="1" x14ac:dyDescent="0.2">
      <c r="A4" s="131" t="s">
        <v>54</v>
      </c>
      <c r="B4" s="132"/>
      <c r="C4" s="132"/>
      <c r="D4" s="132"/>
      <c r="E4" s="132"/>
      <c r="F4" s="132"/>
      <c r="G4" s="132"/>
      <c r="H4" s="132"/>
      <c r="I4" s="133" t="s">
        <v>69</v>
      </c>
      <c r="J4" s="134"/>
      <c r="K4" s="135"/>
    </row>
    <row r="5" spans="1:11" ht="24" customHeight="1" x14ac:dyDescent="0.2">
      <c r="A5" s="34" t="s">
        <v>55</v>
      </c>
      <c r="B5" s="35" t="s">
        <v>56</v>
      </c>
      <c r="C5" s="35" t="s">
        <v>0</v>
      </c>
      <c r="D5" s="36" t="s">
        <v>1</v>
      </c>
      <c r="E5" s="37" t="s">
        <v>57</v>
      </c>
      <c r="F5" s="37" t="s">
        <v>84</v>
      </c>
      <c r="G5" s="37" t="s">
        <v>66</v>
      </c>
      <c r="H5" s="37" t="s">
        <v>58</v>
      </c>
      <c r="I5" s="38" t="s">
        <v>59</v>
      </c>
      <c r="J5" s="38" t="s">
        <v>60</v>
      </c>
      <c r="K5" s="38" t="s">
        <v>61</v>
      </c>
    </row>
    <row r="6" spans="1:11" s="46" customFormat="1" ht="24" customHeight="1" x14ac:dyDescent="0.2">
      <c r="A6" s="40" t="s">
        <v>83</v>
      </c>
      <c r="B6" s="41" t="s">
        <v>124</v>
      </c>
      <c r="C6" s="42" t="s">
        <v>82</v>
      </c>
      <c r="D6" s="41"/>
      <c r="E6" s="43"/>
      <c r="F6" s="43"/>
      <c r="G6" s="44"/>
      <c r="H6" s="41"/>
      <c r="I6" s="45"/>
      <c r="J6" s="45"/>
      <c r="K6" s="45"/>
    </row>
    <row r="7" spans="1:11" s="46" customFormat="1" ht="24" customHeight="1" x14ac:dyDescent="0.2">
      <c r="A7" s="40" t="s">
        <v>129</v>
      </c>
      <c r="B7" s="41" t="s">
        <v>153</v>
      </c>
      <c r="C7" s="42" t="s">
        <v>123</v>
      </c>
      <c r="D7" s="41"/>
      <c r="E7" s="43"/>
      <c r="F7" s="43"/>
      <c r="G7" s="44"/>
      <c r="H7" s="41"/>
      <c r="I7" s="45"/>
      <c r="J7" s="45"/>
      <c r="K7" s="45"/>
    </row>
    <row r="8" spans="1:11" s="46" customFormat="1" ht="24" customHeight="1" x14ac:dyDescent="0.2">
      <c r="A8" s="40" t="s">
        <v>130</v>
      </c>
      <c r="B8" s="41" t="s">
        <v>152</v>
      </c>
      <c r="C8" s="42" t="s">
        <v>125</v>
      </c>
      <c r="D8" s="41"/>
      <c r="E8" s="43"/>
      <c r="F8" s="43"/>
      <c r="G8" s="44"/>
      <c r="H8" s="41"/>
      <c r="I8" s="45"/>
      <c r="J8" s="45"/>
      <c r="K8" s="45"/>
    </row>
    <row r="9" spans="1:11" s="46" customFormat="1" ht="24" customHeight="1" x14ac:dyDescent="0.2">
      <c r="A9" s="40" t="s">
        <v>131</v>
      </c>
      <c r="B9" s="41" t="s">
        <v>151</v>
      </c>
      <c r="C9" s="42" t="s">
        <v>72</v>
      </c>
      <c r="D9" s="41"/>
      <c r="E9" s="43"/>
      <c r="F9" s="43"/>
      <c r="G9" s="44"/>
      <c r="H9" s="41"/>
      <c r="I9" s="45"/>
      <c r="J9" s="45"/>
      <c r="K9" s="45"/>
    </row>
    <row r="10" spans="1:11" s="46" customFormat="1" ht="24" customHeight="1" x14ac:dyDescent="0.2">
      <c r="A10" s="40" t="s">
        <v>132</v>
      </c>
      <c r="B10" s="41" t="s">
        <v>150</v>
      </c>
      <c r="C10" s="42" t="s">
        <v>106</v>
      </c>
      <c r="D10" s="41"/>
      <c r="E10" s="43"/>
      <c r="F10" s="43"/>
      <c r="G10" s="44"/>
      <c r="H10" s="41"/>
      <c r="I10" s="45"/>
      <c r="J10" s="45"/>
      <c r="K10" s="45"/>
    </row>
    <row r="11" spans="1:11" s="46" customFormat="1" ht="24" customHeight="1" x14ac:dyDescent="0.2">
      <c r="A11" s="40" t="s">
        <v>133</v>
      </c>
      <c r="B11" s="41" t="s">
        <v>149</v>
      </c>
      <c r="C11" s="42" t="s">
        <v>107</v>
      </c>
      <c r="D11" s="41"/>
      <c r="E11" s="43"/>
      <c r="F11" s="43"/>
      <c r="G11" s="44"/>
      <c r="H11" s="41"/>
      <c r="I11" s="45"/>
      <c r="J11" s="45"/>
      <c r="K11" s="45"/>
    </row>
    <row r="12" spans="1:11" s="46" customFormat="1" ht="24" customHeight="1" x14ac:dyDescent="0.2">
      <c r="A12" s="40" t="s">
        <v>142</v>
      </c>
      <c r="B12" s="41" t="s">
        <v>148</v>
      </c>
      <c r="C12" s="42" t="s">
        <v>73</v>
      </c>
      <c r="D12" s="41"/>
      <c r="E12" s="43"/>
      <c r="F12" s="43"/>
      <c r="G12" s="44"/>
      <c r="H12" s="41"/>
      <c r="I12" s="47"/>
      <c r="J12" s="47"/>
      <c r="K12" s="47"/>
    </row>
    <row r="13" spans="1:11" s="46" customFormat="1" ht="24" customHeight="1" x14ac:dyDescent="0.2">
      <c r="A13" s="40" t="s">
        <v>141</v>
      </c>
      <c r="B13" s="41" t="s">
        <v>147</v>
      </c>
      <c r="C13" s="42" t="s">
        <v>126</v>
      </c>
      <c r="D13" s="41"/>
      <c r="E13" s="43"/>
      <c r="F13" s="43"/>
      <c r="G13" s="44"/>
      <c r="H13" s="41"/>
      <c r="I13" s="47"/>
      <c r="J13" s="47"/>
      <c r="K13" s="47"/>
    </row>
    <row r="14" spans="1:11" s="46" customFormat="1" ht="24" customHeight="1" x14ac:dyDescent="0.2">
      <c r="A14" s="40" t="s">
        <v>140</v>
      </c>
      <c r="B14" s="41" t="s">
        <v>124</v>
      </c>
      <c r="C14" s="42" t="s">
        <v>127</v>
      </c>
      <c r="D14" s="48"/>
      <c r="E14" s="43"/>
      <c r="F14" s="43"/>
      <c r="G14" s="44"/>
      <c r="H14" s="41"/>
      <c r="I14" s="47"/>
      <c r="J14" s="47"/>
      <c r="K14" s="47"/>
    </row>
    <row r="15" spans="1:11" s="46" customFormat="1" ht="24" customHeight="1" x14ac:dyDescent="0.2">
      <c r="A15" s="40" t="s">
        <v>146</v>
      </c>
      <c r="B15" s="41" t="s">
        <v>139</v>
      </c>
      <c r="C15" s="42" t="s">
        <v>75</v>
      </c>
      <c r="D15" s="48"/>
      <c r="E15" s="43"/>
      <c r="F15" s="43"/>
      <c r="G15" s="44"/>
      <c r="H15" s="41"/>
      <c r="I15" s="47"/>
      <c r="J15" s="47"/>
      <c r="K15" s="47"/>
    </row>
    <row r="16" spans="1:11" s="46" customFormat="1" ht="24" customHeight="1" x14ac:dyDescent="0.2">
      <c r="A16" s="49" t="s">
        <v>135</v>
      </c>
      <c r="B16" s="41" t="s">
        <v>124</v>
      </c>
      <c r="C16" s="42" t="s">
        <v>108</v>
      </c>
      <c r="D16" s="41"/>
      <c r="E16" s="45"/>
      <c r="F16" s="45"/>
      <c r="G16" s="50"/>
      <c r="H16" s="45"/>
      <c r="I16" s="47"/>
      <c r="J16" s="47"/>
      <c r="K16" s="47"/>
    </row>
    <row r="17" spans="1:11" s="46" customFormat="1" ht="24" customHeight="1" x14ac:dyDescent="0.2">
      <c r="A17" s="49" t="s">
        <v>134</v>
      </c>
      <c r="B17" s="41" t="s">
        <v>145</v>
      </c>
      <c r="C17" s="42" t="s">
        <v>76</v>
      </c>
      <c r="D17" s="41"/>
      <c r="E17" s="45"/>
      <c r="F17" s="45"/>
      <c r="G17" s="50"/>
      <c r="H17" s="45"/>
      <c r="I17" s="47"/>
      <c r="J17" s="47"/>
      <c r="K17" s="47"/>
    </row>
    <row r="18" spans="1:11" s="46" customFormat="1" ht="24" customHeight="1" x14ac:dyDescent="0.2">
      <c r="A18" s="49" t="s">
        <v>136</v>
      </c>
      <c r="B18" s="41" t="s">
        <v>144</v>
      </c>
      <c r="C18" s="42" t="s">
        <v>128</v>
      </c>
      <c r="D18" s="41"/>
      <c r="E18" s="45"/>
      <c r="F18" s="45"/>
      <c r="G18" s="50"/>
      <c r="H18" s="45"/>
      <c r="I18" s="47"/>
      <c r="J18" s="47"/>
      <c r="K18" s="47"/>
    </row>
    <row r="19" spans="1:11" s="46" customFormat="1" ht="24" customHeight="1" x14ac:dyDescent="0.2">
      <c r="A19" s="49" t="s">
        <v>137</v>
      </c>
      <c r="B19" s="41" t="s">
        <v>143</v>
      </c>
      <c r="C19" s="42" t="s">
        <v>105</v>
      </c>
      <c r="D19" s="41"/>
      <c r="E19" s="45"/>
      <c r="F19" s="45"/>
      <c r="G19" s="50"/>
      <c r="H19" s="45"/>
      <c r="I19" s="47"/>
      <c r="J19" s="47"/>
      <c r="K19" s="47"/>
    </row>
    <row r="20" spans="1:11" s="46" customFormat="1" ht="24" customHeight="1" x14ac:dyDescent="0.2">
      <c r="A20" s="49" t="s">
        <v>138</v>
      </c>
      <c r="B20" s="41" t="s">
        <v>124</v>
      </c>
      <c r="C20" s="42" t="s">
        <v>78</v>
      </c>
      <c r="D20" s="41"/>
      <c r="E20" s="45"/>
      <c r="F20" s="45"/>
      <c r="G20" s="50"/>
      <c r="H20" s="45"/>
      <c r="I20" s="47"/>
      <c r="J20" s="47"/>
      <c r="K20" s="47"/>
    </row>
    <row r="235" spans="9:9" ht="24" customHeight="1" x14ac:dyDescent="0.2">
      <c r="I235" s="54" t="s">
        <v>64</v>
      </c>
    </row>
    <row r="236" spans="9:9" ht="24" customHeight="1" x14ac:dyDescent="0.2">
      <c r="I236" s="56" t="s">
        <v>62</v>
      </c>
    </row>
    <row r="237" spans="9:9" ht="24" customHeight="1" x14ac:dyDescent="0.2">
      <c r="I237" s="56" t="s">
        <v>8</v>
      </c>
    </row>
    <row r="238" spans="9:9" ht="24" customHeight="1" x14ac:dyDescent="0.2">
      <c r="I238" s="56" t="s">
        <v>11</v>
      </c>
    </row>
    <row r="239" spans="9:9" ht="24" customHeight="1" x14ac:dyDescent="0.2">
      <c r="I239" s="56" t="s">
        <v>14</v>
      </c>
    </row>
    <row r="240" spans="9:9" ht="24" customHeight="1" x14ac:dyDescent="0.2">
      <c r="I240" s="57" t="s">
        <v>17</v>
      </c>
    </row>
    <row r="241" spans="9:9" ht="24" customHeight="1" x14ac:dyDescent="0.2">
      <c r="I241" s="58"/>
    </row>
  </sheetData>
  <mergeCells count="2">
    <mergeCell ref="A4:H4"/>
    <mergeCell ref="I4:K4"/>
  </mergeCells>
  <dataValidations disablePrompts="1" count="2">
    <dataValidation type="list" allowBlank="1" showInputMessage="1" showErrorMessage="1" sqref="I6:K20">
      <formula1>$I$236:$I$240</formula1>
    </dataValidation>
    <dataValidation type="list" allowBlank="1" showInputMessage="1" showErrorMessage="1" sqref="C6:C20">
      <formula1>"Base de datos,Computadoras fijas,Comunicaciones,Digital,Dispositivos de almacenamiento externo, Dispositivos móviles, Equipos de oficina, Impresos,Otros equipos,Personas, Respaldos,Servicios, Servidores, Sitio web,Software"</formula1>
    </dataValidation>
  </dataValidations>
  <pageMargins left="0.22" right="0.26" top="0.74803149606299213" bottom="0.74803149606299213" header="0.31496062992125984" footer="0.31496062992125984"/>
  <pageSetup orientation="landscape" r:id="rId1"/>
  <headerFooter>
    <oddHeader>&amp;L&amp;G</oddHeader>
  </headerFooter>
  <drawing r:id="rId2"/>
  <legacyDrawingHF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65"/>
  <sheetViews>
    <sheetView tabSelected="1" topLeftCell="B1" zoomScaleNormal="100" zoomScalePageLayoutView="110" workbookViewId="0">
      <selection activeCell="D2" sqref="D2"/>
    </sheetView>
  </sheetViews>
  <sheetFormatPr baseColWidth="10" defaultColWidth="9.85546875" defaultRowHeight="15.75" x14ac:dyDescent="0.2"/>
  <cols>
    <col min="1" max="1" width="9.85546875" style="110" customWidth="1"/>
    <col min="2" max="2" width="39.28515625" style="111" bestFit="1" customWidth="1"/>
    <col min="3" max="3" width="17.7109375" style="112" bestFit="1" customWidth="1"/>
    <col min="4" max="4" width="10.140625" style="113" bestFit="1" customWidth="1"/>
    <col min="5" max="5" width="8.5703125" style="113" bestFit="1" customWidth="1"/>
    <col min="6" max="6" width="9.85546875" style="113" customWidth="1"/>
    <col min="7" max="7" width="9.85546875" style="70" customWidth="1"/>
    <col min="8" max="8" width="16.42578125" style="112" bestFit="1" customWidth="1"/>
    <col min="9" max="9" width="15.5703125" style="70" bestFit="1" customWidth="1"/>
    <col min="10" max="10" width="12.85546875" style="114" bestFit="1" customWidth="1"/>
    <col min="11" max="11" width="11" style="110" bestFit="1" customWidth="1"/>
    <col min="12" max="12" width="13.28515625" style="113" bestFit="1" customWidth="1"/>
    <col min="13" max="13" width="17.5703125" style="115" bestFit="1" customWidth="1"/>
    <col min="14" max="14" width="12.28515625" style="116" bestFit="1" customWidth="1"/>
    <col min="15" max="15" width="15.85546875" style="70" bestFit="1" customWidth="1"/>
    <col min="16" max="16" width="17.7109375" style="70" bestFit="1" customWidth="1"/>
    <col min="17" max="16384" width="9.85546875" style="110"/>
  </cols>
  <sheetData>
    <row r="1" spans="1:16" s="70" customFormat="1" ht="33" customHeight="1" x14ac:dyDescent="0.2">
      <c r="A1" s="59" t="s">
        <v>0</v>
      </c>
      <c r="B1" s="59" t="s">
        <v>121</v>
      </c>
      <c r="C1" s="59" t="s">
        <v>44</v>
      </c>
      <c r="D1" s="60" t="s">
        <v>111</v>
      </c>
      <c r="E1" s="60" t="s">
        <v>112</v>
      </c>
      <c r="F1" s="61" t="s">
        <v>45</v>
      </c>
      <c r="G1" s="62" t="s">
        <v>46</v>
      </c>
      <c r="H1" s="59" t="s">
        <v>104</v>
      </c>
      <c r="I1" s="63" t="s">
        <v>109</v>
      </c>
      <c r="J1" s="64" t="s">
        <v>47</v>
      </c>
      <c r="K1" s="65" t="s">
        <v>48</v>
      </c>
      <c r="L1" s="66" t="s">
        <v>49</v>
      </c>
      <c r="M1" s="66" t="s">
        <v>50</v>
      </c>
      <c r="N1" s="67" t="s">
        <v>51</v>
      </c>
      <c r="O1" s="68" t="s">
        <v>52</v>
      </c>
      <c r="P1" s="69" t="s">
        <v>53</v>
      </c>
    </row>
    <row r="2" spans="1:16" s="78" customFormat="1" ht="76.5" x14ac:dyDescent="0.2">
      <c r="A2" s="71" t="s">
        <v>70</v>
      </c>
      <c r="B2" s="72" t="s">
        <v>158</v>
      </c>
      <c r="C2" s="71" t="s">
        <v>79</v>
      </c>
      <c r="D2" s="73" t="s">
        <v>21</v>
      </c>
      <c r="E2" s="73" t="s">
        <v>22</v>
      </c>
      <c r="F2" s="74" t="str">
        <f t="shared" ref="F2:F33" si="0">IF(AND(D2="Alta",E2="Alta"),"Muy Alta",IF(AND(D2="Alta",E2="Media"),"Alta",IF(AND(D2="Media",E2="Alta"),"Alta",IF(AND(D2="Baja",E2="Alta"),"Media",IF(AND(D2="Alta",E2="Baja"),"Media",IF(AND(D2="Media",E2="Media"),"Media",IF(AND(D2="Baja",E2="Baja"),"Muy Baja","Baja")))))))</f>
        <v>Baja</v>
      </c>
      <c r="G2" s="75" t="s">
        <v>14</v>
      </c>
      <c r="H2" s="71" t="s">
        <v>80</v>
      </c>
      <c r="I2" s="76">
        <f t="shared" ref="I2:I10" si="1">VLOOKUP(G2,matriz_riesgos,IF(F2="Muy Baja",2,IF(F2="Baja",3,IF(F2="Media",4,IF(F2="Alta",5,IF(F2="Muy Alta",6,"N/A"))))),0)</f>
        <v>4</v>
      </c>
      <c r="J2" s="77"/>
      <c r="K2" s="42"/>
      <c r="L2" s="73"/>
      <c r="M2" s="73"/>
      <c r="N2" s="74" t="str">
        <f t="shared" ref="N2:N38" si="2">IF(AND(L2="Alta",M2="Alta"),"Muy Alta",IF(AND(L2="Alta",M2="Media"),"Alta",IF(AND(L2="Media",M2="Alta"),"Alta",IF(AND(L2="Baja",M2="Alta"),"Media",IF(AND(L2="Alta",M2="Baja"),"Media",IF(AND(L2="Media",M2="Media"),"Media",IF(AND(L2="Baja",M2="Baja"),"Muy Baja","Baja")))))))</f>
        <v>Baja</v>
      </c>
      <c r="O2" s="75"/>
      <c r="P2" s="75" t="e">
        <f t="shared" ref="P2:P38" si="3">VLOOKUP(O2,matriz_riesgos,IF(N2="Muy Baja",2,IF(N2="Baja",3,IF(N2="Media",4,IF(N2="Alta",5,IF(N2="Muy Alta",6,"N/A"))))),0)</f>
        <v>#N/A</v>
      </c>
    </row>
    <row r="3" spans="1:16" s="79" customFormat="1" ht="76.5" x14ac:dyDescent="0.2">
      <c r="A3" s="71" t="s">
        <v>70</v>
      </c>
      <c r="B3" s="42" t="s">
        <v>159</v>
      </c>
      <c r="C3" s="71"/>
      <c r="D3" s="73" t="s">
        <v>22</v>
      </c>
      <c r="E3" s="73" t="s">
        <v>23</v>
      </c>
      <c r="F3" s="74" t="str">
        <f t="shared" si="0"/>
        <v>Alta</v>
      </c>
      <c r="G3" s="75" t="s">
        <v>11</v>
      </c>
      <c r="H3" s="71" t="s">
        <v>81</v>
      </c>
      <c r="I3" s="76">
        <f t="shared" si="1"/>
        <v>5</v>
      </c>
      <c r="J3" s="77"/>
      <c r="K3" s="42"/>
      <c r="L3" s="73"/>
      <c r="M3" s="73"/>
      <c r="N3" s="74" t="str">
        <f t="shared" si="2"/>
        <v>Baja</v>
      </c>
      <c r="O3" s="75"/>
      <c r="P3" s="75" t="e">
        <f t="shared" si="3"/>
        <v>#N/A</v>
      </c>
    </row>
    <row r="4" spans="1:16" s="78" customFormat="1" ht="102" x14ac:dyDescent="0.2">
      <c r="A4" s="71" t="s">
        <v>70</v>
      </c>
      <c r="B4" s="42" t="s">
        <v>160</v>
      </c>
      <c r="C4" s="71"/>
      <c r="D4" s="73" t="s">
        <v>23</v>
      </c>
      <c r="E4" s="73" t="s">
        <v>23</v>
      </c>
      <c r="F4" s="74" t="str">
        <f t="shared" si="0"/>
        <v>Muy Alta</v>
      </c>
      <c r="G4" s="75" t="s">
        <v>17</v>
      </c>
      <c r="H4" s="71"/>
      <c r="I4" s="76">
        <f t="shared" si="1"/>
        <v>8</v>
      </c>
      <c r="J4" s="77"/>
      <c r="K4" s="80"/>
      <c r="L4" s="73"/>
      <c r="M4" s="73"/>
      <c r="N4" s="74" t="str">
        <f t="shared" si="2"/>
        <v>Baja</v>
      </c>
      <c r="O4" s="75"/>
      <c r="P4" s="75" t="e">
        <f t="shared" si="3"/>
        <v>#N/A</v>
      </c>
    </row>
    <row r="5" spans="1:16" s="83" customFormat="1" ht="51" x14ac:dyDescent="0.2">
      <c r="A5" s="71" t="s">
        <v>123</v>
      </c>
      <c r="B5" s="42" t="s">
        <v>161</v>
      </c>
      <c r="C5" s="71"/>
      <c r="D5" s="73"/>
      <c r="E5" s="73"/>
      <c r="F5" s="74" t="str">
        <f t="shared" si="0"/>
        <v>Baja</v>
      </c>
      <c r="G5" s="75" t="s">
        <v>8</v>
      </c>
      <c r="H5" s="71"/>
      <c r="I5" s="81">
        <f t="shared" si="1"/>
        <v>2</v>
      </c>
      <c r="J5" s="77"/>
      <c r="K5" s="82"/>
      <c r="L5" s="73"/>
      <c r="M5" s="73"/>
      <c r="N5" s="74" t="str">
        <f t="shared" si="2"/>
        <v>Baja</v>
      </c>
      <c r="O5" s="75"/>
      <c r="P5" s="75" t="e">
        <f t="shared" si="3"/>
        <v>#N/A</v>
      </c>
    </row>
    <row r="6" spans="1:16" s="83" customFormat="1" ht="25.5" x14ac:dyDescent="0.2">
      <c r="A6" s="71" t="s">
        <v>123</v>
      </c>
      <c r="B6" s="42" t="s">
        <v>162</v>
      </c>
      <c r="C6" s="71"/>
      <c r="D6" s="73"/>
      <c r="E6" s="73"/>
      <c r="F6" s="74" t="str">
        <f t="shared" si="0"/>
        <v>Baja</v>
      </c>
      <c r="G6" s="75" t="s">
        <v>8</v>
      </c>
      <c r="H6" s="71"/>
      <c r="I6" s="81">
        <f t="shared" si="1"/>
        <v>2</v>
      </c>
      <c r="J6" s="77"/>
      <c r="K6" s="82"/>
      <c r="L6" s="73"/>
      <c r="M6" s="73"/>
      <c r="N6" s="74" t="str">
        <f t="shared" si="2"/>
        <v>Baja</v>
      </c>
      <c r="O6" s="75"/>
      <c r="P6" s="75" t="e">
        <f t="shared" si="3"/>
        <v>#N/A</v>
      </c>
    </row>
    <row r="7" spans="1:16" s="83" customFormat="1" ht="89.25" x14ac:dyDescent="0.2">
      <c r="A7" s="71" t="s">
        <v>123</v>
      </c>
      <c r="B7" s="42" t="s">
        <v>163</v>
      </c>
      <c r="C7" s="71"/>
      <c r="D7" s="73"/>
      <c r="E7" s="73"/>
      <c r="F7" s="74" t="str">
        <f t="shared" si="0"/>
        <v>Baja</v>
      </c>
      <c r="G7" s="75" t="s">
        <v>8</v>
      </c>
      <c r="H7" s="71"/>
      <c r="I7" s="81">
        <f t="shared" si="1"/>
        <v>2</v>
      </c>
      <c r="J7" s="77"/>
      <c r="K7" s="82"/>
      <c r="L7" s="73"/>
      <c r="M7" s="73"/>
      <c r="N7" s="74" t="str">
        <f t="shared" si="2"/>
        <v>Baja</v>
      </c>
      <c r="O7" s="75"/>
      <c r="P7" s="75" t="e">
        <f t="shared" si="3"/>
        <v>#N/A</v>
      </c>
    </row>
    <row r="8" spans="1:16" s="83" customFormat="1" ht="51" x14ac:dyDescent="0.2">
      <c r="A8" s="71" t="s">
        <v>123</v>
      </c>
      <c r="B8" s="42" t="s">
        <v>164</v>
      </c>
      <c r="C8" s="71"/>
      <c r="D8" s="73"/>
      <c r="E8" s="73"/>
      <c r="F8" s="74" t="str">
        <f t="shared" si="0"/>
        <v>Baja</v>
      </c>
      <c r="G8" s="75" t="s">
        <v>8</v>
      </c>
      <c r="H8" s="71"/>
      <c r="I8" s="81">
        <f t="shared" si="1"/>
        <v>2</v>
      </c>
      <c r="J8" s="77"/>
      <c r="K8" s="82"/>
      <c r="L8" s="73"/>
      <c r="M8" s="73"/>
      <c r="N8" s="74" t="str">
        <f t="shared" si="2"/>
        <v>Baja</v>
      </c>
      <c r="O8" s="75"/>
      <c r="P8" s="75" t="e">
        <f t="shared" si="3"/>
        <v>#N/A</v>
      </c>
    </row>
    <row r="9" spans="1:16" s="78" customFormat="1" ht="25.5" x14ac:dyDescent="0.2">
      <c r="A9" s="71" t="s">
        <v>71</v>
      </c>
      <c r="B9" s="42" t="s">
        <v>165</v>
      </c>
      <c r="C9" s="71"/>
      <c r="D9" s="73"/>
      <c r="E9" s="73"/>
      <c r="F9" s="74" t="str">
        <f t="shared" si="0"/>
        <v>Baja</v>
      </c>
      <c r="G9" s="75" t="s">
        <v>8</v>
      </c>
      <c r="H9" s="71"/>
      <c r="I9" s="76">
        <f t="shared" si="1"/>
        <v>2</v>
      </c>
      <c r="J9" s="77"/>
      <c r="K9" s="80"/>
      <c r="L9" s="73"/>
      <c r="M9" s="73"/>
      <c r="N9" s="74" t="str">
        <f t="shared" si="2"/>
        <v>Baja</v>
      </c>
      <c r="O9" s="75"/>
      <c r="P9" s="75" t="e">
        <f t="shared" si="3"/>
        <v>#N/A</v>
      </c>
    </row>
    <row r="10" spans="1:16" s="78" customFormat="1" ht="102" x14ac:dyDescent="0.2">
      <c r="A10" s="71" t="s">
        <v>71</v>
      </c>
      <c r="B10" s="42" t="s">
        <v>166</v>
      </c>
      <c r="C10" s="71"/>
      <c r="D10" s="73"/>
      <c r="E10" s="73"/>
      <c r="F10" s="74" t="str">
        <f t="shared" si="0"/>
        <v>Baja</v>
      </c>
      <c r="G10" s="75" t="s">
        <v>8</v>
      </c>
      <c r="H10" s="71"/>
      <c r="I10" s="76">
        <f t="shared" si="1"/>
        <v>2</v>
      </c>
      <c r="J10" s="77"/>
      <c r="K10" s="80"/>
      <c r="L10" s="73"/>
      <c r="M10" s="73"/>
      <c r="N10" s="74" t="str">
        <f t="shared" si="2"/>
        <v>Baja</v>
      </c>
      <c r="O10" s="75"/>
      <c r="P10" s="75" t="e">
        <f t="shared" si="3"/>
        <v>#N/A</v>
      </c>
    </row>
    <row r="11" spans="1:16" s="78" customFormat="1" ht="25.5" x14ac:dyDescent="0.2">
      <c r="A11" s="71" t="s">
        <v>71</v>
      </c>
      <c r="B11" s="84" t="s">
        <v>113</v>
      </c>
      <c r="C11" s="71"/>
      <c r="D11" s="73"/>
      <c r="E11" s="73"/>
      <c r="F11" s="74" t="str">
        <f t="shared" si="0"/>
        <v>Baja</v>
      </c>
      <c r="G11" s="75" t="s">
        <v>8</v>
      </c>
      <c r="H11" s="71"/>
      <c r="I11" s="76"/>
      <c r="J11" s="77"/>
      <c r="K11" s="80"/>
      <c r="L11" s="73"/>
      <c r="M11" s="73"/>
      <c r="N11" s="74"/>
      <c r="O11" s="75"/>
      <c r="P11" s="75"/>
    </row>
    <row r="12" spans="1:16" s="78" customFormat="1" ht="25.5" x14ac:dyDescent="0.2">
      <c r="A12" s="71" t="s">
        <v>71</v>
      </c>
      <c r="B12" s="84" t="s">
        <v>114</v>
      </c>
      <c r="C12" s="71"/>
      <c r="D12" s="73"/>
      <c r="E12" s="73"/>
      <c r="F12" s="74" t="str">
        <f t="shared" si="0"/>
        <v>Baja</v>
      </c>
      <c r="G12" s="75" t="s">
        <v>8</v>
      </c>
      <c r="H12" s="71"/>
      <c r="I12" s="76"/>
      <c r="J12" s="77"/>
      <c r="K12" s="80"/>
      <c r="L12" s="73"/>
      <c r="M12" s="73"/>
      <c r="N12" s="74"/>
      <c r="O12" s="75"/>
      <c r="P12" s="75"/>
    </row>
    <row r="13" spans="1:16" s="83" customFormat="1" ht="89.25" x14ac:dyDescent="0.2">
      <c r="A13" s="71" t="s">
        <v>72</v>
      </c>
      <c r="B13" s="42" t="s">
        <v>167</v>
      </c>
      <c r="C13" s="71"/>
      <c r="D13" s="73"/>
      <c r="E13" s="73"/>
      <c r="F13" s="74" t="str">
        <f t="shared" si="0"/>
        <v>Baja</v>
      </c>
      <c r="G13" s="75" t="s">
        <v>8</v>
      </c>
      <c r="H13" s="71"/>
      <c r="I13" s="85">
        <f>VLOOKUP(G13,matriz_riesgos,IF(F13="Muy Baja",2,IF(F13="Baja",3,IF(F13="Media",4,IF(F13="Alta",5,IF(F13="Muy Alta",6,"N/A"))))),0)</f>
        <v>2</v>
      </c>
      <c r="J13" s="77"/>
      <c r="K13" s="82"/>
      <c r="L13" s="73"/>
      <c r="M13" s="73"/>
      <c r="N13" s="74" t="str">
        <f t="shared" si="2"/>
        <v>Baja</v>
      </c>
      <c r="O13" s="75"/>
      <c r="P13" s="75" t="e">
        <f t="shared" si="3"/>
        <v>#N/A</v>
      </c>
    </row>
    <row r="14" spans="1:16" s="83" customFormat="1" ht="102" x14ac:dyDescent="0.2">
      <c r="A14" s="71" t="s">
        <v>72</v>
      </c>
      <c r="B14" s="42" t="s">
        <v>168</v>
      </c>
      <c r="C14" s="71"/>
      <c r="D14" s="73"/>
      <c r="E14" s="73"/>
      <c r="F14" s="74" t="str">
        <f t="shared" si="0"/>
        <v>Baja</v>
      </c>
      <c r="G14" s="75" t="s">
        <v>8</v>
      </c>
      <c r="H14" s="71"/>
      <c r="I14" s="85">
        <f>VLOOKUP(G14,matriz_riesgos,IF(F14="Muy Baja",2,IF(F14="Baja",3,IF(F14="Media",4,IF(F14="Alta",5,IF(F14="Muy Alta",6,"N/A"))))),0)</f>
        <v>2</v>
      </c>
      <c r="J14" s="77"/>
      <c r="K14" s="82"/>
      <c r="L14" s="73"/>
      <c r="M14" s="73"/>
      <c r="N14" s="74" t="str">
        <f t="shared" si="2"/>
        <v>Baja</v>
      </c>
      <c r="O14" s="75"/>
      <c r="P14" s="75" t="e">
        <f t="shared" si="3"/>
        <v>#N/A</v>
      </c>
    </row>
    <row r="15" spans="1:16" s="83" customFormat="1" ht="12.75" x14ac:dyDescent="0.2">
      <c r="A15" s="71" t="s">
        <v>72</v>
      </c>
      <c r="B15" s="84" t="s">
        <v>113</v>
      </c>
      <c r="C15" s="71"/>
      <c r="D15" s="73"/>
      <c r="E15" s="73"/>
      <c r="F15" s="74" t="str">
        <f t="shared" si="0"/>
        <v>Baja</v>
      </c>
      <c r="G15" s="75" t="s">
        <v>8</v>
      </c>
      <c r="H15" s="71"/>
      <c r="I15" s="85"/>
      <c r="J15" s="77"/>
      <c r="K15" s="82"/>
      <c r="L15" s="73"/>
      <c r="M15" s="73"/>
      <c r="N15" s="74"/>
      <c r="O15" s="75"/>
      <c r="P15" s="75"/>
    </row>
    <row r="16" spans="1:16" s="86" customFormat="1" ht="63.75" x14ac:dyDescent="0.2">
      <c r="A16" s="42" t="s">
        <v>106</v>
      </c>
      <c r="B16" s="42" t="s">
        <v>161</v>
      </c>
      <c r="C16" s="71"/>
      <c r="D16" s="73"/>
      <c r="E16" s="73"/>
      <c r="F16" s="74" t="str">
        <f t="shared" si="0"/>
        <v>Baja</v>
      </c>
      <c r="G16" s="75" t="s">
        <v>8</v>
      </c>
      <c r="H16" s="71"/>
      <c r="I16" s="76">
        <f t="shared" ref="I16:I32" si="4">VLOOKUP(G16,matriz_riesgos,IF(F16="Muy Baja",2,IF(F16="Baja",3,IF(F16="Media",4,IF(F16="Alta",5,IF(F16="Muy Alta",6,"N/A"))))),0)</f>
        <v>2</v>
      </c>
      <c r="J16" s="77"/>
      <c r="K16" s="82"/>
      <c r="L16" s="73"/>
      <c r="M16" s="73"/>
      <c r="N16" s="74" t="str">
        <f t="shared" si="2"/>
        <v>Baja</v>
      </c>
      <c r="O16" s="75"/>
      <c r="P16" s="75" t="e">
        <f t="shared" si="3"/>
        <v>#N/A</v>
      </c>
    </row>
    <row r="17" spans="1:16" s="86" customFormat="1" ht="38.25" x14ac:dyDescent="0.2">
      <c r="A17" s="87" t="s">
        <v>107</v>
      </c>
      <c r="B17" s="75"/>
      <c r="C17" s="71"/>
      <c r="D17" s="73"/>
      <c r="E17" s="73"/>
      <c r="F17" s="74" t="str">
        <f t="shared" si="0"/>
        <v>Baja</v>
      </c>
      <c r="G17" s="75" t="s">
        <v>8</v>
      </c>
      <c r="H17" s="71"/>
      <c r="I17" s="76">
        <f t="shared" si="4"/>
        <v>2</v>
      </c>
      <c r="J17" s="77"/>
      <c r="K17" s="82"/>
      <c r="L17" s="73"/>
      <c r="M17" s="73"/>
      <c r="N17" s="74" t="str">
        <f t="shared" si="2"/>
        <v>Baja</v>
      </c>
      <c r="O17" s="75"/>
      <c r="P17" s="75" t="e">
        <f t="shared" si="3"/>
        <v>#N/A</v>
      </c>
    </row>
    <row r="18" spans="1:16" s="86" customFormat="1" ht="25.5" x14ac:dyDescent="0.2">
      <c r="A18" s="71" t="s">
        <v>73</v>
      </c>
      <c r="B18" s="42" t="s">
        <v>169</v>
      </c>
      <c r="C18" s="71"/>
      <c r="D18" s="73"/>
      <c r="E18" s="73"/>
      <c r="F18" s="74" t="str">
        <f t="shared" si="0"/>
        <v>Baja</v>
      </c>
      <c r="G18" s="75" t="s">
        <v>8</v>
      </c>
      <c r="H18" s="71"/>
      <c r="I18" s="76">
        <f t="shared" si="4"/>
        <v>2</v>
      </c>
      <c r="J18" s="77"/>
      <c r="K18" s="82"/>
      <c r="L18" s="73"/>
      <c r="M18" s="73"/>
      <c r="N18" s="74" t="str">
        <f t="shared" si="2"/>
        <v>Baja</v>
      </c>
      <c r="O18" s="75"/>
      <c r="P18" s="75" t="e">
        <f t="shared" si="3"/>
        <v>#N/A</v>
      </c>
    </row>
    <row r="19" spans="1:16" s="86" customFormat="1" ht="38.25" x14ac:dyDescent="0.2">
      <c r="A19" s="71" t="s">
        <v>73</v>
      </c>
      <c r="B19" s="42" t="s">
        <v>170</v>
      </c>
      <c r="C19" s="71"/>
      <c r="D19" s="73"/>
      <c r="E19" s="73"/>
      <c r="F19" s="74" t="str">
        <f t="shared" si="0"/>
        <v>Baja</v>
      </c>
      <c r="G19" s="75" t="s">
        <v>8</v>
      </c>
      <c r="H19" s="71"/>
      <c r="I19" s="76">
        <f t="shared" si="4"/>
        <v>2</v>
      </c>
      <c r="J19" s="77"/>
      <c r="K19" s="82"/>
      <c r="L19" s="73"/>
      <c r="M19" s="73"/>
      <c r="N19" s="74" t="str">
        <f t="shared" si="2"/>
        <v>Baja</v>
      </c>
      <c r="O19" s="75"/>
      <c r="P19" s="75" t="e">
        <f t="shared" si="3"/>
        <v>#N/A</v>
      </c>
    </row>
    <row r="20" spans="1:16" s="83" customFormat="1" ht="89.25" x14ac:dyDescent="0.2">
      <c r="A20" s="71" t="s">
        <v>73</v>
      </c>
      <c r="B20" s="42" t="s">
        <v>171</v>
      </c>
      <c r="C20" s="71"/>
      <c r="D20" s="73"/>
      <c r="E20" s="73"/>
      <c r="F20" s="74" t="str">
        <f t="shared" si="0"/>
        <v>Baja</v>
      </c>
      <c r="G20" s="75" t="s">
        <v>8</v>
      </c>
      <c r="H20" s="71"/>
      <c r="I20" s="85">
        <f t="shared" si="4"/>
        <v>2</v>
      </c>
      <c r="J20" s="77"/>
      <c r="K20" s="82"/>
      <c r="L20" s="73"/>
      <c r="M20" s="73"/>
      <c r="N20" s="74" t="str">
        <f t="shared" si="2"/>
        <v>Baja</v>
      </c>
      <c r="O20" s="75"/>
      <c r="P20" s="75" t="e">
        <f t="shared" si="3"/>
        <v>#N/A</v>
      </c>
    </row>
    <row r="21" spans="1:16" s="83" customFormat="1" ht="51" x14ac:dyDescent="0.2">
      <c r="A21" s="71" t="s">
        <v>73</v>
      </c>
      <c r="B21" s="42" t="s">
        <v>164</v>
      </c>
      <c r="C21" s="71"/>
      <c r="D21" s="73"/>
      <c r="E21" s="73"/>
      <c r="F21" s="74" t="str">
        <f t="shared" si="0"/>
        <v>Baja</v>
      </c>
      <c r="G21" s="75" t="s">
        <v>8</v>
      </c>
      <c r="H21" s="71"/>
      <c r="I21" s="85">
        <f t="shared" si="4"/>
        <v>2</v>
      </c>
      <c r="J21" s="77"/>
      <c r="K21" s="82"/>
      <c r="L21" s="73"/>
      <c r="M21" s="73"/>
      <c r="N21" s="74" t="str">
        <f t="shared" si="2"/>
        <v>Baja</v>
      </c>
      <c r="O21" s="75"/>
      <c r="P21" s="75" t="e">
        <f t="shared" si="3"/>
        <v>#N/A</v>
      </c>
    </row>
    <row r="22" spans="1:16" s="83" customFormat="1" ht="76.5" x14ac:dyDescent="0.2">
      <c r="A22" s="71" t="s">
        <v>74</v>
      </c>
      <c r="B22" s="42" t="s">
        <v>159</v>
      </c>
      <c r="C22" s="71"/>
      <c r="D22" s="73"/>
      <c r="E22" s="73"/>
      <c r="F22" s="74" t="str">
        <f t="shared" si="0"/>
        <v>Baja</v>
      </c>
      <c r="G22" s="75" t="s">
        <v>8</v>
      </c>
      <c r="H22" s="71"/>
      <c r="I22" s="85">
        <f t="shared" si="4"/>
        <v>2</v>
      </c>
      <c r="J22" s="77"/>
      <c r="K22" s="82"/>
      <c r="L22" s="73"/>
      <c r="M22" s="73"/>
      <c r="N22" s="74" t="str">
        <f t="shared" si="2"/>
        <v>Baja</v>
      </c>
      <c r="O22" s="75"/>
      <c r="P22" s="75" t="e">
        <f t="shared" si="3"/>
        <v>#N/A</v>
      </c>
    </row>
    <row r="23" spans="1:16" s="78" customFormat="1" ht="12.75" x14ac:dyDescent="0.2">
      <c r="A23" s="71" t="s">
        <v>74</v>
      </c>
      <c r="B23" s="84" t="s">
        <v>115</v>
      </c>
      <c r="C23" s="71"/>
      <c r="D23" s="73"/>
      <c r="E23" s="73"/>
      <c r="F23" s="74" t="str">
        <f t="shared" si="0"/>
        <v>Baja</v>
      </c>
      <c r="G23" s="75" t="s">
        <v>8</v>
      </c>
      <c r="H23" s="71"/>
      <c r="I23" s="76">
        <f t="shared" si="4"/>
        <v>2</v>
      </c>
      <c r="J23" s="77"/>
      <c r="K23" s="80"/>
      <c r="L23" s="73"/>
      <c r="M23" s="73"/>
      <c r="N23" s="74" t="str">
        <f t="shared" si="2"/>
        <v>Baja</v>
      </c>
      <c r="O23" s="75"/>
      <c r="P23" s="75" t="e">
        <f t="shared" si="3"/>
        <v>#N/A</v>
      </c>
    </row>
    <row r="24" spans="1:16" s="78" customFormat="1" ht="102" x14ac:dyDescent="0.2">
      <c r="A24" s="71" t="s">
        <v>74</v>
      </c>
      <c r="B24" s="42" t="s">
        <v>168</v>
      </c>
      <c r="C24" s="71"/>
      <c r="D24" s="73"/>
      <c r="E24" s="73"/>
      <c r="F24" s="74" t="str">
        <f t="shared" si="0"/>
        <v>Baja</v>
      </c>
      <c r="G24" s="75" t="s">
        <v>8</v>
      </c>
      <c r="H24" s="71"/>
      <c r="I24" s="76">
        <f t="shared" si="4"/>
        <v>2</v>
      </c>
      <c r="J24" s="77"/>
      <c r="K24" s="80"/>
      <c r="L24" s="73"/>
      <c r="M24" s="73"/>
      <c r="N24" s="74" t="str">
        <f t="shared" si="2"/>
        <v>Baja</v>
      </c>
      <c r="O24" s="75"/>
      <c r="P24" s="75" t="e">
        <f t="shared" si="3"/>
        <v>#N/A</v>
      </c>
    </row>
    <row r="25" spans="1:16" s="79" customFormat="1" ht="89.25" x14ac:dyDescent="0.2">
      <c r="A25" s="42" t="s">
        <v>63</v>
      </c>
      <c r="B25" s="42" t="s">
        <v>172</v>
      </c>
      <c r="C25" s="71"/>
      <c r="D25" s="73"/>
      <c r="E25" s="73"/>
      <c r="F25" s="74" t="str">
        <f t="shared" si="0"/>
        <v>Baja</v>
      </c>
      <c r="G25" s="75" t="s">
        <v>8</v>
      </c>
      <c r="H25" s="71"/>
      <c r="I25" s="76">
        <f t="shared" si="4"/>
        <v>2</v>
      </c>
      <c r="J25" s="77"/>
      <c r="K25" s="80"/>
      <c r="L25" s="73"/>
      <c r="M25" s="73"/>
      <c r="N25" s="74" t="str">
        <f t="shared" si="2"/>
        <v>Baja</v>
      </c>
      <c r="O25" s="75"/>
      <c r="P25" s="75" t="e">
        <f t="shared" si="3"/>
        <v>#N/A</v>
      </c>
    </row>
    <row r="26" spans="1:16" s="79" customFormat="1" ht="51" x14ac:dyDescent="0.2">
      <c r="A26" s="42" t="s">
        <v>63</v>
      </c>
      <c r="B26" s="42" t="s">
        <v>173</v>
      </c>
      <c r="C26" s="71"/>
      <c r="D26" s="73"/>
      <c r="E26" s="73"/>
      <c r="F26" s="74" t="str">
        <f t="shared" si="0"/>
        <v>Baja</v>
      </c>
      <c r="G26" s="75" t="s">
        <v>8</v>
      </c>
      <c r="H26" s="71"/>
      <c r="I26" s="76">
        <f t="shared" si="4"/>
        <v>2</v>
      </c>
      <c r="J26" s="77"/>
      <c r="K26" s="80"/>
      <c r="L26" s="73"/>
      <c r="M26" s="73"/>
      <c r="N26" s="74" t="str">
        <f t="shared" si="2"/>
        <v>Baja</v>
      </c>
      <c r="O26" s="75"/>
      <c r="P26" s="75" t="e">
        <f t="shared" si="3"/>
        <v>#N/A</v>
      </c>
    </row>
    <row r="27" spans="1:16" s="83" customFormat="1" ht="51" x14ac:dyDescent="0.2">
      <c r="A27" s="42" t="s">
        <v>63</v>
      </c>
      <c r="B27" s="42" t="s">
        <v>164</v>
      </c>
      <c r="C27" s="71"/>
      <c r="D27" s="73"/>
      <c r="E27" s="73"/>
      <c r="F27" s="74" t="str">
        <f t="shared" si="0"/>
        <v>Baja</v>
      </c>
      <c r="G27" s="75" t="s">
        <v>8</v>
      </c>
      <c r="H27" s="71"/>
      <c r="I27" s="85">
        <f t="shared" si="4"/>
        <v>2</v>
      </c>
      <c r="J27" s="77"/>
      <c r="K27" s="82"/>
      <c r="L27" s="73"/>
      <c r="M27" s="73"/>
      <c r="N27" s="74" t="str">
        <f t="shared" si="2"/>
        <v>Baja</v>
      </c>
      <c r="O27" s="75"/>
      <c r="P27" s="75" t="e">
        <f t="shared" si="3"/>
        <v>#N/A</v>
      </c>
    </row>
    <row r="28" spans="1:16" s="83" customFormat="1" ht="102" x14ac:dyDescent="0.2">
      <c r="A28" s="71" t="s">
        <v>75</v>
      </c>
      <c r="B28" s="42" t="s">
        <v>174</v>
      </c>
      <c r="C28" s="71"/>
      <c r="D28" s="73"/>
      <c r="E28" s="73"/>
      <c r="F28" s="74" t="str">
        <f t="shared" si="0"/>
        <v>Baja</v>
      </c>
      <c r="G28" s="75" t="s">
        <v>8</v>
      </c>
      <c r="H28" s="71"/>
      <c r="I28" s="85">
        <f t="shared" si="4"/>
        <v>2</v>
      </c>
      <c r="J28" s="77"/>
      <c r="K28" s="88"/>
      <c r="L28" s="73"/>
      <c r="M28" s="73"/>
      <c r="N28" s="89" t="str">
        <f t="shared" si="2"/>
        <v>Baja</v>
      </c>
      <c r="O28" s="75"/>
      <c r="P28" s="75" t="e">
        <f t="shared" si="3"/>
        <v>#N/A</v>
      </c>
    </row>
    <row r="29" spans="1:16" s="83" customFormat="1" ht="89.25" x14ac:dyDescent="0.2">
      <c r="A29" s="71" t="s">
        <v>75</v>
      </c>
      <c r="B29" s="42" t="s">
        <v>172</v>
      </c>
      <c r="C29" s="71"/>
      <c r="D29" s="73"/>
      <c r="E29" s="73"/>
      <c r="F29" s="74" t="str">
        <f t="shared" si="0"/>
        <v>Baja</v>
      </c>
      <c r="G29" s="75" t="s">
        <v>8</v>
      </c>
      <c r="H29" s="71"/>
      <c r="I29" s="85">
        <f t="shared" si="4"/>
        <v>2</v>
      </c>
      <c r="J29" s="77"/>
      <c r="K29" s="88"/>
      <c r="L29" s="73"/>
      <c r="M29" s="73"/>
      <c r="N29" s="89" t="str">
        <f t="shared" si="2"/>
        <v>Baja</v>
      </c>
      <c r="O29" s="75"/>
      <c r="P29" s="75" t="e">
        <f t="shared" si="3"/>
        <v>#N/A</v>
      </c>
    </row>
    <row r="30" spans="1:16" s="83" customFormat="1" ht="63.75" x14ac:dyDescent="0.2">
      <c r="A30" s="71" t="s">
        <v>75</v>
      </c>
      <c r="B30" s="42" t="s">
        <v>175</v>
      </c>
      <c r="C30" s="71"/>
      <c r="D30" s="73"/>
      <c r="E30" s="73"/>
      <c r="F30" s="74" t="str">
        <f t="shared" si="0"/>
        <v>Baja</v>
      </c>
      <c r="G30" s="75" t="s">
        <v>8</v>
      </c>
      <c r="H30" s="71"/>
      <c r="I30" s="85">
        <f t="shared" si="4"/>
        <v>2</v>
      </c>
      <c r="J30" s="77"/>
      <c r="K30" s="88"/>
      <c r="L30" s="73"/>
      <c r="M30" s="73"/>
      <c r="N30" s="89" t="str">
        <f t="shared" si="2"/>
        <v>Baja</v>
      </c>
      <c r="O30" s="75"/>
      <c r="P30" s="75" t="e">
        <f t="shared" si="3"/>
        <v>#N/A</v>
      </c>
    </row>
    <row r="31" spans="1:16" s="83" customFormat="1" ht="63.75" x14ac:dyDescent="0.2">
      <c r="A31" s="71" t="s">
        <v>75</v>
      </c>
      <c r="B31" s="42" t="s">
        <v>176</v>
      </c>
      <c r="C31" s="71"/>
      <c r="D31" s="73"/>
      <c r="E31" s="73"/>
      <c r="F31" s="74" t="str">
        <f t="shared" si="0"/>
        <v>Baja</v>
      </c>
      <c r="G31" s="75" t="s">
        <v>8</v>
      </c>
      <c r="H31" s="71"/>
      <c r="I31" s="85">
        <f t="shared" si="4"/>
        <v>2</v>
      </c>
      <c r="J31" s="77"/>
      <c r="K31" s="88"/>
      <c r="L31" s="73"/>
      <c r="M31" s="73"/>
      <c r="N31" s="89" t="str">
        <f t="shared" si="2"/>
        <v>Baja</v>
      </c>
      <c r="O31" s="75"/>
      <c r="P31" s="75" t="e">
        <f t="shared" si="3"/>
        <v>#N/A</v>
      </c>
    </row>
    <row r="32" spans="1:16" s="83" customFormat="1" ht="76.5" x14ac:dyDescent="0.2">
      <c r="A32" s="71" t="s">
        <v>75</v>
      </c>
      <c r="B32" s="42" t="s">
        <v>159</v>
      </c>
      <c r="C32" s="71"/>
      <c r="D32" s="73"/>
      <c r="E32" s="73"/>
      <c r="F32" s="74" t="str">
        <f t="shared" si="0"/>
        <v>Baja</v>
      </c>
      <c r="G32" s="75" t="s">
        <v>8</v>
      </c>
      <c r="H32" s="90"/>
      <c r="I32" s="85">
        <f t="shared" si="4"/>
        <v>2</v>
      </c>
      <c r="J32" s="77"/>
      <c r="K32" s="88"/>
      <c r="L32" s="73"/>
      <c r="M32" s="73"/>
      <c r="N32" s="89" t="str">
        <f t="shared" si="2"/>
        <v>Baja</v>
      </c>
      <c r="O32" s="75"/>
      <c r="P32" s="75" t="e">
        <f t="shared" si="3"/>
        <v>#N/A</v>
      </c>
    </row>
    <row r="33" spans="1:16" s="83" customFormat="1" ht="140.25" x14ac:dyDescent="0.2">
      <c r="A33" s="71" t="s">
        <v>75</v>
      </c>
      <c r="B33" s="42" t="s">
        <v>177</v>
      </c>
      <c r="C33" s="42" t="s">
        <v>178</v>
      </c>
      <c r="D33" s="73"/>
      <c r="E33" s="73"/>
      <c r="F33" s="74" t="str">
        <f t="shared" si="0"/>
        <v>Baja</v>
      </c>
      <c r="G33" s="75" t="s">
        <v>8</v>
      </c>
      <c r="H33" s="71"/>
      <c r="I33" s="85"/>
      <c r="J33" s="77"/>
      <c r="K33" s="88"/>
      <c r="L33" s="73"/>
      <c r="M33" s="73"/>
      <c r="N33" s="89"/>
      <c r="O33" s="75"/>
      <c r="P33" s="75"/>
    </row>
    <row r="34" spans="1:16" s="86" customFormat="1" ht="204" x14ac:dyDescent="0.2">
      <c r="A34" s="71" t="s">
        <v>75</v>
      </c>
      <c r="B34" s="91"/>
      <c r="C34" s="42" t="s">
        <v>179</v>
      </c>
      <c r="D34" s="73"/>
      <c r="E34" s="73"/>
      <c r="F34" s="74" t="str">
        <f t="shared" ref="F34:F64" si="5">IF(AND(D34="Alta",E34="Alta"),"Muy Alta",IF(AND(D34="Alta",E34="Media"),"Alta",IF(AND(D34="Media",E34="Alta"),"Alta",IF(AND(D34="Baja",E34="Alta"),"Media",IF(AND(D34="Alta",E34="Baja"),"Media",IF(AND(D34="Media",E34="Media"),"Media",IF(AND(D34="Baja",E34="Baja"),"Muy Baja","Baja")))))))</f>
        <v>Baja</v>
      </c>
      <c r="G34" s="75" t="s">
        <v>8</v>
      </c>
      <c r="H34" s="71"/>
      <c r="I34" s="76">
        <f>VLOOKUP(G34,matriz_riesgos,IF(F34="Muy Baja",2,IF(F34="Baja",3,IF(F34="Media",4,IF(F34="Alta",5,IF(F34="Muy Alta",6,"N/A"))))),0)</f>
        <v>2</v>
      </c>
      <c r="J34" s="77"/>
      <c r="K34" s="88"/>
      <c r="L34" s="73"/>
      <c r="M34" s="73"/>
      <c r="N34" s="89" t="str">
        <f t="shared" si="2"/>
        <v>Baja</v>
      </c>
      <c r="O34" s="75"/>
      <c r="P34" s="75" t="e">
        <f t="shared" si="3"/>
        <v>#N/A</v>
      </c>
    </row>
    <row r="35" spans="1:16" s="86" customFormat="1" ht="25.5" x14ac:dyDescent="0.2">
      <c r="A35" s="87" t="s">
        <v>108</v>
      </c>
      <c r="B35" s="75"/>
      <c r="C35" s="71"/>
      <c r="D35" s="73"/>
      <c r="E35" s="73"/>
      <c r="F35" s="74" t="str">
        <f t="shared" si="5"/>
        <v>Baja</v>
      </c>
      <c r="G35" s="75" t="s">
        <v>8</v>
      </c>
      <c r="H35" s="71"/>
      <c r="I35" s="76"/>
      <c r="J35" s="77"/>
      <c r="K35" s="88"/>
      <c r="L35" s="73"/>
      <c r="M35" s="73"/>
      <c r="N35" s="89"/>
      <c r="O35" s="75"/>
      <c r="P35" s="75"/>
    </row>
    <row r="36" spans="1:16" s="93" customFormat="1" ht="51" x14ac:dyDescent="0.2">
      <c r="A36" s="71" t="s">
        <v>76</v>
      </c>
      <c r="B36" s="42" t="s">
        <v>180</v>
      </c>
      <c r="C36" s="71"/>
      <c r="D36" s="73"/>
      <c r="E36" s="73"/>
      <c r="F36" s="74" t="str">
        <f t="shared" si="5"/>
        <v>Baja</v>
      </c>
      <c r="G36" s="75" t="s">
        <v>8</v>
      </c>
      <c r="H36" s="71"/>
      <c r="I36" s="85">
        <f t="shared" ref="I36:I65" si="6">VLOOKUP(G36,matriz_riesgos,IF(F36="Muy Baja",2,IF(F36="Baja",3,IF(F36="Media",4,IF(F36="Alta",5,IF(F36="Muy Alta",6,"N/A"))))),0)</f>
        <v>2</v>
      </c>
      <c r="J36" s="77"/>
      <c r="K36" s="92"/>
      <c r="L36" s="73"/>
      <c r="M36" s="73"/>
      <c r="N36" s="89" t="str">
        <f t="shared" si="2"/>
        <v>Baja</v>
      </c>
      <c r="O36" s="75"/>
      <c r="P36" s="75" t="e">
        <f t="shared" si="3"/>
        <v>#N/A</v>
      </c>
    </row>
    <row r="37" spans="1:16" s="93" customFormat="1" ht="25.5" x14ac:dyDescent="0.2">
      <c r="A37" s="71" t="s">
        <v>76</v>
      </c>
      <c r="B37" s="84" t="s">
        <v>116</v>
      </c>
      <c r="C37" s="71"/>
      <c r="D37" s="73"/>
      <c r="E37" s="73"/>
      <c r="F37" s="74" t="str">
        <f t="shared" si="5"/>
        <v>Baja</v>
      </c>
      <c r="G37" s="75" t="s">
        <v>8</v>
      </c>
      <c r="H37" s="71"/>
      <c r="I37" s="85">
        <f t="shared" si="6"/>
        <v>2</v>
      </c>
      <c r="J37" s="77"/>
      <c r="K37" s="92"/>
      <c r="L37" s="73"/>
      <c r="M37" s="73"/>
      <c r="N37" s="89" t="str">
        <f t="shared" si="2"/>
        <v>Baja</v>
      </c>
      <c r="O37" s="75"/>
      <c r="P37" s="75" t="e">
        <f t="shared" si="3"/>
        <v>#N/A</v>
      </c>
    </row>
    <row r="38" spans="1:16" s="93" customFormat="1" ht="63.75" x14ac:dyDescent="0.2">
      <c r="A38" s="71" t="s">
        <v>77</v>
      </c>
      <c r="B38" s="42" t="s">
        <v>181</v>
      </c>
      <c r="C38" s="71"/>
      <c r="D38" s="73"/>
      <c r="E38" s="73"/>
      <c r="F38" s="74" t="str">
        <f t="shared" si="5"/>
        <v>Baja</v>
      </c>
      <c r="G38" s="75" t="s">
        <v>8</v>
      </c>
      <c r="H38" s="71"/>
      <c r="I38" s="85">
        <f t="shared" si="6"/>
        <v>2</v>
      </c>
      <c r="J38" s="77"/>
      <c r="K38" s="92"/>
      <c r="L38" s="73"/>
      <c r="M38" s="73"/>
      <c r="N38" s="89" t="str">
        <f t="shared" si="2"/>
        <v>Baja</v>
      </c>
      <c r="O38" s="75"/>
      <c r="P38" s="75" t="e">
        <f t="shared" si="3"/>
        <v>#N/A</v>
      </c>
    </row>
    <row r="39" spans="1:16" s="93" customFormat="1" ht="89.25" x14ac:dyDescent="0.2">
      <c r="A39" s="71" t="s">
        <v>77</v>
      </c>
      <c r="B39" s="42" t="s">
        <v>172</v>
      </c>
      <c r="C39" s="71"/>
      <c r="D39" s="73"/>
      <c r="E39" s="73"/>
      <c r="F39" s="74" t="str">
        <f t="shared" si="5"/>
        <v>Baja</v>
      </c>
      <c r="G39" s="75" t="s">
        <v>8</v>
      </c>
      <c r="H39" s="71"/>
      <c r="I39" s="85">
        <f t="shared" si="6"/>
        <v>2</v>
      </c>
      <c r="J39" s="77"/>
      <c r="K39" s="92"/>
      <c r="L39" s="73"/>
      <c r="M39" s="73"/>
      <c r="N39" s="89" t="str">
        <f t="shared" ref="N39:N56" si="7">IF(AND(L39="Alta",M39="Alta"),"Muy Alta",IF(AND(L39="Alta",M39="Media"),"Alta",IF(AND(L39="Media",M39="Alta"),"Alta",IF(AND(L39="Baja",M39="Alta"),"Media",IF(AND(L39="Alta",M39="Baja"),"Media",IF(AND(L39="Media",M39="Media"),"Media",IF(AND(L39="Baja",M39="Baja"),"Muy Baja","Baja")))))))</f>
        <v>Baja</v>
      </c>
      <c r="O39" s="75"/>
      <c r="P39" s="75" t="e">
        <f t="shared" ref="P39:P56" si="8">VLOOKUP(O39,matriz_riesgos,IF(N39="Muy Baja",2,IF(N39="Baja",3,IF(N39="Media",4,IF(N39="Alta",5,IF(N39="Muy Alta",6,"N/A"))))),0)</f>
        <v>#N/A</v>
      </c>
    </row>
    <row r="40" spans="1:16" s="93" customFormat="1" ht="25.5" x14ac:dyDescent="0.2">
      <c r="A40" s="71" t="s">
        <v>77</v>
      </c>
      <c r="B40" s="42" t="s">
        <v>182</v>
      </c>
      <c r="C40" s="71"/>
      <c r="D40" s="73"/>
      <c r="E40" s="73"/>
      <c r="F40" s="74" t="str">
        <f t="shared" si="5"/>
        <v>Baja</v>
      </c>
      <c r="G40" s="75" t="s">
        <v>8</v>
      </c>
      <c r="H40" s="71"/>
      <c r="I40" s="85">
        <f t="shared" si="6"/>
        <v>2</v>
      </c>
      <c r="J40" s="77"/>
      <c r="K40" s="92"/>
      <c r="L40" s="73"/>
      <c r="M40" s="73"/>
      <c r="N40" s="89" t="str">
        <f t="shared" si="7"/>
        <v>Baja</v>
      </c>
      <c r="O40" s="75"/>
      <c r="P40" s="75" t="e">
        <f t="shared" si="8"/>
        <v>#N/A</v>
      </c>
    </row>
    <row r="41" spans="1:16" s="93" customFormat="1" ht="63.75" x14ac:dyDescent="0.2">
      <c r="A41" s="71" t="s">
        <v>77</v>
      </c>
      <c r="B41" s="42" t="s">
        <v>183</v>
      </c>
      <c r="C41" s="71"/>
      <c r="D41" s="73"/>
      <c r="E41" s="73"/>
      <c r="F41" s="74" t="str">
        <f t="shared" si="5"/>
        <v>Baja</v>
      </c>
      <c r="G41" s="75" t="s">
        <v>8</v>
      </c>
      <c r="H41" s="71"/>
      <c r="I41" s="85">
        <f t="shared" si="6"/>
        <v>2</v>
      </c>
      <c r="J41" s="77"/>
      <c r="K41" s="92"/>
      <c r="L41" s="73"/>
      <c r="M41" s="73"/>
      <c r="N41" s="89" t="str">
        <f t="shared" si="7"/>
        <v>Baja</v>
      </c>
      <c r="O41" s="75"/>
      <c r="P41" s="75" t="e">
        <f t="shared" si="8"/>
        <v>#N/A</v>
      </c>
    </row>
    <row r="42" spans="1:16" s="93" customFormat="1" ht="102" x14ac:dyDescent="0.2">
      <c r="A42" s="71" t="s">
        <v>77</v>
      </c>
      <c r="B42" s="42" t="s">
        <v>184</v>
      </c>
      <c r="C42" s="71"/>
      <c r="D42" s="73"/>
      <c r="E42" s="73"/>
      <c r="F42" s="74" t="str">
        <f t="shared" si="5"/>
        <v>Baja</v>
      </c>
      <c r="G42" s="75" t="s">
        <v>8</v>
      </c>
      <c r="H42" s="71"/>
      <c r="I42" s="85">
        <f t="shared" si="6"/>
        <v>2</v>
      </c>
      <c r="J42" s="77"/>
      <c r="K42" s="92"/>
      <c r="L42" s="73"/>
      <c r="M42" s="73"/>
      <c r="N42" s="89" t="str">
        <f t="shared" si="7"/>
        <v>Baja</v>
      </c>
      <c r="O42" s="75"/>
      <c r="P42" s="75" t="e">
        <f t="shared" si="8"/>
        <v>#N/A</v>
      </c>
    </row>
    <row r="43" spans="1:16" s="93" customFormat="1" ht="38.25" x14ac:dyDescent="0.2">
      <c r="A43" s="71" t="s">
        <v>77</v>
      </c>
      <c r="B43" s="42" t="s">
        <v>185</v>
      </c>
      <c r="C43" s="71"/>
      <c r="D43" s="73"/>
      <c r="E43" s="73"/>
      <c r="F43" s="74" t="str">
        <f t="shared" si="5"/>
        <v>Baja</v>
      </c>
      <c r="G43" s="75" t="s">
        <v>8</v>
      </c>
      <c r="H43" s="71"/>
      <c r="I43" s="85">
        <f t="shared" si="6"/>
        <v>2</v>
      </c>
      <c r="J43" s="77"/>
      <c r="K43" s="92"/>
      <c r="L43" s="73"/>
      <c r="M43" s="73"/>
      <c r="N43" s="89" t="str">
        <f t="shared" si="7"/>
        <v>Baja</v>
      </c>
      <c r="O43" s="75"/>
      <c r="P43" s="75" t="e">
        <f t="shared" si="8"/>
        <v>#N/A</v>
      </c>
    </row>
    <row r="44" spans="1:16" s="93" customFormat="1" ht="63.75" x14ac:dyDescent="0.2">
      <c r="A44" s="71" t="s">
        <v>77</v>
      </c>
      <c r="B44" s="42" t="s">
        <v>186</v>
      </c>
      <c r="C44" s="71"/>
      <c r="D44" s="73"/>
      <c r="E44" s="73"/>
      <c r="F44" s="74" t="str">
        <f t="shared" si="5"/>
        <v>Baja</v>
      </c>
      <c r="G44" s="75" t="s">
        <v>8</v>
      </c>
      <c r="H44" s="71"/>
      <c r="I44" s="85">
        <f t="shared" si="6"/>
        <v>2</v>
      </c>
      <c r="J44" s="77"/>
      <c r="K44" s="92"/>
      <c r="L44" s="73"/>
      <c r="M44" s="73"/>
      <c r="N44" s="89" t="str">
        <f t="shared" si="7"/>
        <v>Baja</v>
      </c>
      <c r="O44" s="75"/>
      <c r="P44" s="75" t="e">
        <f t="shared" si="8"/>
        <v>#N/A</v>
      </c>
    </row>
    <row r="45" spans="1:16" s="93" customFormat="1" ht="38.25" x14ac:dyDescent="0.2">
      <c r="A45" s="71" t="s">
        <v>77</v>
      </c>
      <c r="B45" s="42" t="s">
        <v>187</v>
      </c>
      <c r="C45" s="71"/>
      <c r="D45" s="73"/>
      <c r="E45" s="73"/>
      <c r="F45" s="74" t="str">
        <f t="shared" si="5"/>
        <v>Baja</v>
      </c>
      <c r="G45" s="75" t="s">
        <v>8</v>
      </c>
      <c r="H45" s="71"/>
      <c r="I45" s="85">
        <f t="shared" si="6"/>
        <v>2</v>
      </c>
      <c r="J45" s="77"/>
      <c r="K45" s="92"/>
      <c r="L45" s="73"/>
      <c r="M45" s="73"/>
      <c r="N45" s="89" t="str">
        <f t="shared" si="7"/>
        <v>Baja</v>
      </c>
      <c r="O45" s="75"/>
      <c r="P45" s="75" t="e">
        <f t="shared" si="8"/>
        <v>#N/A</v>
      </c>
    </row>
    <row r="46" spans="1:16" s="93" customFormat="1" ht="25.5" x14ac:dyDescent="0.2">
      <c r="A46" s="71" t="s">
        <v>77</v>
      </c>
      <c r="B46" s="42" t="s">
        <v>169</v>
      </c>
      <c r="C46" s="71"/>
      <c r="D46" s="73"/>
      <c r="E46" s="73"/>
      <c r="F46" s="74" t="str">
        <f t="shared" si="5"/>
        <v>Baja</v>
      </c>
      <c r="G46" s="75" t="s">
        <v>8</v>
      </c>
      <c r="H46" s="71"/>
      <c r="I46" s="85">
        <f t="shared" si="6"/>
        <v>2</v>
      </c>
      <c r="J46" s="77"/>
      <c r="K46" s="92"/>
      <c r="L46" s="73"/>
      <c r="M46" s="73"/>
      <c r="N46" s="89" t="str">
        <f t="shared" si="7"/>
        <v>Baja</v>
      </c>
      <c r="O46" s="75"/>
      <c r="P46" s="75" t="e">
        <f t="shared" si="8"/>
        <v>#N/A</v>
      </c>
    </row>
    <row r="47" spans="1:16" s="93" customFormat="1" ht="102" x14ac:dyDescent="0.2">
      <c r="A47" s="71" t="s">
        <v>77</v>
      </c>
      <c r="B47" s="42" t="s">
        <v>168</v>
      </c>
      <c r="C47" s="71"/>
      <c r="D47" s="73"/>
      <c r="E47" s="73"/>
      <c r="F47" s="74" t="str">
        <f t="shared" si="5"/>
        <v>Baja</v>
      </c>
      <c r="G47" s="75" t="s">
        <v>8</v>
      </c>
      <c r="H47" s="71"/>
      <c r="I47" s="85">
        <f t="shared" si="6"/>
        <v>2</v>
      </c>
      <c r="J47" s="77"/>
      <c r="K47" s="92"/>
      <c r="L47" s="73"/>
      <c r="M47" s="73"/>
      <c r="N47" s="89" t="str">
        <f t="shared" si="7"/>
        <v>Baja</v>
      </c>
      <c r="O47" s="75"/>
      <c r="P47" s="75" t="e">
        <f t="shared" si="8"/>
        <v>#N/A</v>
      </c>
    </row>
    <row r="48" spans="1:16" s="79" customFormat="1" ht="89.25" x14ac:dyDescent="0.2">
      <c r="A48" s="71" t="s">
        <v>77</v>
      </c>
      <c r="B48" s="42" t="s">
        <v>163</v>
      </c>
      <c r="C48" s="71"/>
      <c r="D48" s="73"/>
      <c r="E48" s="73"/>
      <c r="F48" s="74" t="str">
        <f t="shared" si="5"/>
        <v>Baja</v>
      </c>
      <c r="G48" s="75" t="s">
        <v>8</v>
      </c>
      <c r="H48" s="71"/>
      <c r="I48" s="76">
        <f t="shared" si="6"/>
        <v>2</v>
      </c>
      <c r="J48" s="77"/>
      <c r="K48" s="94"/>
      <c r="L48" s="73"/>
      <c r="M48" s="73"/>
      <c r="N48" s="89" t="str">
        <f t="shared" si="7"/>
        <v>Baja</v>
      </c>
      <c r="O48" s="75"/>
      <c r="P48" s="75" t="e">
        <f t="shared" si="8"/>
        <v>#N/A</v>
      </c>
    </row>
    <row r="49" spans="1:16" s="79" customFormat="1" ht="51" x14ac:dyDescent="0.2">
      <c r="A49" s="71" t="s">
        <v>77</v>
      </c>
      <c r="B49" s="42" t="s">
        <v>164</v>
      </c>
      <c r="C49" s="71"/>
      <c r="D49" s="73"/>
      <c r="E49" s="73"/>
      <c r="F49" s="74" t="str">
        <f t="shared" si="5"/>
        <v>Baja</v>
      </c>
      <c r="G49" s="75" t="s">
        <v>8</v>
      </c>
      <c r="H49" s="71"/>
      <c r="I49" s="76">
        <f t="shared" si="6"/>
        <v>2</v>
      </c>
      <c r="J49" s="77"/>
      <c r="K49" s="94"/>
      <c r="L49" s="73"/>
      <c r="M49" s="73"/>
      <c r="N49" s="89" t="str">
        <f t="shared" si="7"/>
        <v>Baja</v>
      </c>
      <c r="O49" s="75"/>
      <c r="P49" s="75" t="e">
        <f t="shared" si="8"/>
        <v>#N/A</v>
      </c>
    </row>
    <row r="50" spans="1:16" s="96" customFormat="1" ht="51" x14ac:dyDescent="0.2">
      <c r="A50" s="87" t="s">
        <v>105</v>
      </c>
      <c r="B50" s="42" t="s">
        <v>188</v>
      </c>
      <c r="C50" s="71"/>
      <c r="D50" s="73"/>
      <c r="E50" s="73"/>
      <c r="F50" s="74" t="str">
        <f t="shared" si="5"/>
        <v>Baja</v>
      </c>
      <c r="G50" s="75" t="s">
        <v>8</v>
      </c>
      <c r="H50" s="71"/>
      <c r="I50" s="76">
        <f t="shared" si="6"/>
        <v>2</v>
      </c>
      <c r="J50" s="77"/>
      <c r="K50" s="95"/>
      <c r="L50" s="73"/>
      <c r="M50" s="73"/>
      <c r="N50" s="89" t="str">
        <f t="shared" si="7"/>
        <v>Baja</v>
      </c>
      <c r="O50" s="75"/>
      <c r="P50" s="75" t="e">
        <f t="shared" si="8"/>
        <v>#N/A</v>
      </c>
    </row>
    <row r="51" spans="1:16" s="79" customFormat="1" ht="38.25" x14ac:dyDescent="0.2">
      <c r="A51" s="87" t="s">
        <v>105</v>
      </c>
      <c r="B51" s="42" t="s">
        <v>189</v>
      </c>
      <c r="C51" s="71"/>
      <c r="D51" s="73"/>
      <c r="E51" s="73"/>
      <c r="F51" s="74" t="str">
        <f t="shared" si="5"/>
        <v>Baja</v>
      </c>
      <c r="G51" s="75" t="s">
        <v>8</v>
      </c>
      <c r="H51" s="71"/>
      <c r="I51" s="76">
        <f t="shared" si="6"/>
        <v>2</v>
      </c>
      <c r="J51" s="77"/>
      <c r="K51" s="94"/>
      <c r="L51" s="73"/>
      <c r="M51" s="73"/>
      <c r="N51" s="89" t="str">
        <f t="shared" si="7"/>
        <v>Baja</v>
      </c>
      <c r="O51" s="75"/>
      <c r="P51" s="75" t="e">
        <f t="shared" si="8"/>
        <v>#N/A</v>
      </c>
    </row>
    <row r="52" spans="1:16" s="86" customFormat="1" ht="38.25" x14ac:dyDescent="0.2">
      <c r="A52" s="87" t="s">
        <v>105</v>
      </c>
      <c r="B52" s="42" t="s">
        <v>190</v>
      </c>
      <c r="C52" s="71"/>
      <c r="D52" s="73"/>
      <c r="E52" s="73"/>
      <c r="F52" s="74" t="str">
        <f t="shared" si="5"/>
        <v>Baja</v>
      </c>
      <c r="G52" s="75" t="s">
        <v>8</v>
      </c>
      <c r="H52" s="71"/>
      <c r="I52" s="76">
        <f t="shared" si="6"/>
        <v>2</v>
      </c>
      <c r="J52" s="77"/>
      <c r="K52" s="88"/>
      <c r="L52" s="73"/>
      <c r="M52" s="73"/>
      <c r="N52" s="89" t="str">
        <f t="shared" si="7"/>
        <v>Baja</v>
      </c>
      <c r="O52" s="75"/>
      <c r="P52" s="75" t="e">
        <f t="shared" si="8"/>
        <v>#N/A</v>
      </c>
    </row>
    <row r="53" spans="1:16" s="78" customFormat="1" ht="12.75" x14ac:dyDescent="0.2">
      <c r="A53" s="87" t="s">
        <v>105</v>
      </c>
      <c r="B53" s="84" t="s">
        <v>118</v>
      </c>
      <c r="C53" s="71"/>
      <c r="D53" s="73"/>
      <c r="E53" s="73"/>
      <c r="F53" s="74" t="str">
        <f t="shared" si="5"/>
        <v>Baja</v>
      </c>
      <c r="G53" s="75" t="s">
        <v>8</v>
      </c>
      <c r="H53" s="71"/>
      <c r="I53" s="76">
        <f t="shared" si="6"/>
        <v>2</v>
      </c>
      <c r="J53" s="77"/>
      <c r="K53" s="77"/>
      <c r="L53" s="73"/>
      <c r="M53" s="73"/>
      <c r="N53" s="89" t="str">
        <f t="shared" si="7"/>
        <v>Baja</v>
      </c>
      <c r="O53" s="75"/>
      <c r="P53" s="75" t="e">
        <f t="shared" si="8"/>
        <v>#N/A</v>
      </c>
    </row>
    <row r="54" spans="1:16" s="86" customFormat="1" ht="12.75" x14ac:dyDescent="0.2">
      <c r="A54" s="87" t="s">
        <v>105</v>
      </c>
      <c r="B54" s="84" t="s">
        <v>119</v>
      </c>
      <c r="C54" s="71"/>
      <c r="D54" s="73"/>
      <c r="E54" s="73"/>
      <c r="F54" s="74" t="str">
        <f t="shared" si="5"/>
        <v>Baja</v>
      </c>
      <c r="G54" s="75" t="s">
        <v>8</v>
      </c>
      <c r="H54" s="71"/>
      <c r="I54" s="76">
        <f t="shared" si="6"/>
        <v>2</v>
      </c>
      <c r="J54" s="77"/>
      <c r="K54" s="92"/>
      <c r="L54" s="73"/>
      <c r="M54" s="73"/>
      <c r="N54" s="89" t="str">
        <f t="shared" si="7"/>
        <v>Baja</v>
      </c>
      <c r="O54" s="75"/>
      <c r="P54" s="75" t="e">
        <f t="shared" si="8"/>
        <v>#N/A</v>
      </c>
    </row>
    <row r="55" spans="1:16" s="78" customFormat="1" ht="25.5" x14ac:dyDescent="0.2">
      <c r="A55" s="87" t="s">
        <v>105</v>
      </c>
      <c r="B55" s="84" t="s">
        <v>120</v>
      </c>
      <c r="C55" s="71"/>
      <c r="D55" s="73"/>
      <c r="E55" s="73"/>
      <c r="F55" s="74" t="str">
        <f t="shared" si="5"/>
        <v>Baja</v>
      </c>
      <c r="G55" s="75" t="s">
        <v>8</v>
      </c>
      <c r="H55" s="71"/>
      <c r="I55" s="76">
        <f t="shared" si="6"/>
        <v>2</v>
      </c>
      <c r="J55" s="77"/>
      <c r="K55" s="88"/>
      <c r="L55" s="73"/>
      <c r="M55" s="73"/>
      <c r="N55" s="89" t="str">
        <f t="shared" si="7"/>
        <v>Baja</v>
      </c>
      <c r="O55" s="75"/>
      <c r="P55" s="75" t="e">
        <f t="shared" si="8"/>
        <v>#N/A</v>
      </c>
    </row>
    <row r="56" spans="1:16" s="79" customFormat="1" ht="51" x14ac:dyDescent="0.2">
      <c r="A56" s="71" t="s">
        <v>78</v>
      </c>
      <c r="B56" s="42" t="s">
        <v>161</v>
      </c>
      <c r="C56" s="71"/>
      <c r="D56" s="73"/>
      <c r="E56" s="73"/>
      <c r="F56" s="74" t="str">
        <f t="shared" si="5"/>
        <v>Baja</v>
      </c>
      <c r="G56" s="75" t="s">
        <v>8</v>
      </c>
      <c r="H56" s="71"/>
      <c r="I56" s="76">
        <f t="shared" si="6"/>
        <v>2</v>
      </c>
      <c r="J56" s="77"/>
      <c r="K56" s="94"/>
      <c r="L56" s="73"/>
      <c r="M56" s="73"/>
      <c r="N56" s="89" t="str">
        <f t="shared" si="7"/>
        <v>Baja</v>
      </c>
      <c r="O56" s="75"/>
      <c r="P56" s="75" t="e">
        <f t="shared" si="8"/>
        <v>#N/A</v>
      </c>
    </row>
    <row r="57" spans="1:16" s="79" customFormat="1" ht="102" x14ac:dyDescent="0.2">
      <c r="A57" s="71" t="s">
        <v>78</v>
      </c>
      <c r="B57" s="42" t="s">
        <v>191</v>
      </c>
      <c r="C57" s="71"/>
      <c r="D57" s="73"/>
      <c r="E57" s="73"/>
      <c r="F57" s="74" t="str">
        <f t="shared" si="5"/>
        <v>Baja</v>
      </c>
      <c r="G57" s="75" t="s">
        <v>8</v>
      </c>
      <c r="H57" s="71"/>
      <c r="I57" s="76">
        <f t="shared" si="6"/>
        <v>2</v>
      </c>
      <c r="J57" s="77"/>
      <c r="K57" s="97"/>
      <c r="L57" s="73"/>
      <c r="M57" s="73"/>
      <c r="N57" s="98"/>
      <c r="O57" s="75"/>
      <c r="P57" s="75"/>
    </row>
    <row r="58" spans="1:16" s="83" customFormat="1" ht="51" x14ac:dyDescent="0.2">
      <c r="A58" s="71" t="s">
        <v>78</v>
      </c>
      <c r="B58" s="42" t="s">
        <v>192</v>
      </c>
      <c r="C58" s="71"/>
      <c r="D58" s="73"/>
      <c r="E58" s="73"/>
      <c r="F58" s="74" t="str">
        <f t="shared" si="5"/>
        <v>Baja</v>
      </c>
      <c r="G58" s="75" t="s">
        <v>8</v>
      </c>
      <c r="H58" s="71"/>
      <c r="I58" s="76">
        <f t="shared" si="6"/>
        <v>2</v>
      </c>
      <c r="J58" s="77"/>
      <c r="K58" s="82"/>
      <c r="L58" s="73"/>
      <c r="M58" s="99"/>
      <c r="N58" s="100"/>
      <c r="O58" s="75"/>
      <c r="P58" s="75"/>
    </row>
    <row r="59" spans="1:16" s="83" customFormat="1" ht="51" x14ac:dyDescent="0.2">
      <c r="A59" s="71" t="s">
        <v>78</v>
      </c>
      <c r="B59" s="42" t="s">
        <v>193</v>
      </c>
      <c r="C59" s="71"/>
      <c r="D59" s="73"/>
      <c r="E59" s="73"/>
      <c r="F59" s="74" t="str">
        <f t="shared" si="5"/>
        <v>Baja</v>
      </c>
      <c r="G59" s="75" t="s">
        <v>8</v>
      </c>
      <c r="H59" s="71"/>
      <c r="I59" s="76">
        <f t="shared" si="6"/>
        <v>2</v>
      </c>
      <c r="J59" s="77"/>
      <c r="K59" s="82"/>
      <c r="L59" s="73"/>
      <c r="M59" s="99"/>
      <c r="N59" s="100"/>
      <c r="O59" s="75"/>
      <c r="P59" s="75"/>
    </row>
    <row r="60" spans="1:16" s="83" customFormat="1" ht="38.25" x14ac:dyDescent="0.2">
      <c r="A60" s="71" t="s">
        <v>78</v>
      </c>
      <c r="B60" s="42" t="s">
        <v>194</v>
      </c>
      <c r="C60" s="71"/>
      <c r="D60" s="73"/>
      <c r="E60" s="73"/>
      <c r="F60" s="74" t="str">
        <f t="shared" si="5"/>
        <v>Baja</v>
      </c>
      <c r="G60" s="75" t="s">
        <v>8</v>
      </c>
      <c r="H60" s="71"/>
      <c r="I60" s="76">
        <f t="shared" si="6"/>
        <v>2</v>
      </c>
      <c r="J60" s="77"/>
      <c r="K60" s="82"/>
      <c r="L60" s="73"/>
      <c r="M60" s="99"/>
      <c r="N60" s="100"/>
      <c r="O60" s="75"/>
      <c r="P60" s="75"/>
    </row>
    <row r="61" spans="1:16" s="83" customFormat="1" ht="38.25" x14ac:dyDescent="0.2">
      <c r="A61" s="71" t="s">
        <v>78</v>
      </c>
      <c r="B61" s="42" t="s">
        <v>195</v>
      </c>
      <c r="C61" s="71"/>
      <c r="D61" s="73"/>
      <c r="E61" s="73"/>
      <c r="F61" s="74" t="str">
        <f t="shared" si="5"/>
        <v>Baja</v>
      </c>
      <c r="G61" s="75" t="s">
        <v>8</v>
      </c>
      <c r="H61" s="71"/>
      <c r="I61" s="76">
        <f t="shared" si="6"/>
        <v>2</v>
      </c>
      <c r="J61" s="77"/>
      <c r="K61" s="82"/>
      <c r="L61" s="73"/>
      <c r="M61" s="99"/>
      <c r="N61" s="100"/>
      <c r="O61" s="75"/>
      <c r="P61" s="75"/>
    </row>
    <row r="62" spans="1:16" s="83" customFormat="1" ht="38.25" x14ac:dyDescent="0.2">
      <c r="A62" s="71" t="s">
        <v>78</v>
      </c>
      <c r="B62" s="42" t="s">
        <v>196</v>
      </c>
      <c r="C62" s="71"/>
      <c r="D62" s="73"/>
      <c r="E62" s="73"/>
      <c r="F62" s="74" t="str">
        <f t="shared" si="5"/>
        <v>Baja</v>
      </c>
      <c r="G62" s="75" t="s">
        <v>8</v>
      </c>
      <c r="H62" s="71"/>
      <c r="I62" s="76">
        <f t="shared" si="6"/>
        <v>2</v>
      </c>
      <c r="J62" s="101"/>
      <c r="K62" s="102"/>
      <c r="L62" s="103"/>
      <c r="M62" s="104"/>
      <c r="N62" s="105"/>
      <c r="O62" s="106"/>
      <c r="P62" s="106"/>
    </row>
    <row r="63" spans="1:16" s="83" customFormat="1" ht="38.25" x14ac:dyDescent="0.2">
      <c r="A63" s="71" t="s">
        <v>78</v>
      </c>
      <c r="B63" s="42" t="s">
        <v>197</v>
      </c>
      <c r="C63" s="71"/>
      <c r="D63" s="73"/>
      <c r="E63" s="73"/>
      <c r="F63" s="74" t="str">
        <f t="shared" si="5"/>
        <v>Baja</v>
      </c>
      <c r="G63" s="75" t="s">
        <v>8</v>
      </c>
      <c r="H63" s="71"/>
      <c r="I63" s="76">
        <f t="shared" si="6"/>
        <v>2</v>
      </c>
      <c r="J63" s="107"/>
      <c r="K63" s="82"/>
      <c r="L63" s="73"/>
      <c r="M63" s="99"/>
      <c r="N63" s="100"/>
      <c r="O63" s="75"/>
      <c r="P63" s="75"/>
    </row>
    <row r="64" spans="1:16" ht="63.75" x14ac:dyDescent="0.2">
      <c r="A64" s="71" t="s">
        <v>78</v>
      </c>
      <c r="B64" s="42" t="s">
        <v>198</v>
      </c>
      <c r="C64" s="71"/>
      <c r="D64" s="73"/>
      <c r="E64" s="73"/>
      <c r="F64" s="74" t="str">
        <f t="shared" si="5"/>
        <v>Baja</v>
      </c>
      <c r="G64" s="75" t="s">
        <v>8</v>
      </c>
      <c r="H64" s="71"/>
      <c r="I64" s="76">
        <f t="shared" si="6"/>
        <v>2</v>
      </c>
      <c r="J64" s="108"/>
      <c r="K64" s="109"/>
      <c r="L64" s="73"/>
      <c r="M64" s="99"/>
      <c r="N64" s="100"/>
      <c r="O64" s="75"/>
      <c r="P64" s="75"/>
    </row>
    <row r="65" spans="1:16" x14ac:dyDescent="0.2">
      <c r="A65" s="71" t="s">
        <v>78</v>
      </c>
      <c r="B65" s="84" t="s">
        <v>117</v>
      </c>
      <c r="C65" s="71"/>
      <c r="D65" s="73"/>
      <c r="E65" s="73"/>
      <c r="F65" s="74" t="str">
        <f>IF(AND(D65="Alta",E65="Alta"),"Muy Alta",IF(AND(D65="Alta",E65="Media"),"Alta",IF(AND(D65="Media",E65="Alta"),"Alta",IF(AND(D65="Baja",E65="Alta"),"Media",IF(AND(D65="Alta",E65="Baja"),"Media",IF(AND(D65="Media",E65="Media"),"Media",IF(AND(D65="Baja",E65="Baja"),"Muy Baja","Baja")))))))</f>
        <v>Baja</v>
      </c>
      <c r="G65" s="75" t="s">
        <v>8</v>
      </c>
      <c r="H65" s="71"/>
      <c r="I65" s="76">
        <f t="shared" si="6"/>
        <v>2</v>
      </c>
      <c r="J65" s="108"/>
      <c r="K65" s="109"/>
      <c r="L65" s="73"/>
      <c r="M65" s="99"/>
      <c r="N65" s="100"/>
      <c r="O65" s="75"/>
      <c r="P65" s="75"/>
    </row>
  </sheetData>
  <phoneticPr fontId="4" type="noConversion"/>
  <conditionalFormatting sqref="P1 J64:J65536">
    <cfRule type="cellIs" dxfId="5" priority="7" stopIfTrue="1" operator="greaterThanOrEqual">
      <formula>6</formula>
    </cfRule>
  </conditionalFormatting>
  <conditionalFormatting sqref="I1:I1048576">
    <cfRule type="cellIs" dxfId="4" priority="8" stopIfTrue="1" operator="greaterThanOrEqual">
      <formula>6</formula>
    </cfRule>
    <cfRule type="cellIs" dxfId="3" priority="9" stopIfTrue="1" operator="equal">
      <formula>5</formula>
    </cfRule>
  </conditionalFormatting>
  <conditionalFormatting sqref="I2:I65">
    <cfRule type="cellIs" dxfId="2" priority="10" stopIfTrue="1" operator="greaterThanOrEqual">
      <formula>6</formula>
    </cfRule>
    <cfRule type="cellIs" dxfId="1" priority="11" stopIfTrue="1" operator="equal">
      <formula>5</formula>
    </cfRule>
    <cfRule type="cellIs" dxfId="0" priority="12" stopIfTrue="1" operator="lessThan">
      <formula>5</formula>
    </cfRule>
  </conditionalFormatting>
  <conditionalFormatting sqref="N47:N57 N2:N44">
    <cfRule type="expression" priority="13" stopIfTrue="1">
      <formula>"Baja"</formula>
    </cfRule>
    <cfRule type="expression" priority="14" stopIfTrue="1">
      <formula>"Contiene"</formula>
    </cfRule>
  </conditionalFormatting>
  <dataValidations count="3">
    <dataValidation type="list" allowBlank="1" showInputMessage="1" showErrorMessage="1" sqref="D2:E63">
      <formula1>"Baja,Media,Alta"</formula1>
    </dataValidation>
    <dataValidation type="list" allowBlank="1" showInputMessage="1" showErrorMessage="1" sqref="G2:G65">
      <formula1>"No Aplica,Bajo,Medio,Medio-Alto,Alto"</formula1>
    </dataValidation>
    <dataValidation type="list" allowBlank="1" showInputMessage="1" showErrorMessage="1" sqref="J2:J63">
      <formula1>"Reducir,Retener,Evitar,Transferir"</formula1>
    </dataValidation>
  </dataValidations>
  <pageMargins left="0.35" right="0.74803149606299213" top="0.98425196850393704" bottom="0.98425196850393704" header="0" footer="0"/>
  <pageSetup paperSize="9" orientation="landscape" r:id="rId1"/>
  <headerFooter alignWithMargins="0">
    <oddHeader>&amp;L&amp;G</oddHeader>
  </headerFooter>
  <drawing r:id="rId2"/>
  <legacyDrawing r:id="rId3"/>
  <legacyDrawingHF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H25"/>
  <sheetViews>
    <sheetView showGridLines="0" zoomScaleNormal="100" workbookViewId="0">
      <selection activeCell="F4" sqref="F4"/>
    </sheetView>
  </sheetViews>
  <sheetFormatPr baseColWidth="10" defaultRowHeight="12.75" x14ac:dyDescent="0.2"/>
  <cols>
    <col min="1" max="1" width="20.140625" style="121" customWidth="1"/>
    <col min="2" max="2" width="20.85546875" style="121" customWidth="1"/>
    <col min="3" max="3" width="16.28515625" style="117" customWidth="1"/>
    <col min="4" max="5" width="16.7109375" style="117" customWidth="1"/>
    <col min="6" max="6" width="31.140625" style="117" customWidth="1"/>
    <col min="7" max="7" width="16" style="117" customWidth="1"/>
    <col min="8" max="16384" width="11.42578125" style="117"/>
  </cols>
  <sheetData>
    <row r="3" spans="1:8" ht="12.75" customHeight="1" x14ac:dyDescent="0.2">
      <c r="A3" s="136" t="s">
        <v>85</v>
      </c>
      <c r="B3" s="136" t="s">
        <v>86</v>
      </c>
      <c r="C3" s="137" t="s">
        <v>90</v>
      </c>
      <c r="D3" s="137"/>
      <c r="E3" s="137"/>
      <c r="F3" s="137"/>
      <c r="G3" s="138" t="s">
        <v>101</v>
      </c>
      <c r="H3" s="137" t="s">
        <v>100</v>
      </c>
    </row>
    <row r="4" spans="1:8" x14ac:dyDescent="0.2">
      <c r="A4" s="136"/>
      <c r="B4" s="136"/>
      <c r="C4" s="118" t="s">
        <v>87</v>
      </c>
      <c r="D4" s="118" t="s">
        <v>88</v>
      </c>
      <c r="E4" s="118" t="s">
        <v>103</v>
      </c>
      <c r="F4" s="118" t="s">
        <v>89</v>
      </c>
      <c r="G4" s="139"/>
      <c r="H4" s="137"/>
    </row>
    <row r="5" spans="1:8" x14ac:dyDescent="0.2">
      <c r="A5" s="120" t="s">
        <v>91</v>
      </c>
      <c r="B5" s="120"/>
      <c r="C5" s="119"/>
      <c r="D5" s="119"/>
      <c r="E5" s="119"/>
      <c r="F5" s="119"/>
      <c r="G5" s="119"/>
      <c r="H5" s="119"/>
    </row>
    <row r="6" spans="1:8" x14ac:dyDescent="0.2">
      <c r="A6" s="120" t="s">
        <v>92</v>
      </c>
      <c r="B6" s="120"/>
      <c r="C6" s="119"/>
      <c r="D6" s="119"/>
      <c r="E6" s="119"/>
      <c r="F6" s="119"/>
      <c r="G6" s="119"/>
      <c r="H6" s="119"/>
    </row>
    <row r="7" spans="1:8" x14ac:dyDescent="0.2">
      <c r="A7" s="120" t="s">
        <v>92</v>
      </c>
      <c r="B7" s="120"/>
      <c r="C7" s="119"/>
      <c r="D7" s="119"/>
      <c r="E7" s="119"/>
      <c r="F7" s="119"/>
      <c r="G7" s="119"/>
      <c r="H7" s="119"/>
    </row>
    <row r="8" spans="1:8" x14ac:dyDescent="0.2">
      <c r="A8" s="120" t="s">
        <v>92</v>
      </c>
      <c r="B8" s="120"/>
      <c r="C8" s="119"/>
      <c r="D8" s="119"/>
      <c r="E8" s="119"/>
      <c r="F8" s="119"/>
      <c r="G8" s="119"/>
      <c r="H8" s="119"/>
    </row>
    <row r="9" spans="1:8" x14ac:dyDescent="0.2">
      <c r="A9" s="120" t="s">
        <v>91</v>
      </c>
      <c r="B9" s="120"/>
      <c r="C9" s="119"/>
      <c r="D9" s="119"/>
      <c r="E9" s="119"/>
      <c r="F9" s="119"/>
      <c r="G9" s="119"/>
      <c r="H9" s="119"/>
    </row>
    <row r="10" spans="1:8" x14ac:dyDescent="0.2">
      <c r="A10" s="120" t="s">
        <v>92</v>
      </c>
      <c r="B10" s="120"/>
      <c r="C10" s="119"/>
      <c r="D10" s="119"/>
      <c r="E10" s="119"/>
      <c r="F10" s="119"/>
      <c r="G10" s="119"/>
      <c r="H10" s="119"/>
    </row>
    <row r="11" spans="1:8" x14ac:dyDescent="0.2">
      <c r="A11" s="120" t="s">
        <v>92</v>
      </c>
      <c r="B11" s="120"/>
      <c r="C11" s="119"/>
      <c r="D11" s="119"/>
      <c r="E11" s="119"/>
      <c r="F11" s="119"/>
      <c r="G11" s="119"/>
      <c r="H11" s="119"/>
    </row>
    <row r="12" spans="1:8" x14ac:dyDescent="0.2">
      <c r="A12" s="120" t="s">
        <v>92</v>
      </c>
      <c r="B12" s="120"/>
      <c r="C12" s="119"/>
      <c r="D12" s="119"/>
      <c r="E12" s="119"/>
      <c r="F12" s="119"/>
      <c r="G12" s="119"/>
      <c r="H12" s="119"/>
    </row>
    <row r="13" spans="1:8" x14ac:dyDescent="0.2">
      <c r="A13" s="120"/>
      <c r="B13" s="120"/>
      <c r="C13" s="119"/>
      <c r="D13" s="119"/>
      <c r="E13" s="119"/>
      <c r="F13" s="119"/>
      <c r="G13" s="119"/>
      <c r="H13" s="119"/>
    </row>
    <row r="14" spans="1:8" x14ac:dyDescent="0.2">
      <c r="A14" s="120"/>
      <c r="B14" s="120"/>
      <c r="C14" s="119"/>
      <c r="D14" s="119"/>
      <c r="E14" s="119"/>
      <c r="F14" s="119"/>
      <c r="G14" s="119"/>
      <c r="H14" s="119"/>
    </row>
    <row r="15" spans="1:8" x14ac:dyDescent="0.2">
      <c r="A15" s="120"/>
      <c r="B15" s="120"/>
      <c r="C15" s="119"/>
      <c r="D15" s="119"/>
      <c r="E15" s="119"/>
      <c r="F15" s="119"/>
      <c r="G15" s="119"/>
      <c r="H15" s="119"/>
    </row>
    <row r="16" spans="1:8" x14ac:dyDescent="0.2">
      <c r="A16" s="120"/>
      <c r="B16" s="120"/>
      <c r="C16" s="119"/>
      <c r="D16" s="119"/>
      <c r="E16" s="119"/>
      <c r="F16" s="119"/>
      <c r="G16" s="119"/>
      <c r="H16" s="119"/>
    </row>
    <row r="17" spans="1:8" x14ac:dyDescent="0.2">
      <c r="A17" s="120"/>
      <c r="B17" s="120"/>
      <c r="C17" s="119"/>
      <c r="D17" s="119"/>
      <c r="E17" s="119"/>
      <c r="F17" s="119"/>
      <c r="G17" s="119"/>
      <c r="H17" s="119"/>
    </row>
    <row r="18" spans="1:8" x14ac:dyDescent="0.2">
      <c r="A18" s="120"/>
      <c r="B18" s="120"/>
      <c r="C18" s="119"/>
      <c r="D18" s="119"/>
      <c r="E18" s="119"/>
      <c r="F18" s="119"/>
      <c r="G18" s="119"/>
      <c r="H18" s="119"/>
    </row>
    <row r="19" spans="1:8" x14ac:dyDescent="0.2">
      <c r="A19" s="120"/>
      <c r="B19" s="120"/>
      <c r="C19" s="119"/>
      <c r="D19" s="119"/>
      <c r="E19" s="119"/>
      <c r="F19" s="119"/>
      <c r="G19" s="119"/>
      <c r="H19" s="119"/>
    </row>
    <row r="20" spans="1:8" x14ac:dyDescent="0.2">
      <c r="A20" s="120"/>
      <c r="B20" s="120"/>
      <c r="C20" s="119"/>
      <c r="D20" s="119"/>
      <c r="E20" s="119"/>
      <c r="F20" s="119"/>
      <c r="G20" s="119"/>
      <c r="H20" s="119"/>
    </row>
    <row r="21" spans="1:8" x14ac:dyDescent="0.2">
      <c r="A21" s="120"/>
      <c r="B21" s="120"/>
      <c r="C21" s="119"/>
      <c r="D21" s="119"/>
      <c r="E21" s="119"/>
      <c r="F21" s="119"/>
      <c r="G21" s="119"/>
      <c r="H21" s="119"/>
    </row>
    <row r="22" spans="1:8" x14ac:dyDescent="0.2">
      <c r="A22" s="120"/>
      <c r="B22" s="120"/>
      <c r="C22" s="119"/>
      <c r="D22" s="119"/>
      <c r="E22" s="119"/>
      <c r="F22" s="119"/>
      <c r="G22" s="119"/>
      <c r="H22" s="119"/>
    </row>
    <row r="23" spans="1:8" x14ac:dyDescent="0.2">
      <c r="A23" s="120"/>
      <c r="B23" s="120"/>
      <c r="C23" s="119"/>
      <c r="D23" s="119"/>
      <c r="E23" s="119"/>
      <c r="F23" s="119"/>
      <c r="G23" s="119"/>
      <c r="H23" s="119"/>
    </row>
    <row r="24" spans="1:8" x14ac:dyDescent="0.2">
      <c r="A24" s="120"/>
      <c r="B24" s="120"/>
      <c r="C24" s="119"/>
      <c r="D24" s="119"/>
      <c r="E24" s="119"/>
      <c r="F24" s="119"/>
      <c r="G24" s="119"/>
      <c r="H24" s="119"/>
    </row>
    <row r="25" spans="1:8" x14ac:dyDescent="0.2">
      <c r="A25" s="120"/>
      <c r="B25" s="120"/>
      <c r="C25" s="119"/>
      <c r="D25" s="119"/>
      <c r="E25" s="119"/>
      <c r="F25" s="119"/>
      <c r="G25" s="119"/>
      <c r="H25" s="119"/>
    </row>
  </sheetData>
  <mergeCells count="5">
    <mergeCell ref="A3:A4"/>
    <mergeCell ref="B3:B4"/>
    <mergeCell ref="C3:F3"/>
    <mergeCell ref="G3:G4"/>
    <mergeCell ref="H3:H4"/>
  </mergeCells>
  <pageMargins left="0.42" right="0.34" top="0.74803149606299213" bottom="0.74803149606299213" header="0.31496062992125984" footer="0.31496062992125984"/>
  <pageSetup orientation="landscape" r:id="rId1"/>
  <headerFooter>
    <oddHeader>&amp;L&amp;G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I20"/>
  <sheetViews>
    <sheetView showGridLines="0" zoomScaleNormal="100" workbookViewId="0">
      <selection activeCell="D2" sqref="D2"/>
    </sheetView>
  </sheetViews>
  <sheetFormatPr baseColWidth="10" defaultRowHeight="12.75" x14ac:dyDescent="0.2"/>
  <cols>
    <col min="1" max="1" width="4.28515625" style="117" customWidth="1"/>
    <col min="2" max="2" width="16.28515625" style="117" customWidth="1"/>
    <col min="3" max="3" width="18.85546875" style="117" customWidth="1"/>
    <col min="4" max="4" width="16.140625" style="117" customWidth="1"/>
    <col min="5" max="5" width="16" style="117" customWidth="1"/>
    <col min="6" max="6" width="15.7109375" style="117" customWidth="1"/>
    <col min="7" max="7" width="6.7109375" style="117" customWidth="1"/>
    <col min="8" max="8" width="13.5703125" style="117" customWidth="1"/>
    <col min="9" max="9" width="22.5703125" style="117" customWidth="1"/>
    <col min="10" max="16384" width="11.42578125" style="117"/>
  </cols>
  <sheetData>
    <row r="3" spans="2:9" ht="25.5" customHeight="1" x14ac:dyDescent="0.2">
      <c r="B3" s="122" t="s">
        <v>102</v>
      </c>
      <c r="C3" s="122" t="s">
        <v>93</v>
      </c>
      <c r="D3" s="122" t="s">
        <v>94</v>
      </c>
      <c r="E3" s="122" t="s">
        <v>95</v>
      </c>
      <c r="F3" s="122" t="s">
        <v>96</v>
      </c>
      <c r="G3" s="122" t="s">
        <v>97</v>
      </c>
      <c r="H3" s="122" t="s">
        <v>98</v>
      </c>
      <c r="I3" s="122" t="s">
        <v>99</v>
      </c>
    </row>
    <row r="4" spans="2:9" x14ac:dyDescent="0.2">
      <c r="B4" s="119"/>
      <c r="C4" s="119"/>
      <c r="D4" s="119"/>
      <c r="E4" s="119"/>
      <c r="F4" s="119"/>
      <c r="G4" s="119"/>
      <c r="H4" s="119"/>
      <c r="I4" s="119"/>
    </row>
    <row r="5" spans="2:9" x14ac:dyDescent="0.2">
      <c r="B5" s="119"/>
      <c r="C5" s="119"/>
      <c r="D5" s="119"/>
      <c r="E5" s="119"/>
      <c r="F5" s="119"/>
      <c r="G5" s="119"/>
      <c r="H5" s="119"/>
      <c r="I5" s="119"/>
    </row>
    <row r="6" spans="2:9" x14ac:dyDescent="0.2">
      <c r="B6" s="119"/>
      <c r="C6" s="119"/>
      <c r="D6" s="119"/>
      <c r="E6" s="119"/>
      <c r="F6" s="119"/>
      <c r="G6" s="119"/>
      <c r="H6" s="119"/>
      <c r="I6" s="119"/>
    </row>
    <row r="7" spans="2:9" x14ac:dyDescent="0.2">
      <c r="B7" s="119"/>
      <c r="C7" s="119"/>
      <c r="D7" s="119"/>
      <c r="E7" s="119"/>
      <c r="F7" s="119"/>
      <c r="G7" s="119"/>
      <c r="H7" s="119"/>
      <c r="I7" s="119"/>
    </row>
    <row r="8" spans="2:9" x14ac:dyDescent="0.2">
      <c r="B8" s="119"/>
      <c r="C8" s="119"/>
      <c r="D8" s="119"/>
      <c r="E8" s="119"/>
      <c r="F8" s="119"/>
      <c r="G8" s="119"/>
      <c r="H8" s="119"/>
      <c r="I8" s="119"/>
    </row>
    <row r="9" spans="2:9" x14ac:dyDescent="0.2">
      <c r="B9" s="119"/>
      <c r="C9" s="119"/>
      <c r="D9" s="119"/>
      <c r="E9" s="119"/>
      <c r="F9" s="119"/>
      <c r="G9" s="119"/>
      <c r="H9" s="119"/>
      <c r="I9" s="119"/>
    </row>
    <row r="10" spans="2:9" x14ac:dyDescent="0.2">
      <c r="B10" s="119"/>
      <c r="C10" s="119"/>
      <c r="D10" s="119"/>
      <c r="E10" s="119"/>
      <c r="F10" s="119"/>
      <c r="G10" s="119"/>
      <c r="H10" s="119"/>
      <c r="I10" s="119"/>
    </row>
    <row r="11" spans="2:9" x14ac:dyDescent="0.2">
      <c r="B11" s="119"/>
      <c r="C11" s="119"/>
      <c r="D11" s="119"/>
      <c r="E11" s="119"/>
      <c r="F11" s="119"/>
      <c r="G11" s="119"/>
      <c r="H11" s="119"/>
      <c r="I11" s="119"/>
    </row>
    <row r="12" spans="2:9" x14ac:dyDescent="0.2">
      <c r="B12" s="119"/>
      <c r="C12" s="119"/>
      <c r="D12" s="119"/>
      <c r="E12" s="119"/>
      <c r="F12" s="119"/>
      <c r="G12" s="119"/>
      <c r="H12" s="119"/>
      <c r="I12" s="119"/>
    </row>
    <row r="13" spans="2:9" x14ac:dyDescent="0.2">
      <c r="B13" s="119"/>
      <c r="C13" s="119"/>
      <c r="D13" s="119"/>
      <c r="E13" s="119"/>
      <c r="F13" s="119"/>
      <c r="G13" s="119"/>
      <c r="H13" s="119"/>
      <c r="I13" s="119"/>
    </row>
    <row r="14" spans="2:9" x14ac:dyDescent="0.2">
      <c r="B14" s="119"/>
      <c r="C14" s="119"/>
      <c r="D14" s="119"/>
      <c r="E14" s="119"/>
      <c r="F14" s="119"/>
      <c r="G14" s="119"/>
      <c r="H14" s="119"/>
      <c r="I14" s="119"/>
    </row>
    <row r="15" spans="2:9" x14ac:dyDescent="0.2">
      <c r="B15" s="119"/>
      <c r="C15" s="119"/>
      <c r="D15" s="119"/>
      <c r="E15" s="119"/>
      <c r="F15" s="119"/>
      <c r="G15" s="119"/>
      <c r="H15" s="119"/>
      <c r="I15" s="119"/>
    </row>
    <row r="16" spans="2:9" x14ac:dyDescent="0.2">
      <c r="B16" s="119"/>
      <c r="C16" s="119"/>
      <c r="D16" s="119"/>
      <c r="E16" s="119"/>
      <c r="F16" s="119"/>
      <c r="G16" s="119"/>
      <c r="H16" s="119"/>
      <c r="I16" s="119"/>
    </row>
    <row r="17" spans="2:9" x14ac:dyDescent="0.2">
      <c r="B17" s="119"/>
      <c r="C17" s="119"/>
      <c r="D17" s="119"/>
      <c r="E17" s="119"/>
      <c r="F17" s="119"/>
      <c r="G17" s="119"/>
      <c r="H17" s="119"/>
      <c r="I17" s="119"/>
    </row>
    <row r="18" spans="2:9" x14ac:dyDescent="0.2">
      <c r="B18" s="119"/>
      <c r="C18" s="119"/>
      <c r="D18" s="119"/>
      <c r="E18" s="119"/>
      <c r="F18" s="119"/>
      <c r="G18" s="119"/>
      <c r="H18" s="119"/>
      <c r="I18" s="119"/>
    </row>
    <row r="19" spans="2:9" x14ac:dyDescent="0.2">
      <c r="B19" s="119"/>
      <c r="C19" s="119"/>
      <c r="D19" s="119"/>
      <c r="E19" s="119"/>
      <c r="F19" s="119"/>
      <c r="G19" s="119"/>
      <c r="H19" s="119"/>
      <c r="I19" s="119"/>
    </row>
    <row r="20" spans="2:9" x14ac:dyDescent="0.2">
      <c r="B20" s="119"/>
      <c r="C20" s="119"/>
      <c r="D20" s="119"/>
      <c r="E20" s="119"/>
      <c r="F20" s="119"/>
      <c r="G20" s="119"/>
      <c r="H20" s="119"/>
      <c r="I20" s="119"/>
    </row>
  </sheetData>
  <pageMargins left="0.33" right="0.37" top="0.74803149606299213" bottom="0.74803149606299213" header="0.31496062992125984" footer="0.31496062992125984"/>
  <pageSetup orientation="landscape" r:id="rId1"/>
  <headerFooter>
    <oddHeader>&amp;L&amp;G</oddHead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b1f0de35-1437-4539-8539-632ee4ed0d3b">
      <Terms xmlns="http://schemas.microsoft.com/office/infopath/2007/PartnerControls"/>
    </lcf76f155ced4ddcb4097134ff3c332f>
    <TaxCatchAll xmlns="1d36ff73-39f8-44c4-a830-f302c958ceff"/>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28654D32F41C0C4BBBB136A0AB5ED2EB" ma:contentTypeVersion="15" ma:contentTypeDescription="Crear nuevo documento." ma:contentTypeScope="" ma:versionID="9b6ed3f861c22a70d5aa872d410f4035">
  <xsd:schema xmlns:xsd="http://www.w3.org/2001/XMLSchema" xmlns:xs="http://www.w3.org/2001/XMLSchema" xmlns:p="http://schemas.microsoft.com/office/2006/metadata/properties" xmlns:ns2="b1f0de35-1437-4539-8539-632ee4ed0d3b" xmlns:ns3="1d36ff73-39f8-44c4-a830-f302c958ceff" targetNamespace="http://schemas.microsoft.com/office/2006/metadata/properties" ma:root="true" ma:fieldsID="51cbc3c621b14bdb2f51cbd954a13a3d" ns2:_="" ns3:_="">
    <xsd:import namespace="b1f0de35-1437-4539-8539-632ee4ed0d3b"/>
    <xsd:import namespace="1d36ff73-39f8-44c4-a830-f302c958ceff"/>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MediaServiceDateTaken" minOccurs="0"/>
                <xsd:element ref="ns2:MediaLengthInSeconds" minOccurs="0"/>
                <xsd:element ref="ns3:SharedWithUsers" minOccurs="0"/>
                <xsd:element ref="ns3:SharedWithDetail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1f0de35-1437-4539-8539-632ee4ed0d3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Etiquetas de imagen" ma:readOnly="false" ma:fieldId="{5cf76f15-5ced-4ddc-b409-7134ff3c332f}" ma:taxonomyMulti="true" ma:sspId="366ef7a2-f758-4654-9df8-524f0b58b472"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1d36ff73-39f8-44c4-a830-f302c958ceff" elementFormDefault="qualified">
    <xsd:import namespace="http://schemas.microsoft.com/office/2006/documentManagement/types"/>
    <xsd:import namespace="http://schemas.microsoft.com/office/infopath/2007/PartnerControls"/>
    <xsd:element name="SharedWithUsers" ma:index="1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les de uso compartido" ma:internalName="SharedWithDetails" ma:readOnly="true">
      <xsd:simpleType>
        <xsd:restriction base="dms:Note">
          <xsd:maxLength value="255"/>
        </xsd:restriction>
      </xsd:simpleType>
    </xsd:element>
    <xsd:element name="TaxCatchAll" ma:index="22" nillable="true" ma:displayName="Taxonomy Catch All Column" ma:hidden="true" ma:list="{3a64de04-b449-4fc7-b35b-02bfee555e7a}" ma:internalName="TaxCatchAll" ma:showField="CatchAllData" ma:web="1d36ff73-39f8-44c4-a830-f302c958cef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6500D67-7C8C-44A0-A3DB-58F45425A843}">
  <ds:schemaRefs>
    <ds:schemaRef ds:uri="http://www.w3.org/XML/1998/namespace"/>
    <ds:schemaRef ds:uri="http://purl.org/dc/dcmitype/"/>
    <ds:schemaRef ds:uri="http://purl.org/dc/elements/1.1/"/>
    <ds:schemaRef ds:uri="1d36ff73-39f8-44c4-a830-f302c958ceff"/>
    <ds:schemaRef ds:uri="http://schemas.microsoft.com/office/2006/documentManagement/types"/>
    <ds:schemaRef ds:uri="http://purl.org/dc/terms/"/>
    <ds:schemaRef ds:uri="http://schemas.openxmlformats.org/package/2006/metadata/core-properties"/>
    <ds:schemaRef ds:uri="http://schemas.microsoft.com/office/infopath/2007/PartnerControls"/>
    <ds:schemaRef ds:uri="b1f0de35-1437-4539-8539-632ee4ed0d3b"/>
    <ds:schemaRef ds:uri="http://schemas.microsoft.com/office/2006/metadata/properties"/>
  </ds:schemaRefs>
</ds:datastoreItem>
</file>

<file path=customXml/itemProps2.xml><?xml version="1.0" encoding="utf-8"?>
<ds:datastoreItem xmlns:ds="http://schemas.openxmlformats.org/officeDocument/2006/customXml" ds:itemID="{3D21C0CC-93D1-4366-9254-2F5A86A0F07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1f0de35-1437-4539-8539-632ee4ed0d3b"/>
    <ds:schemaRef ds:uri="1d36ff73-39f8-44c4-a830-f302c958cef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CCAAEDF-55EE-4875-843C-6BD402C5922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2</vt:i4>
      </vt:variant>
    </vt:vector>
  </HeadingPairs>
  <TitlesOfParts>
    <vt:vector size="7" baseType="lpstr">
      <vt:lpstr>Criterios</vt:lpstr>
      <vt:lpstr>Inventario de Activos</vt:lpstr>
      <vt:lpstr>Evaluación de Riesgos</vt:lpstr>
      <vt:lpstr>Plan Seguridad Información</vt:lpstr>
      <vt:lpstr>Indicadores</vt:lpstr>
      <vt:lpstr>matriz_exposicion</vt:lpstr>
      <vt:lpstr>matriz_riesgos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ricoh</dc:creator>
  <cp:lastModifiedBy>Fernanda Argenti</cp:lastModifiedBy>
  <cp:lastPrinted>2022-08-23T16:16:52Z</cp:lastPrinted>
  <dcterms:created xsi:type="dcterms:W3CDTF">2005-12-08T17:26:32Z</dcterms:created>
  <dcterms:modified xsi:type="dcterms:W3CDTF">2022-08-23T19:25:07Z</dcterms:modified>
</cp:coreProperties>
</file>