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acare1\Recursos Materiales y Servicios\PLAN ANUAL DE COMPRAS - PAC\"/>
    </mc:Choice>
  </mc:AlternateContent>
  <bookViews>
    <workbookView xWindow="0" yWindow="0" windowWidth="24000" windowHeight="9885"/>
  </bookViews>
  <sheets>
    <sheet name="Presentación Plan Anual" sheetId="1" r:id="rId1"/>
    <sheet name="Base Tipo de Compra" sheetId="3" state="hidden" r:id="rId2"/>
    <sheet name="Base Subtipo" sheetId="6" state="hidden" r:id="rId3"/>
    <sheet name="Zona de entrega" sheetId="5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9" i="1"/>
  <c r="Q7" i="1"/>
  <c r="Q5" i="1" l="1"/>
  <c r="Q3" i="1" l="1"/>
</calcChain>
</file>

<file path=xl/sharedStrings.xml><?xml version="1.0" encoding="utf-8"?>
<sst xmlns="http://schemas.openxmlformats.org/spreadsheetml/2006/main" count="215" uniqueCount="173">
  <si>
    <t>Nombre del Inciso</t>
  </si>
  <si>
    <t>Número de Unidad Ejecutora</t>
  </si>
  <si>
    <t>Nombre de la Unidad Ejecutora</t>
  </si>
  <si>
    <t>Tipo de Compra</t>
  </si>
  <si>
    <t>Subtipo de Compra</t>
  </si>
  <si>
    <t>Objeto de Compra</t>
  </si>
  <si>
    <t>Ítem de compra de acuerdo al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</si>
  <si>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</si>
  <si>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</si>
  <si>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</si>
  <si>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</si>
  <si>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del período de convocatoria</t>
  </si>
  <si>
    <t>Fecha final del período de convocatoria</t>
  </si>
  <si>
    <t>Zona de entrega</t>
  </si>
  <si>
    <t>Fecha inicial del período de recepción</t>
  </si>
  <si>
    <t>Fecha final del período de recepción</t>
  </si>
  <si>
    <t>Sub tipo de Compra</t>
  </si>
  <si>
    <t>Arrendamiento de Obra</t>
  </si>
  <si>
    <t>Concurso</t>
  </si>
  <si>
    <t>Contratación directa</t>
  </si>
  <si>
    <t>Monto no excede límite para realizar concurso</t>
  </si>
  <si>
    <t>Compa Pública Innovadora</t>
  </si>
  <si>
    <t>Compra Innovadora Integrada</t>
  </si>
  <si>
    <t>Pre-comercial</t>
  </si>
  <si>
    <t>Compra Directa</t>
  </si>
  <si>
    <t>Común</t>
  </si>
  <si>
    <t>Opción Permuta</t>
  </si>
  <si>
    <t>Compra por Excepción</t>
  </si>
  <si>
    <t>Art. 33,  1: Contratación entre organismos o dependencias del Estado</t>
  </si>
  <si>
    <t>Art. 33,  2: La licitación pública, abreviada, concurso de precios o remate resultaron desiertos</t>
  </si>
  <si>
    <t>Art. 33,  3: Bienes o servicios de fabricación o suministro exclusivo</t>
  </si>
  <si>
    <t>Art. 33, 4: Cuando el bien o servicio integre de manera directa o indirecta la oferta comercial de una entidad pública en régimen de competencia</t>
  </si>
  <si>
    <t>Art. 33, 5: Adquisición/Restauración/Ejecución de obras de arte, científicas o históricas</t>
  </si>
  <si>
    <t>Art. 33,  6: Bienes no producidos o suministrados en el país</t>
  </si>
  <si>
    <t>Art. 33,  7: Reparación de maquinarias, equipos o motores</t>
  </si>
  <si>
    <t>Art. 33,  8: Contratos en países extranjeros</t>
  </si>
  <si>
    <t>Art. 33,  9: La operación debe mantenerse en secreto</t>
  </si>
  <si>
    <t>Art. 33,  10: Razones de urgencia no previsibles</t>
  </si>
  <si>
    <t>Art. 33, 11: Contratación de obras de infraestructura vial y caminería a empresa contratista por Gobiernos Departamentales en acuerdo con MTOP</t>
  </si>
  <si>
    <t>Art. 33, 12: Notoria escasez de los elementos a adquirir</t>
  </si>
  <si>
    <t>Art. 33, 13: Adquisición de bienes en remates públicos</t>
  </si>
  <si>
    <t>Art. 33, 14: Compra de semovientes por selección</t>
  </si>
  <si>
    <t>Art. 33, 15: Material docente o bibliográfico del exterior</t>
  </si>
  <si>
    <t>Art. 33, 16: Adquisición de alimentos de producción nacional y de víveres frescos existentes en mercados, ferias o directamente a productores</t>
  </si>
  <si>
    <t>Art. 33, 17: Petróleo crudo y sus derivados, aceites básicos, etc.</t>
  </si>
  <si>
    <t>Art. 33, 18: Acuerdos intergubernamentales</t>
  </si>
  <si>
    <t>Art. 33, 19: Bienes o servicios destinados a la investigación científica</t>
  </si>
  <si>
    <t>Art. 33, 20: Compras para el Sistema Nacional de Emergencias</t>
  </si>
  <si>
    <t>Art. 33, 21: Compraventa por UTE de energía generada por otros agentes en territorio nacional</t>
  </si>
  <si>
    <t>Art. 33, 22: Adquisición de Biodiesel y alcohol carburante por parte de ANCAP</t>
  </si>
  <si>
    <t>Art. 33, 23: Contratación de bienes y servicios con asociaciones y fundaciones vinculadas a la UDELAR</t>
  </si>
  <si>
    <t>Art. 33, 24: Contratación de ss. de capacitación con instituciones de nivel terciario habilitadas o fundaciones de UDELAR</t>
  </si>
  <si>
    <t>Art.33, 25: Contratación de bienes o servicios por parte de ASSE en el marco de convenios complementación asistencial</t>
  </si>
  <si>
    <t>Art. 33, 26: Compras del MSP por decisiones jurisdiccionales de medicamentos y dispositivos terapéuticos no incluidos en FTM ni programas integrales</t>
  </si>
  <si>
    <t>Art.33, 27: Convenios de complementación docente de UTEC</t>
  </si>
  <si>
    <t>Art.33, 28: Adquisición/Venta para unidades productivas y de bosques y parques del establecimiento Anchorena</t>
  </si>
  <si>
    <t>Art.33, 29: Compras del MGAP para atender situaciones de emergencia agropecuaria</t>
  </si>
  <si>
    <t>Art. 33, 30: Contratación de bienes y servicios del MIDES con pequeñas empresas, asociaciones u organizaciones civiles</t>
  </si>
  <si>
    <t>Art. 33, 31: Contratación de IFD con el objeto de realizar operaciones de cobertura de riesgo financiero y de mercado</t>
  </si>
  <si>
    <t>Art. 33, 32: Contratación con cooperativas sociales acreditadas ante el MIDES</t>
  </si>
  <si>
    <t>Art. 33, 33: Adquirir y mantener locales de enseñanza de ANEP</t>
  </si>
  <si>
    <t>Art.33, 34: Contratación de servicios artísticos por MEC con cooperativas de artistas y oficios conexos, hasta monto LA</t>
  </si>
  <si>
    <t>Art. 33, 35: Constitución de fideicomisos y contratación de servicios con fiduciarias profesionales de derecho privado con capital social del Estado</t>
  </si>
  <si>
    <t>Art. 33, 36: Contratación con empresas de servicios energéticos registradas en el MIEM</t>
  </si>
  <si>
    <t>Art.355, Ley 15.903-TCA: No aplicación montos máximos del artículo 33 TOCAF</t>
  </si>
  <si>
    <t>Art.40, inc.3° TOCAF - Locación o arrendamiento de inmuebles cuyo monto no exceda triple límite CD</t>
  </si>
  <si>
    <t>Art.484, Ley 14.106-SCJ: No aplicación montos máximos del artículo 33 TOCAF</t>
  </si>
  <si>
    <t>Art.705, Ley 18.719-INAU: Adquirir en forma directa vestimenta, calzado, implementos de aseo personal, artículos recreativos y educacionales</t>
  </si>
  <si>
    <t>Art.79, Ley 14.985: Contratación gastos para alistamiento del Buque de Investigaciones a cargo INAPE</t>
  </si>
  <si>
    <t>Art.97, Ley 15.851 Dir. Nac. de Arquitectura, MTOP - Contratación Obras en régimen de adm. directa</t>
  </si>
  <si>
    <t>Concesión</t>
  </si>
  <si>
    <t>De Obra Pública</t>
  </si>
  <si>
    <t>De Servicio Público</t>
  </si>
  <si>
    <t>De uso de bienes funerarios</t>
  </si>
  <si>
    <t>Concurso de Precios</t>
  </si>
  <si>
    <t>Acuerdo Marco</t>
  </si>
  <si>
    <t>Diálogo Técnico</t>
  </si>
  <si>
    <t>Compra Innovadora</t>
  </si>
  <si>
    <t>Licitación Abreviada</t>
  </si>
  <si>
    <t>Acuerdo Marco por Monto</t>
  </si>
  <si>
    <t>Licitación Pública</t>
  </si>
  <si>
    <t>Llamado a Expresiones de Interés</t>
  </si>
  <si>
    <t>Internacional</t>
  </si>
  <si>
    <t>Nacional</t>
  </si>
  <si>
    <t>PFI - Comparación de precios</t>
  </si>
  <si>
    <t>PFI - Contratación directa</t>
  </si>
  <si>
    <t>PFI - Licitación internacional limitada</t>
  </si>
  <si>
    <t>PFI - Licitación pública internacional</t>
  </si>
  <si>
    <t>PFI - Licitación pública nacional</t>
  </si>
  <si>
    <t>PFI - Solicitud de Propuestas</t>
  </si>
  <si>
    <t>Pregón</t>
  </si>
  <si>
    <t>Procedimiento Especial</t>
  </si>
  <si>
    <t>Art. 37 - BSE: Adquisición del producto</t>
  </si>
  <si>
    <t>Art. 37 - BSE: Nómina de habilitados</t>
  </si>
  <si>
    <t>Art. 37, D.288/021 - MIDES: Contratación de servicio regular de transporte colectivo departamental e interdepartamental</t>
  </si>
  <si>
    <t>Art. 37, D.288/021 - MIDES: Nómina de habilitados para servicio regular de transporte colectivo departamental e interdepartamental</t>
  </si>
  <si>
    <t>Art. 37, D.336/021: Adquisición del producto</t>
  </si>
  <si>
    <t>Art. 37, D.336/021: Nómina de habilitados</t>
  </si>
  <si>
    <t>Art. 37, D.87/022 - CM: Contratación de servicios integrales de agencias de publicidad</t>
  </si>
  <si>
    <t>Art. 37, R.895/17 - OSE: Contratación de servicio de transporte mediante vehículos con chofer</t>
  </si>
  <si>
    <t>Art.2, R.794/007 - UTE: Contratación Parque de Vacaciones</t>
  </si>
  <si>
    <t>Art.37, D.102/010 - Dir. Nac. Bomberos - Contratación materiales y equipos no fabricados en el país</t>
  </si>
  <si>
    <t>Art.37, D.129/003 y D.58/003 - UCA: Adquisición de alimentos</t>
  </si>
  <si>
    <t>Art.37, D.145/998 - MDN: Suministro de armas y tecnología</t>
  </si>
  <si>
    <t>Art.37, D.147/009 y D.428/002 - UCA: Adquisición de medicamentos, insumos hospitalarios y afines</t>
  </si>
  <si>
    <t>Art.37, D.194/005 - Reparaciones edilicias para beneficiarios Prog. Soluciones Habitacionales BPS</t>
  </si>
  <si>
    <t>Art.37, D.194/006 - UTE: Contratación de financiamiento</t>
  </si>
  <si>
    <t>Art.37, D.295/994 - Arrendamiento de servicios de transporte de personal y equipos</t>
  </si>
  <si>
    <t>Art.37, D.315/017 - MI: Contratación de servicios mecánicos de vehículos del Ministerio del Interior</t>
  </si>
  <si>
    <t>Art.37, D.351/007 - Contratación de servicios de agencias de publicidad</t>
  </si>
  <si>
    <t>Art.37, D.462/994 - Contratación de servicios de inspección técnica para vehículos oficiales</t>
  </si>
  <si>
    <t>Art.37, D.501/009 - Adquisición de insumos y equipamiento para Fuerzas Armadas en Misiones de Paz</t>
  </si>
  <si>
    <t>Art.37, D.513/003 - UTE: Contratación de equipamiento, montaje y mantenimiento para centrales</t>
  </si>
  <si>
    <t>Art.37, D.564/993 - Contratación servicios de recapacitación laboral a beneficiarios seguro de paro</t>
  </si>
  <si>
    <t>Art.37, D.60/021 - UCA: Prestación servicios de estudios diagnósticos de SARS CoV2 (COVID-19)</t>
  </si>
  <si>
    <t>Art.37, D.80/006 - MVOTMA: Arrend. inmuebles para beneficiarios Prog. Soluciones Habitacionales BPS</t>
  </si>
  <si>
    <t>Art.37, R.1529/000 - UTE: Arrendamiento de servicios de transporte de personal y equipos</t>
  </si>
  <si>
    <t>Art.37, R.20/011 - ANEP: Contratación de servicios traslado de niños y adolescentes en campamentos</t>
  </si>
  <si>
    <t>Art.37, R.20/011 - UTE: Adquisición software y/o hardware área Tecnología de la Informac. y Comunic.</t>
  </si>
  <si>
    <t>Art.37, R.2333/017 - ASSE: Beneficiarios de Asistencia Integral</t>
  </si>
  <si>
    <t>Art.37, R.370/004 - UTE: Contratación ss. cobranza facturas y otros doc, nuevas modalidades de cobro</t>
  </si>
  <si>
    <t>Art.37, R.409/008 - UTE: Contratación seguro activo fijo</t>
  </si>
  <si>
    <t>Art.37, R.628/009 - ANTEL: Contratac. ss. cobranza facturas y otros doc, nuevas modalidades de cobro</t>
  </si>
  <si>
    <t>Art.37, R.687/999 - UTE: Contratación ss. cobranza facturas y otros docs. en locales comerciales</t>
  </si>
  <si>
    <t>Art.37, R.784/007 - ANTEL: Contratación ss. cobranza facturas y otros docs. en locales comerciales</t>
  </si>
  <si>
    <t>Solicitud de Información</t>
  </si>
  <si>
    <t>Venta/Arrendamiento Concurso de Precios</t>
  </si>
  <si>
    <t>Venta/Arrendamiento Directa</t>
  </si>
  <si>
    <t>Venta/Arrendamiento Licitación Abreviada</t>
  </si>
  <si>
    <t>Venta/Arrendamiento Licitación Pública</t>
  </si>
  <si>
    <t>Venta/Arrendamiento por Excepción</t>
  </si>
  <si>
    <t>Art. 33,  2: La licitación pública, abreviada o remate resultaron desiertos</t>
  </si>
  <si>
    <t>Venta/Arrendamiento por Remate</t>
  </si>
  <si>
    <t>Convenio Marco</t>
  </si>
  <si>
    <t>Pasajes Internacionales</t>
  </si>
  <si>
    <t xml:space="preserve">ARTIGAS </t>
  </si>
  <si>
    <t xml:space="preserve">CANELONES </t>
  </si>
  <si>
    <t xml:space="preserve">CERRO LARGO </t>
  </si>
  <si>
    <t xml:space="preserve">COLONIA </t>
  </si>
  <si>
    <t xml:space="preserve">DURAZNO </t>
  </si>
  <si>
    <t xml:space="preserve">FLORES </t>
  </si>
  <si>
    <t xml:space="preserve">FLORIDA </t>
  </si>
  <si>
    <t xml:space="preserve">LAVALLEJA </t>
  </si>
  <si>
    <t xml:space="preserve">MALDONADO </t>
  </si>
  <si>
    <t xml:space="preserve">MONTEVIDEO </t>
  </si>
  <si>
    <t xml:space="preserve">PAYSANDU </t>
  </si>
  <si>
    <t xml:space="preserve">RIO NEGRO </t>
  </si>
  <si>
    <t xml:space="preserve">RIVERA </t>
  </si>
  <si>
    <t xml:space="preserve">ROCHA </t>
  </si>
  <si>
    <t xml:space="preserve">SALTO </t>
  </si>
  <si>
    <t xml:space="preserve">SAN JOSE </t>
  </si>
  <si>
    <t xml:space="preserve">SORIANO </t>
  </si>
  <si>
    <t xml:space="preserve">TACUAREMBO </t>
  </si>
  <si>
    <t xml:space="preserve">TREINTA Y TRES </t>
  </si>
  <si>
    <t>Observaciones</t>
  </si>
  <si>
    <t>ADMINISTRACIÓN NACIONAL DE PUERTOS</t>
  </si>
  <si>
    <t>-</t>
  </si>
  <si>
    <t>MES</t>
  </si>
  <si>
    <t>Número  de Inciso</t>
  </si>
  <si>
    <t>Alta/Incorporación de nuevo procedimiento comptetitivo al Plan Anual ANP 2023</t>
  </si>
  <si>
    <t>C/U</t>
  </si>
  <si>
    <t>426 INSTALACION DE MAQUINAS Y EQUIPOS</t>
  </si>
  <si>
    <t>Modificación de procedimiento comptetitivo - Plan Anual ANP 2023</t>
  </si>
  <si>
    <t>INSTALACIÓN Y MONTAJE DE 200 LUMINARIAS LED EN EL PUERTO DE MONTEVIDEO.</t>
  </si>
  <si>
    <t>GESTIÓN DE RESIDUOS ORGÁNICOS PROVENIENTE DE TRANSPORTES INTERNACIONALES</t>
  </si>
  <si>
    <t>418 RETIRO DE RESIDUOS</t>
  </si>
  <si>
    <t>TONELADAS</t>
  </si>
  <si>
    <t>SERVICIO DE ANÁLISIS - ENSAYOS MICROBIOLÓGICOS DE POTABILIDAD DE AGUA  - PUERTO MVDEO</t>
  </si>
  <si>
    <t xml:space="preserve">412 SERVICIOS DE ANÁLISIS </t>
  </si>
  <si>
    <t>367 MANTENIMIENTO DE ASCENSORES</t>
  </si>
  <si>
    <t>SERVICIO DE MANTENIMIENTO DE 3 ASCENSORES UBICADOS EN LA TERMINAL PASAJEROS DE COLONIA</t>
  </si>
  <si>
    <t>SERVICIO DE MANTENIMIENTO DE 3 ESCALERAS MECÁNICAS UBICADAS EN LA TERMINAL PASAJEROS DE COLONIA</t>
  </si>
  <si>
    <t xml:space="preserve">370 OTROS MANTENIMIENTOS DE EQUIPOS INDUSTRIALES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</si>
</sst>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  <font>
      <b/>
      <sz val="11"/>
      <color rgb="FFFFFFFF"/>
      <name val="Segoe UI"/>
      <family val="2"/>
    </font>
    <font>
      <sz val="11"/>
      <color rgb="FF000000"/>
      <name val="Segoe UI"/>
      <family val="2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43" fontId="0" fillId="0" borderId="0" xfId="1" applyFont="1" applyProtection="1"/>
    <xf numFmtId="0" fontId="0" fillId="0" borderId="0" xfId="0" applyProtection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/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 applyProtection="1">
      <alignment horizontal="left"/>
    </xf>
    <xf numFmtId="0" fontId="0" fillId="0" borderId="31" xfId="0" applyBorder="1" applyProtection="1"/>
    <xf numFmtId="0" fontId="0" fillId="0" borderId="31" xfId="0" applyBorder="1"/>
    <xf numFmtId="0" fontId="0" fillId="0" borderId="3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14" fontId="0" fillId="0" borderId="31" xfId="0" applyNumberFormat="1" applyBorder="1" applyAlignment="1">
      <alignment horizontal="right"/>
    </xf>
    <xf numFmtId="14" fontId="0" fillId="0" borderId="31" xfId="0" applyNumberFormat="1" applyBorder="1"/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 applyProtection="1">
      <alignment horizontal="left"/>
    </xf>
    <xf numFmtId="0" fontId="0" fillId="3" borderId="21" xfId="0" applyFill="1" applyBorder="1" applyProtection="1"/>
    <xf numFmtId="0" fontId="0" fillId="3" borderId="21" xfId="0" applyFill="1" applyBorder="1"/>
    <xf numFmtId="0" fontId="0" fillId="3" borderId="21" xfId="0" applyFill="1" applyBorder="1" applyAlignment="1">
      <alignment horizontal="left"/>
    </xf>
    <xf numFmtId="3" fontId="0" fillId="3" borderId="21" xfId="0" applyNumberFormat="1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14" fontId="0" fillId="3" borderId="21" xfId="0" applyNumberFormat="1" applyFill="1" applyBorder="1" applyAlignment="1">
      <alignment horizontal="right"/>
    </xf>
    <xf numFmtId="14" fontId="0" fillId="3" borderId="21" xfId="0" applyNumberFormat="1" applyFill="1" applyBorder="1"/>
    <xf numFmtId="0" fontId="0" fillId="3" borderId="2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 applyProtection="1">
      <alignment horizontal="left"/>
    </xf>
    <xf numFmtId="0" fontId="0" fillId="3" borderId="7" xfId="0" applyFill="1" applyBorder="1" applyProtection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3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14" fontId="0" fillId="3" borderId="7" xfId="0" applyNumberFormat="1" applyFill="1" applyBorder="1" applyAlignment="1">
      <alignment horizontal="right"/>
    </xf>
    <xf numFmtId="14" fontId="0" fillId="3" borderId="7" xfId="0" applyNumberFormat="1" applyFill="1" applyBorder="1"/>
    <xf numFmtId="0" fontId="0" fillId="3" borderId="8" xfId="0" applyFill="1" applyBorder="1"/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center"/>
    </xf>
    <xf numFmtId="0" fontId="0" fillId="3" borderId="35" xfId="0" applyFill="1" applyBorder="1" applyAlignment="1" applyProtection="1">
      <alignment horizontal="left"/>
    </xf>
    <xf numFmtId="0" fontId="0" fillId="3" borderId="35" xfId="0" applyFill="1" applyBorder="1" applyProtection="1"/>
    <xf numFmtId="0" fontId="0" fillId="3" borderId="35" xfId="0" applyFill="1" applyBorder="1"/>
    <xf numFmtId="0" fontId="0" fillId="3" borderId="35" xfId="0" applyFill="1" applyBorder="1" applyAlignment="1">
      <alignment horizontal="left"/>
    </xf>
    <xf numFmtId="3" fontId="0" fillId="3" borderId="35" xfId="0" applyNumberFormat="1" applyFill="1" applyBorder="1" applyAlignment="1">
      <alignment horizontal="right"/>
    </xf>
    <xf numFmtId="0" fontId="0" fillId="3" borderId="35" xfId="0" applyFill="1" applyBorder="1" applyAlignment="1">
      <alignment horizontal="right"/>
    </xf>
    <xf numFmtId="14" fontId="0" fillId="3" borderId="35" xfId="0" applyNumberFormat="1" applyFill="1" applyBorder="1" applyAlignment="1">
      <alignment horizontal="right"/>
    </xf>
    <xf numFmtId="14" fontId="0" fillId="3" borderId="35" xfId="0" applyNumberFormat="1" applyFill="1" applyBorder="1"/>
    <xf numFmtId="0" fontId="0" fillId="3" borderId="36" xfId="0" applyFill="1" applyBorder="1"/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center"/>
    </xf>
    <xf numFmtId="0" fontId="0" fillId="3" borderId="39" xfId="0" applyFill="1" applyBorder="1" applyAlignment="1" applyProtection="1">
      <alignment horizontal="left"/>
    </xf>
    <xf numFmtId="0" fontId="0" fillId="3" borderId="39" xfId="0" applyFill="1" applyBorder="1" applyProtection="1"/>
    <xf numFmtId="0" fontId="0" fillId="3" borderId="39" xfId="0" applyFill="1" applyBorder="1" applyAlignment="1">
      <alignment wrapText="1"/>
    </xf>
    <xf numFmtId="0" fontId="0" fillId="3" borderId="39" xfId="0" applyFill="1" applyBorder="1" applyAlignment="1">
      <alignment horizontal="left"/>
    </xf>
    <xf numFmtId="3" fontId="0" fillId="3" borderId="39" xfId="0" applyNumberFormat="1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14" fontId="0" fillId="3" borderId="39" xfId="0" applyNumberFormat="1" applyFill="1" applyBorder="1" applyAlignment="1">
      <alignment horizontal="right"/>
    </xf>
    <xf numFmtId="0" fontId="0" fillId="3" borderId="39" xfId="0" applyFill="1" applyBorder="1"/>
    <xf numFmtId="14" fontId="0" fillId="3" borderId="39" xfId="0" applyNumberFormat="1" applyFill="1" applyBorder="1"/>
    <xf numFmtId="0" fontId="0" fillId="3" borderId="40" xfId="0" applyFill="1" applyBorder="1" applyAlignment="1">
      <alignment vertical="center" wrapText="1"/>
    </xf>
    <xf numFmtId="0" fontId="0" fillId="3" borderId="9" xfId="0" applyFill="1" applyBorder="1"/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 applyProtection="1">
      <alignment horizontal="left"/>
    </xf>
    <xf numFmtId="0" fontId="0" fillId="3" borderId="11" xfId="0" applyFill="1" applyBorder="1" applyProtection="1"/>
    <xf numFmtId="0" fontId="0" fillId="3" borderId="11" xfId="0" applyFill="1" applyBorder="1" applyAlignment="1">
      <alignment horizontal="left"/>
    </xf>
    <xf numFmtId="3" fontId="0" fillId="3" borderId="11" xfId="0" applyNumberForma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/>
    <xf numFmtId="0" fontId="0" fillId="3" borderId="25" xfId="0" applyFill="1" applyBorder="1"/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27" xfId="0" applyFill="1" applyBorder="1"/>
    <xf numFmtId="0" fontId="0" fillId="3" borderId="27" xfId="0" applyFill="1" applyBorder="1" applyAlignment="1" applyProtection="1">
      <alignment horizontal="center"/>
    </xf>
    <xf numFmtId="0" fontId="0" fillId="3" borderId="27" xfId="0" applyFill="1" applyBorder="1" applyProtection="1"/>
    <xf numFmtId="0" fontId="0" fillId="3" borderId="27" xfId="0" applyFill="1" applyBorder="1" applyAlignment="1">
      <alignment horizontal="left"/>
    </xf>
    <xf numFmtId="3" fontId="0" fillId="3" borderId="27" xfId="0" applyNumberFormat="1" applyFill="1" applyBorder="1" applyAlignment="1">
      <alignment horizontal="right"/>
    </xf>
    <xf numFmtId="0" fontId="0" fillId="3" borderId="28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IULI~1\AppData\Local\Temp\pid-2024\ARCE%202023%20-%20Planilla%20de%20presentaci&#243;n%20de%20planes%20con%20Cat&#225;logo%20Propio%20-%20ANP%202023%2015.03.23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Plan Anual"/>
      <sheetName val="Base Tipo de Compra"/>
      <sheetName val="Base Subtipo"/>
      <sheetName val="Zona de entreg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zoomScaleNormal="100" workbookViewId="0"/>
  </sheetViews>
  <sheetFormatPr baseColWidth="10" defaultColWidth="10.7109375" defaultRowHeight="15" x14ac:dyDescent="0.25"/>
  <cols>
    <col min="1" max="1" width="8.28515625" bestFit="1" customWidth="1"/>
    <col min="2" max="2" width="38.5703125" bestFit="1" customWidth="1"/>
    <col min="3" max="3" width="15.7109375" style="21" customWidth="1"/>
    <col min="4" max="4" width="15.7109375" customWidth="1"/>
    <col min="5" max="5" width="23" style="22" bestFit="1" customWidth="1"/>
    <col min="6" max="6" width="15.7109375" style="2" customWidth="1"/>
    <col min="7" max="7" width="92.85546875" style="2" bestFit="1" customWidth="1"/>
    <col min="8" max="8" width="59.85546875" style="24" bestFit="1" customWidth="1"/>
    <col min="9" max="9" width="15.7109375" style="27" customWidth="1"/>
    <col min="10" max="10" width="15.7109375" customWidth="1"/>
    <col min="11" max="11" width="15.7109375" style="26" customWidth="1"/>
    <col min="12" max="14" width="15.7109375" style="21" customWidth="1"/>
    <col min="15" max="17" width="15.7109375" customWidth="1"/>
    <col min="18" max="18" width="45" customWidth="1"/>
    <col min="19" max="19" width="12.85546875" customWidth="1"/>
    <col min="20" max="20" width="17.42578125" customWidth="1"/>
    <col min="21" max="21" width="12" customWidth="1"/>
    <col min="22" max="22" width="9.140625" customWidth="1"/>
  </cols>
  <sheetData>
    <row r="1" spans="1:18" s="20" customFormat="1" ht="96.75" customHeight="1" thickBot="1" x14ac:dyDescent="0.25">
      <c r="A1" s="15" t="s">
        <v>158</v>
      </c>
      <c r="B1" s="16" t="s">
        <v>0</v>
      </c>
      <c r="C1" s="17" t="s">
        <v>1</v>
      </c>
      <c r="D1" s="17" t="s">
        <v>2</v>
      </c>
      <c r="E1" s="18" t="s">
        <v>3</v>
      </c>
      <c r="F1" s="18" t="s">
        <v>4</v>
      </c>
      <c r="G1" s="18" t="s">
        <v>5</v>
      </c>
      <c r="H1" s="17" t="s">
        <v>6</v>
      </c>
      <c r="I1" s="17" t="s">
        <v>7</v>
      </c>
      <c r="J1" s="17" t="s">
        <v>8</v>
      </c>
      <c r="K1" s="25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9" t="s">
        <v>154</v>
      </c>
    </row>
    <row r="2" spans="1:18" ht="15.75" thickBot="1" x14ac:dyDescent="0.3">
      <c r="A2" s="100"/>
      <c r="B2" s="101"/>
      <c r="C2" s="102"/>
      <c r="D2" s="103"/>
      <c r="E2" s="104"/>
      <c r="F2" s="105"/>
      <c r="G2" s="105"/>
      <c r="H2" s="106"/>
      <c r="I2" s="107"/>
      <c r="J2" s="102"/>
      <c r="K2" s="107"/>
      <c r="L2" s="102"/>
      <c r="M2" s="102"/>
      <c r="N2" s="102"/>
      <c r="O2" s="103"/>
      <c r="P2" s="103"/>
      <c r="Q2" s="103"/>
      <c r="R2" s="108"/>
    </row>
    <row r="3" spans="1:18" ht="33" customHeight="1" thickTop="1" thickBot="1" x14ac:dyDescent="0.3">
      <c r="A3" s="28">
        <v>64</v>
      </c>
      <c r="B3" s="29" t="s">
        <v>155</v>
      </c>
      <c r="C3" s="30" t="s">
        <v>156</v>
      </c>
      <c r="D3" s="30" t="s">
        <v>156</v>
      </c>
      <c r="E3" s="31" t="s">
        <v>74</v>
      </c>
      <c r="F3" s="32" t="s">
        <v>25</v>
      </c>
      <c r="G3" s="33" t="s">
        <v>163</v>
      </c>
      <c r="H3" s="34" t="s">
        <v>161</v>
      </c>
      <c r="I3" s="35">
        <v>1</v>
      </c>
      <c r="J3" s="30" t="s">
        <v>156</v>
      </c>
      <c r="K3" s="35">
        <v>3220000</v>
      </c>
      <c r="L3" s="36" t="s">
        <v>160</v>
      </c>
      <c r="M3" s="37">
        <v>45108</v>
      </c>
      <c r="N3" s="37">
        <v>45199</v>
      </c>
      <c r="O3" s="33" t="s">
        <v>144</v>
      </c>
      <c r="P3" s="38">
        <v>45200</v>
      </c>
      <c r="Q3" s="38">
        <f>+P3+90</f>
        <v>45290</v>
      </c>
      <c r="R3" s="39" t="s">
        <v>162</v>
      </c>
    </row>
    <row r="4" spans="1:18" ht="16.5" thickTop="1" thickBot="1" x14ac:dyDescent="0.3">
      <c r="A4" s="41"/>
      <c r="B4" s="42"/>
      <c r="C4" s="43"/>
      <c r="D4" s="43"/>
      <c r="E4" s="44"/>
      <c r="F4" s="45"/>
      <c r="G4" s="46"/>
      <c r="H4" s="47"/>
      <c r="I4" s="48"/>
      <c r="J4" s="43"/>
      <c r="K4" s="48"/>
      <c r="L4" s="49"/>
      <c r="M4" s="50"/>
      <c r="N4" s="50"/>
      <c r="O4" s="46"/>
      <c r="P4" s="51"/>
      <c r="Q4" s="51"/>
      <c r="R4" s="52"/>
    </row>
    <row r="5" spans="1:18" ht="33" customHeight="1" thickTop="1" thickBot="1" x14ac:dyDescent="0.3">
      <c r="A5" s="28">
        <v>64</v>
      </c>
      <c r="B5" s="29" t="s">
        <v>155</v>
      </c>
      <c r="C5" s="30" t="s">
        <v>156</v>
      </c>
      <c r="D5" s="30" t="s">
        <v>156</v>
      </c>
      <c r="E5" s="31" t="s">
        <v>80</v>
      </c>
      <c r="F5" s="32" t="s">
        <v>25</v>
      </c>
      <c r="G5" s="40" t="s">
        <v>164</v>
      </c>
      <c r="H5" s="34" t="s">
        <v>165</v>
      </c>
      <c r="I5" s="35">
        <v>1600</v>
      </c>
      <c r="J5" s="30" t="s">
        <v>156</v>
      </c>
      <c r="K5" s="35">
        <v>192000000</v>
      </c>
      <c r="L5" s="36" t="s">
        <v>166</v>
      </c>
      <c r="M5" s="37">
        <v>45108</v>
      </c>
      <c r="N5" s="37">
        <v>45199</v>
      </c>
      <c r="O5" s="33" t="s">
        <v>144</v>
      </c>
      <c r="P5" s="38">
        <v>45231</v>
      </c>
      <c r="Q5" s="38">
        <f>+P5+91</f>
        <v>45322</v>
      </c>
      <c r="R5" s="39" t="s">
        <v>162</v>
      </c>
    </row>
    <row r="6" spans="1:18" ht="16.5" thickTop="1" thickBot="1" x14ac:dyDescent="0.3">
      <c r="A6" s="53"/>
      <c r="B6" s="54"/>
      <c r="C6" s="55"/>
      <c r="D6" s="55"/>
      <c r="E6" s="56"/>
      <c r="F6" s="57"/>
      <c r="G6" s="58"/>
      <c r="H6" s="59"/>
      <c r="I6" s="60"/>
      <c r="J6" s="55"/>
      <c r="K6" s="60"/>
      <c r="L6" s="61"/>
      <c r="M6" s="62"/>
      <c r="N6" s="62"/>
      <c r="O6" s="58"/>
      <c r="P6" s="63"/>
      <c r="Q6" s="63"/>
      <c r="R6" s="64"/>
    </row>
    <row r="7" spans="1:18" ht="33" customHeight="1" thickTop="1" thickBot="1" x14ac:dyDescent="0.3">
      <c r="A7" s="28">
        <v>64</v>
      </c>
      <c r="B7" s="29" t="s">
        <v>155</v>
      </c>
      <c r="C7" s="30" t="s">
        <v>156</v>
      </c>
      <c r="D7" s="30" t="s">
        <v>156</v>
      </c>
      <c r="E7" s="31" t="s">
        <v>74</v>
      </c>
      <c r="F7" s="32" t="s">
        <v>25</v>
      </c>
      <c r="G7" s="40" t="s">
        <v>167</v>
      </c>
      <c r="H7" s="34" t="s">
        <v>168</v>
      </c>
      <c r="I7" s="35">
        <v>200</v>
      </c>
      <c r="J7" s="30" t="s">
        <v>156</v>
      </c>
      <c r="K7" s="35">
        <v>580200</v>
      </c>
      <c r="L7" s="36" t="s">
        <v>160</v>
      </c>
      <c r="M7" s="37">
        <v>45108</v>
      </c>
      <c r="N7" s="37">
        <v>45199</v>
      </c>
      <c r="O7" s="33" t="s">
        <v>144</v>
      </c>
      <c r="P7" s="38">
        <v>45200</v>
      </c>
      <c r="Q7" s="38">
        <f>+P7+91</f>
        <v>45291</v>
      </c>
      <c r="R7" s="39" t="s">
        <v>162</v>
      </c>
    </row>
    <row r="8" spans="1:18" ht="16.5" thickTop="1" thickBot="1" x14ac:dyDescent="0.3">
      <c r="A8" s="65"/>
      <c r="B8" s="66"/>
      <c r="C8" s="67"/>
      <c r="D8" s="67"/>
      <c r="E8" s="68"/>
      <c r="F8" s="69"/>
      <c r="G8" s="70"/>
      <c r="H8" s="71"/>
      <c r="I8" s="72"/>
      <c r="J8" s="67"/>
      <c r="K8" s="72"/>
      <c r="L8" s="73"/>
      <c r="M8" s="74"/>
      <c r="N8" s="74"/>
      <c r="O8" s="70"/>
      <c r="P8" s="75"/>
      <c r="Q8" s="75"/>
      <c r="R8" s="76"/>
    </row>
    <row r="9" spans="1:18" ht="33" customHeight="1" thickTop="1" thickBot="1" x14ac:dyDescent="0.3">
      <c r="A9" s="28">
        <v>64</v>
      </c>
      <c r="B9" s="29" t="s">
        <v>155</v>
      </c>
      <c r="C9" s="30" t="s">
        <v>156</v>
      </c>
      <c r="D9" s="30" t="s">
        <v>156</v>
      </c>
      <c r="E9" s="31" t="s">
        <v>74</v>
      </c>
      <c r="F9" s="32" t="s">
        <v>25</v>
      </c>
      <c r="G9" s="40" t="s">
        <v>170</v>
      </c>
      <c r="H9" s="34" t="s">
        <v>169</v>
      </c>
      <c r="I9" s="35">
        <v>24</v>
      </c>
      <c r="J9" s="30" t="s">
        <v>156</v>
      </c>
      <c r="K9" s="35">
        <v>720049</v>
      </c>
      <c r="L9" s="36" t="s">
        <v>157</v>
      </c>
      <c r="M9" s="37">
        <v>45108</v>
      </c>
      <c r="N9" s="37">
        <v>45199</v>
      </c>
      <c r="O9" s="33" t="s">
        <v>138</v>
      </c>
      <c r="P9" s="38">
        <v>45200</v>
      </c>
      <c r="Q9" s="38">
        <f>+P9+91</f>
        <v>45291</v>
      </c>
      <c r="R9" s="39" t="s">
        <v>162</v>
      </c>
    </row>
    <row r="10" spans="1:18" ht="15" customHeight="1" thickTop="1" thickBot="1" x14ac:dyDescent="0.3">
      <c r="A10" s="77"/>
      <c r="B10" s="78"/>
      <c r="C10" s="79"/>
      <c r="D10" s="79"/>
      <c r="E10" s="80"/>
      <c r="F10" s="81"/>
      <c r="G10" s="82"/>
      <c r="H10" s="83"/>
      <c r="I10" s="84"/>
      <c r="J10" s="79"/>
      <c r="K10" s="84"/>
      <c r="L10" s="85"/>
      <c r="M10" s="86"/>
      <c r="N10" s="86"/>
      <c r="O10" s="87"/>
      <c r="P10" s="88"/>
      <c r="Q10" s="88"/>
      <c r="R10" s="89"/>
    </row>
    <row r="11" spans="1:18" ht="33" customHeight="1" thickTop="1" thickBot="1" x14ac:dyDescent="0.3">
      <c r="A11" s="28">
        <v>64</v>
      </c>
      <c r="B11" s="29" t="s">
        <v>155</v>
      </c>
      <c r="C11" s="30" t="s">
        <v>156</v>
      </c>
      <c r="D11" s="30" t="s">
        <v>156</v>
      </c>
      <c r="E11" s="31" t="s">
        <v>74</v>
      </c>
      <c r="F11" s="32" t="s">
        <v>25</v>
      </c>
      <c r="G11" s="40" t="s">
        <v>171</v>
      </c>
      <c r="H11" s="34" t="s">
        <v>172</v>
      </c>
      <c r="I11" s="35">
        <v>12</v>
      </c>
      <c r="J11" s="30" t="s">
        <v>156</v>
      </c>
      <c r="K11" s="35">
        <v>350823</v>
      </c>
      <c r="L11" s="36" t="s">
        <v>157</v>
      </c>
      <c r="M11" s="37">
        <v>45108</v>
      </c>
      <c r="N11" s="37">
        <v>45199</v>
      </c>
      <c r="O11" s="33" t="s">
        <v>138</v>
      </c>
      <c r="P11" s="38">
        <v>45200</v>
      </c>
      <c r="Q11" s="38">
        <f>+P11+91</f>
        <v>45291</v>
      </c>
      <c r="R11" s="39" t="s">
        <v>159</v>
      </c>
    </row>
    <row r="12" spans="1:18" ht="16.5" thickTop="1" thickBot="1" x14ac:dyDescent="0.3">
      <c r="A12" s="90"/>
      <c r="B12" s="91"/>
      <c r="C12" s="92"/>
      <c r="D12" s="93"/>
      <c r="E12" s="94"/>
      <c r="F12" s="95"/>
      <c r="G12" s="95"/>
      <c r="H12" s="96"/>
      <c r="I12" s="97"/>
      <c r="J12" s="92"/>
      <c r="K12" s="97"/>
      <c r="L12" s="98"/>
      <c r="M12" s="98"/>
      <c r="N12" s="98"/>
      <c r="O12" s="93"/>
      <c r="P12" s="93"/>
      <c r="Q12" s="93"/>
      <c r="R12" s="99"/>
    </row>
    <row r="13" spans="1:18" x14ac:dyDescent="0.25">
      <c r="B13" s="24"/>
      <c r="E13" s="23"/>
      <c r="I13" s="26"/>
      <c r="J13" s="21"/>
      <c r="L13" s="27"/>
      <c r="M13" s="27"/>
      <c r="N13" s="27"/>
    </row>
    <row r="14" spans="1:18" x14ac:dyDescent="0.25">
      <c r="B14" s="24"/>
      <c r="E14" s="23"/>
      <c r="I14" s="26"/>
      <c r="J14" s="21"/>
      <c r="L14" s="27"/>
      <c r="M14" s="27"/>
      <c r="N14" s="27"/>
    </row>
    <row r="15" spans="1:18" x14ac:dyDescent="0.25">
      <c r="B15" s="24"/>
      <c r="E15" s="23"/>
      <c r="I15" s="26"/>
      <c r="J15" s="21"/>
      <c r="L15" s="27"/>
      <c r="M15" s="27"/>
      <c r="N15" s="27"/>
    </row>
    <row r="16" spans="1:18" x14ac:dyDescent="0.25">
      <c r="B16" s="24"/>
      <c r="E16" s="23"/>
      <c r="I16" s="26"/>
      <c r="J16" s="21"/>
      <c r="L16" s="27"/>
      <c r="M16" s="27"/>
      <c r="N16" s="27"/>
    </row>
    <row r="17" spans="2:14" x14ac:dyDescent="0.25">
      <c r="B17" s="24"/>
      <c r="E17" s="23"/>
      <c r="I17" s="26"/>
      <c r="J17" s="21"/>
      <c r="L17" s="27"/>
      <c r="M17" s="27"/>
      <c r="N17" s="27"/>
    </row>
    <row r="18" spans="2:14" x14ac:dyDescent="0.25">
      <c r="B18" s="24"/>
      <c r="E18" s="23"/>
      <c r="G18" s="1"/>
      <c r="I18" s="26"/>
      <c r="J18" s="21"/>
      <c r="L18" s="27"/>
      <c r="M18" s="27"/>
      <c r="N18" s="27"/>
    </row>
    <row r="19" spans="2:14" x14ac:dyDescent="0.25">
      <c r="B19" s="24"/>
      <c r="E19" s="23"/>
      <c r="I19" s="26"/>
      <c r="J19" s="21"/>
      <c r="L19" s="27"/>
      <c r="M19" s="27"/>
      <c r="N19" s="27"/>
    </row>
    <row r="20" spans="2:14" x14ac:dyDescent="0.25">
      <c r="B20" s="24"/>
      <c r="E20" s="23"/>
      <c r="G20" s="1"/>
      <c r="I20" s="26"/>
      <c r="J20" s="21"/>
      <c r="L20" s="27"/>
      <c r="M20" s="27"/>
      <c r="N20" s="27"/>
    </row>
    <row r="21" spans="2:14" x14ac:dyDescent="0.25">
      <c r="B21" s="24"/>
      <c r="E21" s="23"/>
      <c r="I21" s="26"/>
      <c r="J21" s="21"/>
      <c r="L21" s="27"/>
      <c r="M21" s="27"/>
      <c r="N21" s="27"/>
    </row>
    <row r="22" spans="2:14" x14ac:dyDescent="0.25">
      <c r="B22" s="24"/>
      <c r="E22" s="23"/>
      <c r="I22" s="26"/>
      <c r="J22" s="21"/>
      <c r="L22" s="27"/>
      <c r="M22" s="27"/>
      <c r="N22" s="27"/>
    </row>
    <row r="23" spans="2:14" x14ac:dyDescent="0.25">
      <c r="B23" s="24"/>
      <c r="E23" s="23"/>
      <c r="I23" s="26"/>
      <c r="J23" s="21"/>
      <c r="L23" s="27"/>
      <c r="M23" s="27"/>
      <c r="N23" s="27"/>
    </row>
    <row r="24" spans="2:14" x14ac:dyDescent="0.25">
      <c r="B24" s="24"/>
      <c r="E24" s="23"/>
      <c r="I24" s="26"/>
      <c r="J24" s="21"/>
      <c r="L24" s="27"/>
      <c r="M24" s="27"/>
      <c r="N24" s="27"/>
    </row>
    <row r="25" spans="2:14" x14ac:dyDescent="0.25">
      <c r="B25" s="24"/>
      <c r="E25" s="23"/>
      <c r="I25" s="26"/>
      <c r="J25" s="21"/>
      <c r="L25" s="27"/>
      <c r="M25" s="27"/>
      <c r="N25" s="27"/>
    </row>
    <row r="26" spans="2:14" x14ac:dyDescent="0.25">
      <c r="B26" s="24"/>
      <c r="E26" s="23"/>
      <c r="I26" s="26"/>
      <c r="J26" s="21"/>
      <c r="L26" s="27"/>
      <c r="M26" s="27"/>
      <c r="N26" s="27"/>
    </row>
    <row r="27" spans="2:14" x14ac:dyDescent="0.25">
      <c r="B27" s="24"/>
      <c r="E27" s="23"/>
      <c r="I27" s="26"/>
      <c r="J27" s="21"/>
      <c r="L27" s="27"/>
      <c r="M27" s="27"/>
      <c r="N27" s="27"/>
    </row>
    <row r="28" spans="2:14" x14ac:dyDescent="0.25">
      <c r="B28" s="24"/>
      <c r="E28" s="23"/>
      <c r="I28" s="26"/>
      <c r="J28" s="21"/>
      <c r="L28" s="27"/>
      <c r="M28" s="27"/>
      <c r="N28" s="27"/>
    </row>
    <row r="29" spans="2:14" x14ac:dyDescent="0.25">
      <c r="B29" s="24"/>
      <c r="E29" s="23"/>
      <c r="I29" s="26"/>
      <c r="J29" s="21"/>
      <c r="L29" s="27"/>
      <c r="M29" s="27"/>
      <c r="N29" s="27"/>
    </row>
    <row r="30" spans="2:14" x14ac:dyDescent="0.25">
      <c r="B30" s="24"/>
      <c r="E30" s="23"/>
      <c r="I30" s="26"/>
      <c r="J30" s="21"/>
      <c r="L30" s="27"/>
      <c r="M30" s="27"/>
      <c r="N30" s="27"/>
    </row>
    <row r="31" spans="2:14" x14ac:dyDescent="0.25">
      <c r="E31" s="23"/>
      <c r="I31" s="26"/>
      <c r="J31" s="21"/>
      <c r="L31" s="27"/>
      <c r="M31" s="27"/>
      <c r="N31" s="27"/>
    </row>
    <row r="32" spans="2:14" x14ac:dyDescent="0.25">
      <c r="E32" s="23"/>
      <c r="I32" s="26"/>
      <c r="J32" s="21"/>
      <c r="L32" s="27"/>
      <c r="M32" s="27"/>
      <c r="N32" s="27"/>
    </row>
    <row r="33" spans="5:14" x14ac:dyDescent="0.25">
      <c r="E33" s="23"/>
      <c r="J33" s="21"/>
      <c r="L33" s="27"/>
      <c r="M33" s="27"/>
      <c r="N33" s="27"/>
    </row>
    <row r="34" spans="5:14" x14ac:dyDescent="0.25">
      <c r="E34" s="23"/>
      <c r="J34" s="21"/>
      <c r="L34" s="27"/>
      <c r="M34" s="27"/>
      <c r="N34" s="27"/>
    </row>
    <row r="35" spans="5:14" x14ac:dyDescent="0.25">
      <c r="E35" s="23"/>
      <c r="J35" s="21"/>
      <c r="L35" s="27"/>
      <c r="M35" s="27"/>
      <c r="N35" s="27"/>
    </row>
    <row r="36" spans="5:14" x14ac:dyDescent="0.25">
      <c r="E36" s="23"/>
      <c r="J36" s="21"/>
      <c r="L36" s="27"/>
      <c r="M36" s="27"/>
      <c r="N36" s="27"/>
    </row>
    <row r="37" spans="5:14" x14ac:dyDescent="0.25">
      <c r="E37" s="23"/>
      <c r="J37" s="21"/>
      <c r="L37" s="27"/>
      <c r="M37" s="27"/>
      <c r="N37" s="27"/>
    </row>
    <row r="38" spans="5:14" x14ac:dyDescent="0.25">
      <c r="E38" s="23"/>
      <c r="J38" s="21"/>
      <c r="L38" s="27"/>
      <c r="M38" s="27"/>
      <c r="N38" s="27"/>
    </row>
    <row r="39" spans="5:14" x14ac:dyDescent="0.25">
      <c r="E39" s="23"/>
      <c r="J39" s="21"/>
      <c r="L39" s="27"/>
      <c r="M39" s="27"/>
      <c r="N39" s="27"/>
    </row>
    <row r="40" spans="5:14" x14ac:dyDescent="0.25">
      <c r="E40" s="23"/>
      <c r="J40" s="21"/>
      <c r="L40" s="27"/>
      <c r="M40" s="27"/>
      <c r="N40" s="27"/>
    </row>
    <row r="41" spans="5:14" x14ac:dyDescent="0.25">
      <c r="E41" s="23"/>
      <c r="J41" s="21"/>
      <c r="L41" s="27"/>
      <c r="M41" s="27"/>
      <c r="N41" s="27"/>
    </row>
    <row r="42" spans="5:14" x14ac:dyDescent="0.25">
      <c r="E42" s="23"/>
      <c r="J42" s="21"/>
      <c r="L42" s="27"/>
      <c r="M42" s="27"/>
      <c r="N42" s="27"/>
    </row>
    <row r="43" spans="5:14" x14ac:dyDescent="0.25">
      <c r="E43" s="23"/>
      <c r="J43" s="21"/>
      <c r="L43" s="27"/>
      <c r="M43" s="27"/>
      <c r="N43" s="27"/>
    </row>
    <row r="44" spans="5:14" x14ac:dyDescent="0.25">
      <c r="E44" s="23"/>
      <c r="J44" s="21"/>
      <c r="L44" s="27"/>
      <c r="M44" s="27"/>
      <c r="N44" s="27"/>
    </row>
    <row r="45" spans="5:14" x14ac:dyDescent="0.25">
      <c r="E45" s="23"/>
      <c r="J45" s="21"/>
      <c r="L45" s="27"/>
      <c r="M45" s="27"/>
      <c r="N45" s="27"/>
    </row>
    <row r="46" spans="5:14" x14ac:dyDescent="0.25">
      <c r="E46" s="23"/>
      <c r="J46" s="21"/>
      <c r="L46" s="27"/>
      <c r="M46" s="27"/>
      <c r="N46" s="27"/>
    </row>
    <row r="47" spans="5:14" x14ac:dyDescent="0.25">
      <c r="E47" s="23"/>
      <c r="J47" s="21"/>
      <c r="L47" s="27"/>
      <c r="M47" s="27"/>
      <c r="N47" s="27"/>
    </row>
    <row r="48" spans="5:14" x14ac:dyDescent="0.25">
      <c r="E48" s="23"/>
      <c r="J48" s="21"/>
      <c r="L48" s="27"/>
      <c r="M48" s="27"/>
      <c r="N48" s="27"/>
    </row>
    <row r="49" spans="5:14" x14ac:dyDescent="0.25">
      <c r="E49" s="23"/>
      <c r="J49" s="21"/>
      <c r="L49" s="27"/>
      <c r="M49" s="27"/>
      <c r="N49" s="27"/>
    </row>
    <row r="50" spans="5:14" x14ac:dyDescent="0.25">
      <c r="E50" s="23"/>
      <c r="J50" s="21"/>
      <c r="L50" s="27"/>
      <c r="M50" s="27"/>
      <c r="N50" s="27"/>
    </row>
    <row r="51" spans="5:14" x14ac:dyDescent="0.25">
      <c r="E51" s="23"/>
      <c r="J51" s="21"/>
      <c r="L51" s="27"/>
      <c r="M51" s="27"/>
      <c r="N51" s="27"/>
    </row>
    <row r="52" spans="5:14" x14ac:dyDescent="0.25">
      <c r="E52" s="23"/>
      <c r="J52" s="21"/>
      <c r="L52" s="27"/>
      <c r="M52" s="27"/>
      <c r="N52" s="27"/>
    </row>
    <row r="53" spans="5:14" x14ac:dyDescent="0.25">
      <c r="E53" s="23"/>
      <c r="J53" s="21"/>
      <c r="L53" s="27"/>
      <c r="M53" s="27"/>
      <c r="N53" s="27"/>
    </row>
    <row r="54" spans="5:14" x14ac:dyDescent="0.25">
      <c r="E54" s="23"/>
      <c r="J54" s="21"/>
      <c r="L54" s="27"/>
      <c r="M54" s="27"/>
      <c r="N54" s="27"/>
    </row>
    <row r="55" spans="5:14" x14ac:dyDescent="0.25">
      <c r="E55" s="23"/>
      <c r="J55" s="21"/>
      <c r="L55" s="27"/>
      <c r="M55" s="27"/>
      <c r="N55" s="27"/>
    </row>
    <row r="56" spans="5:14" x14ac:dyDescent="0.25">
      <c r="J56" s="21"/>
      <c r="L56" s="27"/>
      <c r="M56" s="27"/>
      <c r="N56" s="27"/>
    </row>
    <row r="57" spans="5:14" x14ac:dyDescent="0.25">
      <c r="J57" s="21"/>
      <c r="L57" s="27"/>
      <c r="M57" s="27"/>
      <c r="N57" s="27"/>
    </row>
    <row r="58" spans="5:14" x14ac:dyDescent="0.25">
      <c r="J58" s="21"/>
      <c r="L58" s="27"/>
      <c r="M58" s="27"/>
      <c r="N58" s="27"/>
    </row>
    <row r="59" spans="5:14" x14ac:dyDescent="0.25">
      <c r="J59" s="21"/>
      <c r="L59" s="27"/>
      <c r="M59" s="27"/>
      <c r="N59" s="27"/>
    </row>
    <row r="60" spans="5:14" x14ac:dyDescent="0.25">
      <c r="J60" s="21"/>
      <c r="L60" s="27"/>
      <c r="M60" s="27"/>
      <c r="N60" s="27"/>
    </row>
    <row r="61" spans="5:14" x14ac:dyDescent="0.25">
      <c r="J61" s="21"/>
      <c r="L61" s="27"/>
      <c r="M61" s="27"/>
      <c r="N61" s="27"/>
    </row>
    <row r="62" spans="5:14" x14ac:dyDescent="0.25">
      <c r="J62" s="21"/>
      <c r="L62" s="27"/>
      <c r="M62" s="27"/>
      <c r="N62" s="27"/>
    </row>
    <row r="63" spans="5:14" x14ac:dyDescent="0.25">
      <c r="J63" s="21"/>
      <c r="L63" s="27"/>
      <c r="M63" s="27"/>
      <c r="N63" s="27"/>
    </row>
    <row r="64" spans="5:14" x14ac:dyDescent="0.25">
      <c r="J64" s="21"/>
      <c r="L64" s="27"/>
      <c r="M64" s="27"/>
      <c r="N64" s="27"/>
    </row>
    <row r="65" spans="10:14" x14ac:dyDescent="0.25">
      <c r="J65" s="21"/>
      <c r="L65" s="27"/>
      <c r="M65" s="27"/>
      <c r="N65" s="27"/>
    </row>
    <row r="66" spans="10:14" x14ac:dyDescent="0.25">
      <c r="J66" s="21"/>
      <c r="L66" s="27"/>
      <c r="M66" s="27"/>
      <c r="N66" s="27"/>
    </row>
    <row r="67" spans="10:14" x14ac:dyDescent="0.25">
      <c r="J67" s="21"/>
      <c r="L67" s="27"/>
      <c r="M67" s="27"/>
      <c r="N67" s="27"/>
    </row>
    <row r="68" spans="10:14" x14ac:dyDescent="0.25">
      <c r="J68" s="21"/>
      <c r="L68" s="27"/>
      <c r="M68" s="27"/>
      <c r="N68" s="27"/>
    </row>
    <row r="69" spans="10:14" x14ac:dyDescent="0.25">
      <c r="J69" s="21"/>
      <c r="L69" s="27"/>
      <c r="M69" s="27"/>
      <c r="N69" s="27"/>
    </row>
    <row r="70" spans="10:14" x14ac:dyDescent="0.25">
      <c r="J70" s="21"/>
      <c r="L70" s="27"/>
      <c r="M70" s="27"/>
      <c r="N70" s="27"/>
    </row>
    <row r="71" spans="10:14" x14ac:dyDescent="0.25">
      <c r="J71" s="21"/>
      <c r="L71" s="27"/>
      <c r="M71" s="27"/>
      <c r="N71" s="27"/>
    </row>
    <row r="72" spans="10:14" x14ac:dyDescent="0.25">
      <c r="J72" s="21"/>
      <c r="L72" s="27"/>
      <c r="M72" s="27"/>
      <c r="N72" s="27"/>
    </row>
    <row r="73" spans="10:14" x14ac:dyDescent="0.25">
      <c r="J73" s="21"/>
      <c r="L73" s="27"/>
      <c r="M73" s="27"/>
      <c r="N73" s="27"/>
    </row>
    <row r="74" spans="10:14" x14ac:dyDescent="0.25">
      <c r="J74" s="21"/>
      <c r="L74" s="27"/>
      <c r="M74" s="27"/>
      <c r="N74" s="27"/>
    </row>
    <row r="75" spans="10:14" x14ac:dyDescent="0.25">
      <c r="J75" s="21"/>
      <c r="L75" s="27"/>
      <c r="M75" s="27"/>
      <c r="N75" s="27"/>
    </row>
    <row r="76" spans="10:14" x14ac:dyDescent="0.25">
      <c r="J76" s="21"/>
      <c r="L76" s="27"/>
      <c r="M76" s="27"/>
      <c r="N76" s="27"/>
    </row>
    <row r="77" spans="10:14" x14ac:dyDescent="0.25">
      <c r="J77" s="21"/>
      <c r="L77" s="27"/>
      <c r="M77" s="27"/>
      <c r="N77" s="27"/>
    </row>
    <row r="78" spans="10:14" x14ac:dyDescent="0.25">
      <c r="J78" s="21"/>
      <c r="L78" s="27"/>
      <c r="M78" s="27"/>
      <c r="N78" s="27"/>
    </row>
    <row r="79" spans="10:14" x14ac:dyDescent="0.25">
      <c r="J79" s="21"/>
      <c r="L79" s="27"/>
      <c r="M79" s="27"/>
      <c r="N79" s="27"/>
    </row>
    <row r="80" spans="10:14" x14ac:dyDescent="0.25">
      <c r="J80" s="21"/>
      <c r="L80" s="27"/>
      <c r="M80" s="27"/>
      <c r="N80" s="27"/>
    </row>
    <row r="81" spans="10:14" x14ac:dyDescent="0.25">
      <c r="J81" s="21"/>
      <c r="L81" s="27"/>
      <c r="M81" s="27"/>
      <c r="N81" s="27"/>
    </row>
    <row r="82" spans="10:14" x14ac:dyDescent="0.25">
      <c r="J82" s="21"/>
      <c r="L82" s="27"/>
      <c r="M82" s="27"/>
      <c r="N82" s="27"/>
    </row>
    <row r="83" spans="10:14" x14ac:dyDescent="0.25">
      <c r="J83" s="21"/>
      <c r="L83" s="27"/>
      <c r="M83" s="27"/>
      <c r="N83" s="27"/>
    </row>
    <row r="84" spans="10:14" x14ac:dyDescent="0.25">
      <c r="J84" s="21"/>
      <c r="L84" s="27"/>
      <c r="M84" s="27"/>
      <c r="N84" s="27"/>
    </row>
    <row r="85" spans="10:14" x14ac:dyDescent="0.25">
      <c r="J85" s="21"/>
      <c r="L85" s="27"/>
      <c r="M85" s="27"/>
      <c r="N85" s="27"/>
    </row>
    <row r="86" spans="10:14" x14ac:dyDescent="0.25">
      <c r="J86" s="21"/>
      <c r="L86" s="27"/>
      <c r="M86" s="27"/>
      <c r="N86" s="27"/>
    </row>
    <row r="87" spans="10:14" x14ac:dyDescent="0.25">
      <c r="J87" s="21"/>
      <c r="L87" s="27"/>
      <c r="M87" s="27"/>
      <c r="N87" s="27"/>
    </row>
    <row r="88" spans="10:14" x14ac:dyDescent="0.25">
      <c r="J88" s="21"/>
      <c r="L88" s="27"/>
      <c r="M88" s="27"/>
      <c r="N88" s="27"/>
    </row>
    <row r="89" spans="10:14" x14ac:dyDescent="0.25">
      <c r="J89" s="21"/>
      <c r="L89" s="27"/>
      <c r="M89" s="27"/>
      <c r="N89" s="27"/>
    </row>
    <row r="90" spans="10:14" x14ac:dyDescent="0.25">
      <c r="J90" s="21"/>
      <c r="L90" s="27"/>
      <c r="M90" s="27"/>
      <c r="N90" s="27"/>
    </row>
    <row r="91" spans="10:14" x14ac:dyDescent="0.25">
      <c r="J91" s="21"/>
      <c r="L91" s="27"/>
      <c r="M91" s="27"/>
      <c r="N91" s="27"/>
    </row>
    <row r="92" spans="10:14" x14ac:dyDescent="0.25">
      <c r="J92" s="21"/>
      <c r="L92" s="27"/>
      <c r="M92" s="27"/>
      <c r="N92" s="27"/>
    </row>
    <row r="93" spans="10:14" x14ac:dyDescent="0.25">
      <c r="J93" s="21"/>
      <c r="L93" s="27"/>
      <c r="M93" s="27"/>
      <c r="N93" s="27"/>
    </row>
    <row r="94" spans="10:14" x14ac:dyDescent="0.25">
      <c r="J94" s="21"/>
      <c r="L94" s="27"/>
      <c r="M94" s="27"/>
      <c r="N94" s="27"/>
    </row>
    <row r="95" spans="10:14" x14ac:dyDescent="0.25">
      <c r="J95" s="21"/>
      <c r="L95" s="27"/>
      <c r="M95" s="27"/>
      <c r="N95" s="27"/>
    </row>
    <row r="96" spans="10:14" x14ac:dyDescent="0.25">
      <c r="J96" s="21"/>
      <c r="L96" s="27"/>
      <c r="M96" s="27"/>
      <c r="N96" s="27"/>
    </row>
    <row r="97" spans="10:14" x14ac:dyDescent="0.25">
      <c r="J97" s="21"/>
      <c r="L97" s="27"/>
      <c r="M97" s="27"/>
      <c r="N97" s="27"/>
    </row>
    <row r="98" spans="10:14" x14ac:dyDescent="0.25">
      <c r="J98" s="21"/>
      <c r="L98" s="27"/>
      <c r="M98" s="27"/>
      <c r="N98" s="27"/>
    </row>
    <row r="99" spans="10:14" x14ac:dyDescent="0.25">
      <c r="J99" s="21"/>
      <c r="L99" s="27"/>
      <c r="M99" s="27"/>
      <c r="N99" s="27"/>
    </row>
    <row r="100" spans="10:14" x14ac:dyDescent="0.25">
      <c r="J100" s="21"/>
      <c r="L100" s="27"/>
      <c r="M100" s="27"/>
      <c r="N100" s="27"/>
    </row>
    <row r="101" spans="10:14" x14ac:dyDescent="0.25">
      <c r="J101" s="21"/>
      <c r="L101" s="27"/>
      <c r="M101" s="27"/>
      <c r="N101" s="27"/>
    </row>
    <row r="102" spans="10:14" x14ac:dyDescent="0.25">
      <c r="L102" s="27"/>
      <c r="M102" s="27"/>
      <c r="N102" s="27"/>
    </row>
    <row r="103" spans="10:14" x14ac:dyDescent="0.25">
      <c r="L103" s="27"/>
      <c r="M103" s="27"/>
      <c r="N103" s="27"/>
    </row>
    <row r="104" spans="10:14" x14ac:dyDescent="0.25">
      <c r="L104" s="27"/>
      <c r="M104" s="27"/>
      <c r="N104" s="27"/>
    </row>
    <row r="105" spans="10:14" x14ac:dyDescent="0.25">
      <c r="L105" s="27"/>
      <c r="M105" s="27"/>
      <c r="N105" s="27"/>
    </row>
    <row r="106" spans="10:14" x14ac:dyDescent="0.25">
      <c r="L106" s="27"/>
      <c r="M106" s="27"/>
      <c r="N106" s="27"/>
    </row>
    <row r="107" spans="10:14" x14ac:dyDescent="0.25">
      <c r="L107" s="27"/>
      <c r="M107" s="27"/>
      <c r="N107" s="27"/>
    </row>
    <row r="108" spans="10:14" x14ac:dyDescent="0.25">
      <c r="L108" s="27"/>
      <c r="M108" s="27"/>
      <c r="N108" s="27"/>
    </row>
    <row r="109" spans="10:14" x14ac:dyDescent="0.25">
      <c r="L109" s="27"/>
      <c r="M109" s="27"/>
      <c r="N109" s="27"/>
    </row>
    <row r="110" spans="10:14" x14ac:dyDescent="0.25">
      <c r="L110" s="27"/>
      <c r="M110" s="27"/>
      <c r="N110" s="27"/>
    </row>
    <row r="111" spans="10:14" x14ac:dyDescent="0.25">
      <c r="L111" s="27"/>
      <c r="M111" s="27"/>
      <c r="N111" s="27"/>
    </row>
    <row r="112" spans="10:14" x14ac:dyDescent="0.25">
      <c r="L112" s="27"/>
      <c r="M112" s="27"/>
      <c r="N112" s="27"/>
    </row>
    <row r="113" spans="12:14" x14ac:dyDescent="0.25">
      <c r="L113" s="27"/>
      <c r="M113" s="27"/>
      <c r="N113" s="27"/>
    </row>
    <row r="114" spans="12:14" x14ac:dyDescent="0.25">
      <c r="L114" s="27"/>
      <c r="M114" s="27"/>
      <c r="N114" s="27"/>
    </row>
    <row r="115" spans="12:14" x14ac:dyDescent="0.25">
      <c r="L115" s="27"/>
      <c r="M115" s="27"/>
      <c r="N115" s="27"/>
    </row>
    <row r="116" spans="12:14" x14ac:dyDescent="0.25">
      <c r="L116" s="27"/>
      <c r="M116" s="27"/>
      <c r="N116" s="27"/>
    </row>
    <row r="117" spans="12:14" x14ac:dyDescent="0.25">
      <c r="L117" s="27"/>
      <c r="M117" s="27"/>
      <c r="N117" s="27"/>
    </row>
    <row r="118" spans="12:14" x14ac:dyDescent="0.25">
      <c r="L118" s="27"/>
      <c r="M118" s="27"/>
      <c r="N118" s="27"/>
    </row>
    <row r="119" spans="12:14" x14ac:dyDescent="0.25">
      <c r="L119" s="27"/>
      <c r="M119" s="27"/>
      <c r="N119" s="27"/>
    </row>
    <row r="120" spans="12:14" x14ac:dyDescent="0.25">
      <c r="L120" s="27"/>
      <c r="M120" s="27"/>
      <c r="N120" s="27"/>
    </row>
    <row r="121" spans="12:14" x14ac:dyDescent="0.25">
      <c r="L121" s="27"/>
      <c r="M121" s="27"/>
      <c r="N121" s="27"/>
    </row>
    <row r="122" spans="12:14" x14ac:dyDescent="0.25">
      <c r="L122" s="27"/>
      <c r="M122" s="27"/>
      <c r="N122" s="27"/>
    </row>
    <row r="123" spans="12:14" x14ac:dyDescent="0.25">
      <c r="L123" s="27"/>
      <c r="M123" s="27"/>
      <c r="N123" s="27"/>
    </row>
    <row r="124" spans="12:14" x14ac:dyDescent="0.25">
      <c r="L124" s="27"/>
      <c r="M124" s="27"/>
      <c r="N124" s="27"/>
    </row>
    <row r="125" spans="12:14" x14ac:dyDescent="0.25">
      <c r="L125" s="27"/>
      <c r="M125" s="27"/>
      <c r="N125" s="27"/>
    </row>
    <row r="126" spans="12:14" x14ac:dyDescent="0.25">
      <c r="L126" s="27"/>
      <c r="M126" s="27"/>
      <c r="N126" s="27"/>
    </row>
    <row r="127" spans="12:14" x14ac:dyDescent="0.25">
      <c r="L127" s="27"/>
      <c r="M127" s="27"/>
      <c r="N127" s="27"/>
    </row>
    <row r="128" spans="12:14" x14ac:dyDescent="0.25">
      <c r="L128" s="27"/>
      <c r="M128" s="27"/>
      <c r="N128" s="27"/>
    </row>
    <row r="129" spans="12:14" x14ac:dyDescent="0.25">
      <c r="L129" s="27"/>
      <c r="M129" s="27"/>
      <c r="N129" s="27"/>
    </row>
    <row r="130" spans="12:14" x14ac:dyDescent="0.25">
      <c r="L130" s="27"/>
      <c r="M130" s="27"/>
      <c r="N130" s="27"/>
    </row>
    <row r="131" spans="12:14" x14ac:dyDescent="0.25">
      <c r="L131" s="27"/>
      <c r="M131" s="27"/>
      <c r="N131" s="27"/>
    </row>
    <row r="132" spans="12:14" x14ac:dyDescent="0.25">
      <c r="L132" s="27"/>
      <c r="M132" s="27"/>
      <c r="N132" s="27"/>
    </row>
    <row r="133" spans="12:14" x14ac:dyDescent="0.25">
      <c r="L133" s="27"/>
      <c r="M133" s="27"/>
      <c r="N133" s="27"/>
    </row>
    <row r="134" spans="12:14" x14ac:dyDescent="0.25">
      <c r="L134" s="27"/>
      <c r="M134" s="27"/>
      <c r="N134" s="27"/>
    </row>
    <row r="135" spans="12:14" x14ac:dyDescent="0.25">
      <c r="L135" s="27"/>
      <c r="M135" s="27"/>
      <c r="N135" s="27"/>
    </row>
    <row r="136" spans="12:14" x14ac:dyDescent="0.25">
      <c r="L136" s="27"/>
      <c r="M136" s="27"/>
      <c r="N136" s="27"/>
    </row>
    <row r="137" spans="12:14" x14ac:dyDescent="0.25">
      <c r="L137" s="27"/>
      <c r="M137" s="27"/>
      <c r="N137" s="27"/>
    </row>
    <row r="138" spans="12:14" x14ac:dyDescent="0.25">
      <c r="L138" s="27"/>
      <c r="M138" s="27"/>
      <c r="N138" s="27"/>
    </row>
    <row r="139" spans="12:14" x14ac:dyDescent="0.25">
      <c r="L139" s="27"/>
      <c r="M139" s="27"/>
      <c r="N139" s="27"/>
    </row>
  </sheetData>
  <pageMargins left="0.11811023622047245" right="0.11811023622047245" top="0.74803149606299213" bottom="0.74803149606299213" header="0.51181102362204722" footer="0.51181102362204722"/>
  <pageSetup paperSize="9" scale="66" firstPageNumber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88" yWindow="366" count="7">
        <x14:dataValidation type="list" allowBlank="1" showInputMessage="1" showErrorMessage="1" promptTitle="Subtipo de Compra" prompt="Debe elegir uno de los subtipos de compra de la lista desplegable, el que deberá contemplar las opciones dentro del Tipo de Compra seleccionado, ver  Anexo I - Tipo y Subtipo de compra del Manual para la presentación de planes.">
          <x14:formula1>
            <xm:f>'Base Subtipo'!$A$2:$A$95</xm:f>
          </x14:formula1>
          <xm:sqref>F1</xm:sqref>
        </x14:dataValidation>
        <x14:dataValidation type="list" allowBlank="1" showInputMessage="1" showErrorMessage="1" promptTitle="Tipo de Compra" prompt="Debe elegir una de las opciones de la lista desplegable.">
          <x14:formula1>
            <xm:f>'Base Tipo de Compra'!$A$2:$A$27</xm:f>
          </x14:formula1>
          <xm:sqref>E1</xm:sqref>
        </x14:dataValidation>
        <x14:dataValidation type="list" allowBlank="1" showInputMessage="1" showErrorMessage="1" promptTitle="Zona de entrega" prompt="Debe elegir una de las opciones de la lista desplegable.">
          <x14:formula1>
            <xm:f>'Zona de entrega'!$A$2:$A$20</xm:f>
          </x14:formula1>
          <xm:sqref>O1</xm:sqref>
        </x14:dataValidation>
        <x14:dataValidation type="list" allowBlank="1" showErrorMessage="1">
          <x14:formula1>
            <xm:f>'Zona de entrega'!$A$2:$A$20</xm:f>
          </x14:formula1>
          <xm:sqref>O2:O3 O5 O7 O9:O1048576</xm:sqref>
        </x14:dataValidation>
        <x14:dataValidation type="list" allowBlank="1" showErrorMessage="1">
          <x14:formula1>
            <xm:f>'C:\Users\RGIULI~1\AppData\Local\Temp\pid-2024\[ARCE 2023 - Planilla de presentación de planes con Catálogo Propio - ANP 2023 15.03.23-3.xlsx]Zona de entrega'!#REF!</xm:f>
          </x14:formula1>
          <xm:sqref>O4 O6 O8</xm:sqref>
        </x14:dataValidation>
        <x14:dataValidation type="list" allowBlank="1" showErrorMessage="1">
          <x14:formula1>
            <xm:f>'Base Tipo de Compra'!$A$2:$A$27</xm:f>
          </x14:formula1>
          <xm:sqref>E2:E1048576</xm:sqref>
        </x14:dataValidation>
        <x14:dataValidation type="list" allowBlank="1" showErrorMessage="1">
          <x14:formula1>
            <xm:f>'Base Subtipo'!$A$2:$A$95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B6" sqref="B6"/>
    </sheetView>
  </sheetViews>
  <sheetFormatPr baseColWidth="10" defaultRowHeight="15" x14ac:dyDescent="0.25"/>
  <cols>
    <col min="1" max="1" width="29.140625" customWidth="1"/>
  </cols>
  <sheetData>
    <row r="1" spans="1:1" ht="17.25" thickBot="1" x14ac:dyDescent="0.3">
      <c r="A1" s="3" t="s">
        <v>3</v>
      </c>
    </row>
    <row r="2" spans="1:1" ht="16.5" x14ac:dyDescent="0.25">
      <c r="A2" s="9" t="s">
        <v>17</v>
      </c>
    </row>
    <row r="3" spans="1:1" ht="16.5" x14ac:dyDescent="0.25">
      <c r="A3" s="10" t="s">
        <v>21</v>
      </c>
    </row>
    <row r="4" spans="1:1" ht="16.5" x14ac:dyDescent="0.25">
      <c r="A4" s="10" t="s">
        <v>24</v>
      </c>
    </row>
    <row r="5" spans="1:1" ht="15" customHeight="1" x14ac:dyDescent="0.25">
      <c r="A5" s="11" t="s">
        <v>27</v>
      </c>
    </row>
    <row r="6" spans="1:1" ht="15" customHeight="1" x14ac:dyDescent="0.25">
      <c r="A6" s="11" t="s">
        <v>70</v>
      </c>
    </row>
    <row r="7" spans="1:1" ht="15" customHeight="1" x14ac:dyDescent="0.25">
      <c r="A7" s="11" t="s">
        <v>74</v>
      </c>
    </row>
    <row r="8" spans="1:1" ht="16.5" x14ac:dyDescent="0.25">
      <c r="A8" s="10" t="s">
        <v>76</v>
      </c>
    </row>
    <row r="9" spans="1:1" ht="15" customHeight="1" x14ac:dyDescent="0.25">
      <c r="A9" s="11" t="s">
        <v>78</v>
      </c>
    </row>
    <row r="10" spans="1:1" ht="16.5" x14ac:dyDescent="0.25">
      <c r="A10" s="11" t="s">
        <v>80</v>
      </c>
    </row>
    <row r="11" spans="1:1" ht="15" customHeight="1" x14ac:dyDescent="0.25">
      <c r="A11" s="11" t="s">
        <v>81</v>
      </c>
    </row>
    <row r="12" spans="1:1" ht="33" x14ac:dyDescent="0.25">
      <c r="A12" s="10" t="s">
        <v>84</v>
      </c>
    </row>
    <row r="13" spans="1:1" ht="16.5" x14ac:dyDescent="0.25">
      <c r="A13" s="10" t="s">
        <v>85</v>
      </c>
    </row>
    <row r="14" spans="1:1" ht="33" x14ac:dyDescent="0.25">
      <c r="A14" s="10" t="s">
        <v>86</v>
      </c>
    </row>
    <row r="15" spans="1:1" ht="33" x14ac:dyDescent="0.25">
      <c r="A15" s="10" t="s">
        <v>87</v>
      </c>
    </row>
    <row r="16" spans="1:1" ht="33" x14ac:dyDescent="0.25">
      <c r="A16" s="10" t="s">
        <v>88</v>
      </c>
    </row>
    <row r="17" spans="1:1" ht="16.5" x14ac:dyDescent="0.25">
      <c r="A17" s="10" t="s">
        <v>89</v>
      </c>
    </row>
    <row r="18" spans="1:1" ht="16.5" x14ac:dyDescent="0.25">
      <c r="A18" s="10" t="s">
        <v>90</v>
      </c>
    </row>
    <row r="19" spans="1:1" ht="15" customHeight="1" x14ac:dyDescent="0.25">
      <c r="A19" s="11" t="s">
        <v>91</v>
      </c>
    </row>
    <row r="20" spans="1:1" ht="15" customHeight="1" x14ac:dyDescent="0.25">
      <c r="A20" s="11" t="s">
        <v>125</v>
      </c>
    </row>
    <row r="21" spans="1:1" ht="33" x14ac:dyDescent="0.25">
      <c r="A21" s="10" t="s">
        <v>126</v>
      </c>
    </row>
    <row r="22" spans="1:1" ht="33" x14ac:dyDescent="0.25">
      <c r="A22" s="10" t="s">
        <v>127</v>
      </c>
    </row>
    <row r="23" spans="1:1" ht="33" x14ac:dyDescent="0.25">
      <c r="A23" s="10" t="s">
        <v>128</v>
      </c>
    </row>
    <row r="24" spans="1:1" ht="33" x14ac:dyDescent="0.25">
      <c r="A24" s="10" t="s">
        <v>129</v>
      </c>
    </row>
    <row r="25" spans="1:1" ht="15" customHeight="1" x14ac:dyDescent="0.25">
      <c r="A25" s="11" t="s">
        <v>130</v>
      </c>
    </row>
    <row r="26" spans="1:1" ht="33" x14ac:dyDescent="0.25">
      <c r="A26" s="10" t="s">
        <v>132</v>
      </c>
    </row>
    <row r="27" spans="1:1" ht="13.5" customHeight="1" thickBot="1" x14ac:dyDescent="0.3">
      <c r="A27" s="12" t="s">
        <v>133</v>
      </c>
    </row>
  </sheetData>
  <sheetProtection algorithmName="SHA-512" hashValue="/ncDN/IupBXox/U3V+310qJm9q35xzpGzAwulnQgXJ+6Q09qShrk4d3pvBTlyobpgAiu9sV1XwrUzJfxilRt0A==" saltValue="tOsCjhBw30llxjBOaGgEe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"/>
  <sheetViews>
    <sheetView topLeftCell="A10" workbookViewId="0">
      <selection activeCell="A87" sqref="A87"/>
    </sheetView>
  </sheetViews>
  <sheetFormatPr baseColWidth="10" defaultRowHeight="15" x14ac:dyDescent="0.25"/>
  <cols>
    <col min="1" max="1" width="167" style="8" customWidth="1"/>
  </cols>
  <sheetData>
    <row r="1" spans="1:1" ht="17.25" thickBot="1" x14ac:dyDescent="0.3">
      <c r="A1" s="4" t="s">
        <v>16</v>
      </c>
    </row>
    <row r="2" spans="1:1" ht="17.25" thickBot="1" x14ac:dyDescent="0.3">
      <c r="A2" s="5" t="s">
        <v>18</v>
      </c>
    </row>
    <row r="3" spans="1:1" ht="17.25" thickBot="1" x14ac:dyDescent="0.3">
      <c r="A3" s="6" t="s">
        <v>19</v>
      </c>
    </row>
    <row r="4" spans="1:1" ht="17.25" thickBot="1" x14ac:dyDescent="0.3">
      <c r="A4" s="6" t="s">
        <v>20</v>
      </c>
    </row>
    <row r="5" spans="1:1" ht="17.25" thickBot="1" x14ac:dyDescent="0.3">
      <c r="A5" s="6" t="s">
        <v>22</v>
      </c>
    </row>
    <row r="6" spans="1:1" ht="17.25" thickBot="1" x14ac:dyDescent="0.3">
      <c r="A6" s="6" t="s">
        <v>23</v>
      </c>
    </row>
    <row r="7" spans="1:1" ht="17.25" thickBot="1" x14ac:dyDescent="0.3">
      <c r="A7" s="6" t="s">
        <v>25</v>
      </c>
    </row>
    <row r="8" spans="1:1" ht="17.25" thickBot="1" x14ac:dyDescent="0.3">
      <c r="A8" s="6" t="s">
        <v>26</v>
      </c>
    </row>
    <row r="9" spans="1:1" ht="17.25" thickBot="1" x14ac:dyDescent="0.3">
      <c r="A9" s="6" t="s">
        <v>28</v>
      </c>
    </row>
    <row r="10" spans="1:1" ht="17.25" thickBot="1" x14ac:dyDescent="0.3">
      <c r="A10" s="6" t="s">
        <v>29</v>
      </c>
    </row>
    <row r="11" spans="1:1" ht="17.25" thickBot="1" x14ac:dyDescent="0.3">
      <c r="A11" s="6" t="s">
        <v>30</v>
      </c>
    </row>
    <row r="12" spans="1:1" ht="17.25" thickBot="1" x14ac:dyDescent="0.3">
      <c r="A12" s="6" t="s">
        <v>31</v>
      </c>
    </row>
    <row r="13" spans="1:1" ht="17.25" thickBot="1" x14ac:dyDescent="0.3">
      <c r="A13" s="6" t="s">
        <v>32</v>
      </c>
    </row>
    <row r="14" spans="1:1" ht="17.25" thickBot="1" x14ac:dyDescent="0.3">
      <c r="A14" s="6" t="s">
        <v>33</v>
      </c>
    </row>
    <row r="15" spans="1:1" ht="17.25" thickBot="1" x14ac:dyDescent="0.3">
      <c r="A15" s="6" t="s">
        <v>34</v>
      </c>
    </row>
    <row r="16" spans="1:1" ht="17.25" thickBot="1" x14ac:dyDescent="0.3">
      <c r="A16" s="6" t="s">
        <v>35</v>
      </c>
    </row>
    <row r="17" spans="1:1" ht="17.25" thickBot="1" x14ac:dyDescent="0.3">
      <c r="A17" s="6" t="s">
        <v>36</v>
      </c>
    </row>
    <row r="18" spans="1:1" ht="17.25" thickBot="1" x14ac:dyDescent="0.3">
      <c r="A18" s="6" t="s">
        <v>37</v>
      </c>
    </row>
    <row r="19" spans="1:1" ht="17.25" thickBot="1" x14ac:dyDescent="0.3">
      <c r="A19" s="6" t="s">
        <v>38</v>
      </c>
    </row>
    <row r="20" spans="1:1" ht="17.25" thickBot="1" x14ac:dyDescent="0.3">
      <c r="A20" s="6" t="s">
        <v>39</v>
      </c>
    </row>
    <row r="21" spans="1:1" ht="17.25" thickBot="1" x14ac:dyDescent="0.3">
      <c r="A21" s="6" t="s">
        <v>40</v>
      </c>
    </row>
    <row r="22" spans="1:1" ht="17.25" thickBot="1" x14ac:dyDescent="0.3">
      <c r="A22" s="6" t="s">
        <v>41</v>
      </c>
    </row>
    <row r="23" spans="1:1" ht="17.25" thickBot="1" x14ac:dyDescent="0.3">
      <c r="A23" s="6" t="s">
        <v>42</v>
      </c>
    </row>
    <row r="24" spans="1:1" ht="17.25" thickBot="1" x14ac:dyDescent="0.3">
      <c r="A24" s="6" t="s">
        <v>43</v>
      </c>
    </row>
    <row r="25" spans="1:1" ht="17.25" thickBot="1" x14ac:dyDescent="0.3">
      <c r="A25" s="6" t="s">
        <v>44</v>
      </c>
    </row>
    <row r="26" spans="1:1" ht="17.25" thickBot="1" x14ac:dyDescent="0.3">
      <c r="A26" s="6" t="s">
        <v>45</v>
      </c>
    </row>
    <row r="27" spans="1:1" ht="17.25" thickBot="1" x14ac:dyDescent="0.3">
      <c r="A27" s="6" t="s">
        <v>46</v>
      </c>
    </row>
    <row r="28" spans="1:1" ht="17.25" thickBot="1" x14ac:dyDescent="0.3">
      <c r="A28" s="6" t="s">
        <v>47</v>
      </c>
    </row>
    <row r="29" spans="1:1" ht="17.25" thickBot="1" x14ac:dyDescent="0.3">
      <c r="A29" s="6" t="s">
        <v>48</v>
      </c>
    </row>
    <row r="30" spans="1:1" ht="17.25" thickBot="1" x14ac:dyDescent="0.3">
      <c r="A30" s="6" t="s">
        <v>49</v>
      </c>
    </row>
    <row r="31" spans="1:1" ht="17.25" thickBot="1" x14ac:dyDescent="0.3">
      <c r="A31" s="6" t="s">
        <v>50</v>
      </c>
    </row>
    <row r="32" spans="1:1" ht="17.25" thickBot="1" x14ac:dyDescent="0.3">
      <c r="A32" s="6" t="s">
        <v>51</v>
      </c>
    </row>
    <row r="33" spans="1:1" ht="17.25" thickBot="1" x14ac:dyDescent="0.3">
      <c r="A33" s="6" t="s">
        <v>52</v>
      </c>
    </row>
    <row r="34" spans="1:1" ht="17.25" thickBot="1" x14ac:dyDescent="0.3">
      <c r="A34" s="6" t="s">
        <v>53</v>
      </c>
    </row>
    <row r="35" spans="1:1" ht="17.25" thickBot="1" x14ac:dyDescent="0.3">
      <c r="A35" s="6" t="s">
        <v>54</v>
      </c>
    </row>
    <row r="36" spans="1:1" ht="17.25" thickBot="1" x14ac:dyDescent="0.3">
      <c r="A36" s="6" t="s">
        <v>55</v>
      </c>
    </row>
    <row r="37" spans="1:1" ht="17.25" thickBot="1" x14ac:dyDescent="0.3">
      <c r="A37" s="6" t="s">
        <v>56</v>
      </c>
    </row>
    <row r="38" spans="1:1" ht="17.25" thickBot="1" x14ac:dyDescent="0.3">
      <c r="A38" s="6" t="s">
        <v>57</v>
      </c>
    </row>
    <row r="39" spans="1:1" ht="17.25" thickBot="1" x14ac:dyDescent="0.3">
      <c r="A39" s="6" t="s">
        <v>58</v>
      </c>
    </row>
    <row r="40" spans="1:1" ht="17.25" thickBot="1" x14ac:dyDescent="0.3">
      <c r="A40" s="6" t="s">
        <v>59</v>
      </c>
    </row>
    <row r="41" spans="1:1" ht="17.25" thickBot="1" x14ac:dyDescent="0.3">
      <c r="A41" s="6" t="s">
        <v>60</v>
      </c>
    </row>
    <row r="42" spans="1:1" ht="17.25" thickBot="1" x14ac:dyDescent="0.3">
      <c r="A42" s="6" t="s">
        <v>61</v>
      </c>
    </row>
    <row r="43" spans="1:1" ht="17.25" thickBot="1" x14ac:dyDescent="0.3">
      <c r="A43" s="6" t="s">
        <v>62</v>
      </c>
    </row>
    <row r="44" spans="1:1" ht="17.25" thickBot="1" x14ac:dyDescent="0.3">
      <c r="A44" s="6" t="s">
        <v>63</v>
      </c>
    </row>
    <row r="45" spans="1:1" ht="17.25" thickBot="1" x14ac:dyDescent="0.3">
      <c r="A45" s="6" t="s">
        <v>64</v>
      </c>
    </row>
    <row r="46" spans="1:1" ht="17.25" thickBot="1" x14ac:dyDescent="0.3">
      <c r="A46" s="6" t="s">
        <v>65</v>
      </c>
    </row>
    <row r="47" spans="1:1" ht="17.25" thickBot="1" x14ac:dyDescent="0.3">
      <c r="A47" s="6" t="s">
        <v>66</v>
      </c>
    </row>
    <row r="48" spans="1:1" ht="17.25" thickBot="1" x14ac:dyDescent="0.3">
      <c r="A48" s="6" t="s">
        <v>67</v>
      </c>
    </row>
    <row r="49" spans="1:1" ht="17.25" thickBot="1" x14ac:dyDescent="0.3">
      <c r="A49" s="6" t="s">
        <v>68</v>
      </c>
    </row>
    <row r="50" spans="1:1" ht="17.25" thickBot="1" x14ac:dyDescent="0.3">
      <c r="A50" s="6" t="s">
        <v>69</v>
      </c>
    </row>
    <row r="51" spans="1:1" ht="17.25" thickBot="1" x14ac:dyDescent="0.3">
      <c r="A51" s="6" t="s">
        <v>71</v>
      </c>
    </row>
    <row r="52" spans="1:1" ht="17.25" thickBot="1" x14ac:dyDescent="0.3">
      <c r="A52" s="6" t="s">
        <v>72</v>
      </c>
    </row>
    <row r="53" spans="1:1" ht="17.25" thickBot="1" x14ac:dyDescent="0.3">
      <c r="A53" s="6" t="s">
        <v>73</v>
      </c>
    </row>
    <row r="54" spans="1:1" ht="17.25" thickBot="1" x14ac:dyDescent="0.3">
      <c r="A54" s="6" t="s">
        <v>75</v>
      </c>
    </row>
    <row r="55" spans="1:1" ht="17.25" thickBot="1" x14ac:dyDescent="0.3">
      <c r="A55" s="6" t="s">
        <v>77</v>
      </c>
    </row>
    <row r="56" spans="1:1" ht="17.25" thickBot="1" x14ac:dyDescent="0.3">
      <c r="A56" s="6" t="s">
        <v>79</v>
      </c>
    </row>
    <row r="57" spans="1:1" ht="17.25" thickBot="1" x14ac:dyDescent="0.3">
      <c r="A57" s="6" t="s">
        <v>26</v>
      </c>
    </row>
    <row r="58" spans="1:1" ht="17.25" thickBot="1" x14ac:dyDescent="0.3">
      <c r="A58" s="6" t="s">
        <v>82</v>
      </c>
    </row>
    <row r="59" spans="1:1" ht="17.25" thickBot="1" x14ac:dyDescent="0.3">
      <c r="A59" s="6" t="s">
        <v>83</v>
      </c>
    </row>
    <row r="60" spans="1:1" ht="17.25" thickBot="1" x14ac:dyDescent="0.3">
      <c r="A60" s="6" t="s">
        <v>92</v>
      </c>
    </row>
    <row r="61" spans="1:1" ht="17.25" thickBot="1" x14ac:dyDescent="0.3">
      <c r="A61" s="6" t="s">
        <v>93</v>
      </c>
    </row>
    <row r="62" spans="1:1" ht="17.25" thickBot="1" x14ac:dyDescent="0.3">
      <c r="A62" s="6" t="s">
        <v>94</v>
      </c>
    </row>
    <row r="63" spans="1:1" ht="17.25" thickBot="1" x14ac:dyDescent="0.3">
      <c r="A63" s="6" t="s">
        <v>95</v>
      </c>
    </row>
    <row r="64" spans="1:1" ht="17.25" thickBot="1" x14ac:dyDescent="0.3">
      <c r="A64" s="6" t="s">
        <v>96</v>
      </c>
    </row>
    <row r="65" spans="1:1" ht="17.25" thickBot="1" x14ac:dyDescent="0.3">
      <c r="A65" s="6" t="s">
        <v>97</v>
      </c>
    </row>
    <row r="66" spans="1:1" ht="17.25" thickBot="1" x14ac:dyDescent="0.3">
      <c r="A66" s="6" t="s">
        <v>98</v>
      </c>
    </row>
    <row r="67" spans="1:1" ht="17.25" thickBot="1" x14ac:dyDescent="0.3">
      <c r="A67" s="6" t="s">
        <v>99</v>
      </c>
    </row>
    <row r="68" spans="1:1" ht="17.25" thickBot="1" x14ac:dyDescent="0.3">
      <c r="A68" s="6" t="s">
        <v>100</v>
      </c>
    </row>
    <row r="69" spans="1:1" ht="17.25" thickBot="1" x14ac:dyDescent="0.3">
      <c r="A69" s="6" t="s">
        <v>101</v>
      </c>
    </row>
    <row r="70" spans="1:1" ht="17.25" thickBot="1" x14ac:dyDescent="0.3">
      <c r="A70" s="6" t="s">
        <v>102</v>
      </c>
    </row>
    <row r="71" spans="1:1" ht="17.25" thickBot="1" x14ac:dyDescent="0.3">
      <c r="A71" s="6" t="s">
        <v>103</v>
      </c>
    </row>
    <row r="72" spans="1:1" ht="17.25" thickBot="1" x14ac:dyDescent="0.3">
      <c r="A72" s="6" t="s">
        <v>104</v>
      </c>
    </row>
    <row r="73" spans="1:1" ht="17.25" thickBot="1" x14ac:dyDescent="0.3">
      <c r="A73" s="6" t="s">
        <v>105</v>
      </c>
    </row>
    <row r="74" spans="1:1" ht="17.25" thickBot="1" x14ac:dyDescent="0.3">
      <c r="A74" s="6" t="s">
        <v>106</v>
      </c>
    </row>
    <row r="75" spans="1:1" ht="17.25" thickBot="1" x14ac:dyDescent="0.3">
      <c r="A75" s="6" t="s">
        <v>107</v>
      </c>
    </row>
    <row r="76" spans="1:1" ht="17.25" thickBot="1" x14ac:dyDescent="0.3">
      <c r="A76" s="6" t="s">
        <v>108</v>
      </c>
    </row>
    <row r="77" spans="1:1" ht="17.25" thickBot="1" x14ac:dyDescent="0.3">
      <c r="A77" s="6" t="s">
        <v>109</v>
      </c>
    </row>
    <row r="78" spans="1:1" ht="17.25" thickBot="1" x14ac:dyDescent="0.3">
      <c r="A78" s="6" t="s">
        <v>110</v>
      </c>
    </row>
    <row r="79" spans="1:1" ht="17.25" thickBot="1" x14ac:dyDescent="0.3">
      <c r="A79" s="6" t="s">
        <v>111</v>
      </c>
    </row>
    <row r="80" spans="1:1" ht="17.25" thickBot="1" x14ac:dyDescent="0.3">
      <c r="A80" s="6" t="s">
        <v>112</v>
      </c>
    </row>
    <row r="81" spans="1:1" ht="17.25" thickBot="1" x14ac:dyDescent="0.3">
      <c r="A81" s="6" t="s">
        <v>113</v>
      </c>
    </row>
    <row r="82" spans="1:1" ht="17.25" thickBot="1" x14ac:dyDescent="0.3">
      <c r="A82" s="6" t="s">
        <v>114</v>
      </c>
    </row>
    <row r="83" spans="1:1" ht="17.25" thickBot="1" x14ac:dyDescent="0.3">
      <c r="A83" s="6" t="s">
        <v>115</v>
      </c>
    </row>
    <row r="84" spans="1:1" ht="17.25" thickBot="1" x14ac:dyDescent="0.3">
      <c r="A84" s="6" t="s">
        <v>116</v>
      </c>
    </row>
    <row r="85" spans="1:1" ht="17.25" thickBot="1" x14ac:dyDescent="0.3">
      <c r="A85" s="6" t="s">
        <v>117</v>
      </c>
    </row>
    <row r="86" spans="1:1" ht="17.25" thickBot="1" x14ac:dyDescent="0.3">
      <c r="A86" s="6" t="s">
        <v>118</v>
      </c>
    </row>
    <row r="87" spans="1:1" ht="17.25" thickBot="1" x14ac:dyDescent="0.3">
      <c r="A87" s="6" t="s">
        <v>119</v>
      </c>
    </row>
    <row r="88" spans="1:1" ht="17.25" thickBot="1" x14ac:dyDescent="0.3">
      <c r="A88" s="6" t="s">
        <v>120</v>
      </c>
    </row>
    <row r="89" spans="1:1" ht="17.25" thickBot="1" x14ac:dyDescent="0.3">
      <c r="A89" s="6" t="s">
        <v>121</v>
      </c>
    </row>
    <row r="90" spans="1:1" ht="17.25" thickBot="1" x14ac:dyDescent="0.3">
      <c r="A90" s="6" t="s">
        <v>122</v>
      </c>
    </row>
    <row r="91" spans="1:1" ht="17.25" thickBot="1" x14ac:dyDescent="0.3">
      <c r="A91" s="6" t="s">
        <v>123</v>
      </c>
    </row>
    <row r="92" spans="1:1" ht="17.25" thickBot="1" x14ac:dyDescent="0.3">
      <c r="A92" s="6" t="s">
        <v>124</v>
      </c>
    </row>
    <row r="93" spans="1:1" ht="17.25" thickBot="1" x14ac:dyDescent="0.3">
      <c r="A93" s="7" t="s">
        <v>131</v>
      </c>
    </row>
    <row r="94" spans="1:1" ht="17.25" thickBot="1" x14ac:dyDescent="0.3">
      <c r="A94" s="7" t="s">
        <v>55</v>
      </c>
    </row>
    <row r="95" spans="1:1" ht="17.25" thickBot="1" x14ac:dyDescent="0.3">
      <c r="A95" s="6" t="s">
        <v>134</v>
      </c>
    </row>
  </sheetData>
  <sheetProtection algorithmName="SHA-512" hashValue="Vbfc8Y/1B6Ruq0OZqPpIbtaAcIz7jrz8JUH27S7UNwOLj+uJhEpMTmKRmA58ZBrjSAe9YhLTHJhOn4I7sVxMVQ==" saltValue="S71InyFL8Fh8hsE81/zw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Normal="100" workbookViewId="0">
      <selection activeCell="G21" sqref="G21"/>
    </sheetView>
  </sheetViews>
  <sheetFormatPr baseColWidth="10" defaultColWidth="10.7109375" defaultRowHeight="15" x14ac:dyDescent="0.25"/>
  <cols>
    <col min="1" max="1" width="31.42578125" customWidth="1"/>
  </cols>
  <sheetData>
    <row r="1" spans="1:1" ht="16.5" x14ac:dyDescent="0.25">
      <c r="A1" s="3" t="s">
        <v>13</v>
      </c>
    </row>
    <row r="2" spans="1:1" x14ac:dyDescent="0.25">
      <c r="A2" s="13" t="s">
        <v>135</v>
      </c>
    </row>
    <row r="3" spans="1:1" x14ac:dyDescent="0.25">
      <c r="A3" s="13" t="s">
        <v>136</v>
      </c>
    </row>
    <row r="4" spans="1:1" x14ac:dyDescent="0.25">
      <c r="A4" s="13" t="s">
        <v>137</v>
      </c>
    </row>
    <row r="5" spans="1:1" x14ac:dyDescent="0.25">
      <c r="A5" s="13" t="s">
        <v>138</v>
      </c>
    </row>
    <row r="6" spans="1:1" x14ac:dyDescent="0.25">
      <c r="A6" s="13" t="s">
        <v>139</v>
      </c>
    </row>
    <row r="7" spans="1:1" x14ac:dyDescent="0.25">
      <c r="A7" s="13" t="s">
        <v>140</v>
      </c>
    </row>
    <row r="8" spans="1:1" x14ac:dyDescent="0.25">
      <c r="A8" s="13" t="s">
        <v>141</v>
      </c>
    </row>
    <row r="9" spans="1:1" x14ac:dyDescent="0.25">
      <c r="A9" s="13" t="s">
        <v>142</v>
      </c>
    </row>
    <row r="10" spans="1:1" x14ac:dyDescent="0.25">
      <c r="A10" s="13" t="s">
        <v>143</v>
      </c>
    </row>
    <row r="11" spans="1:1" x14ac:dyDescent="0.25">
      <c r="A11" s="14" t="s">
        <v>144</v>
      </c>
    </row>
    <row r="12" spans="1:1" x14ac:dyDescent="0.25">
      <c r="A12" s="13" t="s">
        <v>145</v>
      </c>
    </row>
    <row r="13" spans="1:1" x14ac:dyDescent="0.25">
      <c r="A13" s="13" t="s">
        <v>146</v>
      </c>
    </row>
    <row r="14" spans="1:1" x14ac:dyDescent="0.25">
      <c r="A14" s="13" t="s">
        <v>147</v>
      </c>
    </row>
    <row r="15" spans="1:1" x14ac:dyDescent="0.25">
      <c r="A15" s="13" t="s">
        <v>148</v>
      </c>
    </row>
    <row r="16" spans="1:1" x14ac:dyDescent="0.25">
      <c r="A16" s="13" t="s">
        <v>149</v>
      </c>
    </row>
    <row r="17" spans="1:1" x14ac:dyDescent="0.25">
      <c r="A17" s="13" t="s">
        <v>150</v>
      </c>
    </row>
    <row r="18" spans="1:1" x14ac:dyDescent="0.25">
      <c r="A18" s="13" t="s">
        <v>151</v>
      </c>
    </row>
    <row r="19" spans="1:1" x14ac:dyDescent="0.25">
      <c r="A19" s="13" t="s">
        <v>152</v>
      </c>
    </row>
    <row r="20" spans="1:1" x14ac:dyDescent="0.25">
      <c r="A20" s="13" t="s">
        <v>153</v>
      </c>
    </row>
  </sheetData>
  <sheetProtection algorithmName="SHA-512" hashValue="INUJpizDJQ/V4gT+mVddcQ3xC/vxBtq/aArBfcdnNUo5sbbqBlrD3lL3bQ9LnmgkEH5w2AtRv3ySYTJlkwIaSw==" saltValue="iqXrmdgzkbIa6VR6ULBI9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Presentación Plan Anual</vt:lpstr>
      <vt:lpstr>Base Tipo de Compra</vt:lpstr>
      <vt:lpstr>Base Subtipo</vt:lpstr>
      <vt:lpstr>Zona de entrega</vt:lpstr>
    </vt:vector>
  </TitlesOfParts>
  <Company>Presidencia de la Republica Oriental del Uruguay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Operaciones - ARCE</dc:creator>
  <cp:lastModifiedBy>Roque Giuliano</cp:lastModifiedBy>
  <dcterms:created xsi:type="dcterms:W3CDTF">2022-09-07T19:25:26Z</dcterms:created>
  <dcterms:modified xsi:type="dcterms:W3CDTF">2023-06-22T18:13:11Z</dcterms:modified>
</cp:coreProperties>
</file>