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22380" windowHeight="483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Efectivo'!$A$1:$E$11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<sst xmlns="http://schemas.openxmlformats.org/spreadsheetml/2006/main" count="114" uniqueCount="99">
  <si>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</si>
  <si>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</si>
  <si>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</si>
  <si>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</si>
  <si>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</si>
  <si>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</si>
  <si>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</si>
  <si>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</si>
  <si>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</si>
  <si>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</si>
  <si>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</si>
  <si>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</si>
  <si>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</si>
  <si>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</si>
  <si>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</si>
  <si>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</si>
  <si>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</si>
  <si>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</si>
  <si>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</si>
  <si>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</si>
  <si>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</si>
  <si>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</si>
  <si>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</si>
  <si>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</si>
  <si>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</si>
  <si>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</si>
  <si>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</si>
  <si>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</si>
  <si>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</si>
  <si>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</si>
  <si>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</si>
  <si>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</si>
  <si>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</si>
  <si>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</si>
  <si>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</si>
  <si>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</si>
  <si>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</si>
  <si>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</si>
  <si>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</si>
  <si>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</si>
  <si>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</si>
  <si>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</si>
  <si>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</si>
  <si>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</si>
  <si>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</si>
  <si>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</si>
  <si>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</si>
  <si>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</si>
  <si>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</si>
  <si>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</si>
  <si>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</si>
  <si>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</si>
  <si>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</si>
  <si>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</si>
  <si>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</si>
  <si>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</si>
  <si>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</si>
  <si>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</si>
  <si>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</si>
  <si>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</si>
  <si>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</si>
  <si>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</si>
  <si>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</si>
  <si>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</si>
  <si>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</si>
  <si>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</si>
  <si>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</si>
  <si>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</si>
  <si>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</si>
  <si>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</si>
  <si>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</si>
  <si>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</si>
  <si>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</si>
  <si>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</si>
  <si>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</si>
  <si>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</si>
  <si>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</si>
  <si>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</si>
  <si>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</si>
  <si>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</si>
  <si>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</si>
  <si>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</si>
  <si>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</si>
  <si>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</si>
  <si>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JULIO CESAR SILVEIRA CORREA</t>
  </si>
  <si>
    <t>IAC 30169</t>
  </si>
  <si>
    <t>3.322.019.8</t>
  </si>
  <si>
    <t>GRAL EUGENIO GARZON 260</t>
  </si>
  <si>
    <t>ARTIGAS</t>
  </si>
  <si>
    <t>julio.silveira@hotmail.com</t>
  </si>
  <si>
    <t>JUNTA ELECTORAL ARTIGAS</t>
  </si>
  <si>
    <t>JULIO CESAR SILVEIRA</t>
  </si>
  <si>
    <t>MARIA ALEJANDRA PAZ</t>
  </si>
  <si>
    <t>ICC 4817</t>
  </si>
  <si>
    <t>SERAFIN LENCINA</t>
  </si>
  <si>
    <t>ALEJANDRO SILVERA</t>
  </si>
  <si>
    <t>SILVIA SILVEIRA</t>
  </si>
  <si>
    <t>GABRIELA BALBI</t>
  </si>
  <si>
    <t>GONZALO FRANCA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</si>
</sst>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8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35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165" fontId="13" fillId="0" borderId="9" xfId="0" applyNumberFormat="1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0" fontId="17" fillId="0" borderId="1" xfId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ulio.silveira@hotmail.com" TargetMode="External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control" Target="../activeX/activeX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K11" sqref="K11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3"/>
      <c r="B4" s="114"/>
      <c r="C4" s="114"/>
      <c r="D4" s="114"/>
      <c r="E4" s="114"/>
      <c r="F4" s="114"/>
      <c r="G4" s="114"/>
      <c r="H4" s="114"/>
      <c r="I4" s="114"/>
      <c r="J4" s="115"/>
    </row>
    <row r="5" spans="1:10" ht="15.75" x14ac:dyDescent="0.25">
      <c r="A5" s="11" t="s">
        <v>39</v>
      </c>
      <c r="B5" s="12"/>
      <c r="C5" s="119" t="s">
        <v>5</v>
      </c>
      <c r="D5" s="120"/>
      <c r="E5" s="121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2"/>
      <c r="D7" s="122"/>
      <c r="E7" s="122"/>
      <c r="F7" s="122"/>
      <c r="G7" s="122"/>
      <c r="H7" s="122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3"/>
      <c r="D9" s="123"/>
      <c r="E9" s="123"/>
      <c r="F9" s="123"/>
      <c r="G9" s="17"/>
      <c r="H9" s="124"/>
      <c r="I9" s="124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3" t="s">
        <v>91</v>
      </c>
      <c r="D11" s="123"/>
      <c r="E11" s="123"/>
      <c r="F11" s="123"/>
      <c r="G11" s="18" t="s">
        <v>43</v>
      </c>
      <c r="H11" s="124" t="s">
        <v>85</v>
      </c>
      <c r="I11" s="124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3" t="s">
        <v>92</v>
      </c>
      <c r="D13" s="123"/>
      <c r="E13" s="123"/>
      <c r="F13" s="123"/>
      <c r="G13" s="18" t="s">
        <v>43</v>
      </c>
      <c r="H13" s="124" t="s">
        <v>93</v>
      </c>
      <c r="I13" s="124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816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6" t="s">
        <v>20</v>
      </c>
      <c r="D17" s="117"/>
      <c r="E17" s="118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43709</v>
      </c>
      <c r="D19" s="16" t="s">
        <v>15</v>
      </c>
      <c r="E19" s="4">
        <v>43830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300000</v>
      </c>
      <c r="C31" s="131"/>
      <c r="D31" s="132"/>
      <c r="E31" s="40"/>
      <c r="F31" s="130">
        <f>SUM('En ServsOMateriales'!E5:E29343)</f>
        <v>0</v>
      </c>
      <c r="G31" s="132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26">
        <f ca="1">TODAY()</f>
        <v>43808</v>
      </c>
      <c r="G34" s="126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25" t="s">
        <v>84</v>
      </c>
      <c r="F37" s="125"/>
      <c r="G37" s="125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85</v>
      </c>
      <c r="G39" s="110" t="s">
        <v>71</v>
      </c>
      <c r="H39" s="112" t="s">
        <v>86</v>
      </c>
      <c r="I39" s="112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25" t="s">
        <v>87</v>
      </c>
      <c r="F41" s="125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20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25" t="s">
        <v>88</v>
      </c>
      <c r="F45" s="125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33" t="s">
        <v>89</v>
      </c>
      <c r="F47" s="125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34">
        <v>99770771</v>
      </c>
      <c r="F49" s="134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25" t="s">
        <v>90</v>
      </c>
      <c r="F51" s="125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1"/>
      <c r="D56" s="111"/>
      <c r="E56" s="111"/>
      <c r="F56" s="68" t="s">
        <v>82</v>
      </c>
      <c r="H56" s="111"/>
      <c r="I56" s="111"/>
    </row>
    <row r="57" spans="1:10" x14ac:dyDescent="0.2">
      <c r="A57" s="10"/>
    </row>
    <row r="58" spans="1:10" x14ac:dyDescent="0.2">
      <c r="A58" s="91" t="s">
        <v>68</v>
      </c>
      <c r="C58" s="111" t="s">
        <v>91</v>
      </c>
      <c r="D58" s="111"/>
      <c r="E58" s="111"/>
      <c r="F58" s="92"/>
      <c r="G58" s="102" t="s">
        <v>81</v>
      </c>
      <c r="H58" s="112" t="s">
        <v>92</v>
      </c>
      <c r="I58" s="112"/>
    </row>
  </sheetData>
  <sheetProtection selectLockedCells="1"/>
  <mergeCells count="27">
    <mergeCell ref="E45:F45"/>
    <mergeCell ref="C56:E56"/>
    <mergeCell ref="E43:F43"/>
    <mergeCell ref="B27:C28"/>
    <mergeCell ref="F27:G28"/>
    <mergeCell ref="B31:D31"/>
    <mergeCell ref="E41:F41"/>
    <mergeCell ref="E47:F47"/>
    <mergeCell ref="E49:F49"/>
    <mergeCell ref="E51:F51"/>
    <mergeCell ref="F31:G31"/>
    <mergeCell ref="C58:E58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H39:I39"/>
    <mergeCell ref="H13:I13"/>
    <mergeCell ref="H11:I11"/>
    <mergeCell ref="C11:F11"/>
    <mergeCell ref="C13:F13"/>
    <mergeCell ref="F34:G34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hyperlinks>
    <hyperlink ref="E47" r:id="rId1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 alignWithMargins="0">
    <oddFooter>&amp;R&amp;P / &amp;N</oddFooter>
  </headerFooter>
  <drawing r:id="rId3"/>
  <legacyDrawing r:id="rId4"/>
  <controls>
    <mc:AlternateContent xmlns:mc="http://schemas.openxmlformats.org/markup-compatibility/2006">
      <mc:Choice Requires="x14">
        <control shapeId="1032" r:id="rId5" name="OptionDiputado">
          <controlPr locked="0" autoLine="0" autoPict="0" r:id="rId6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5" name="OptionDiputado"/>
      </mc:Fallback>
    </mc:AlternateContent>
    <mc:AlternateContent xmlns:mc="http://schemas.openxmlformats.org/markup-compatibility/2006">
      <mc:Choice Requires="x14">
        <control shapeId="1031" r:id="rId7" name="OptionSenador">
          <controlPr locked="0" disabled="1" autoLine="0" autoPict="0" r:id="rId8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7" name="OptionSenador"/>
      </mc:Fallback>
    </mc:AlternateContent>
    <mc:AlternateContent xmlns:mc="http://schemas.openxmlformats.org/markup-compatibility/2006">
      <mc:Choice Requires="x14">
        <control shapeId="1030" r:id="rId9" name="OptionPresidente">
          <controlPr locked="0" disabled="1" autoLine="0" autoPict="0" r:id="rId10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9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>
        <v>43728</v>
      </c>
      <c r="B5" s="32">
        <v>31739725</v>
      </c>
      <c r="C5" s="33" t="s">
        <v>94</v>
      </c>
      <c r="D5" s="103">
        <v>70000</v>
      </c>
      <c r="E5" s="34"/>
    </row>
    <row r="6" spans="1:5" x14ac:dyDescent="0.2">
      <c r="A6" s="31">
        <v>43728</v>
      </c>
      <c r="B6" s="32">
        <v>27192743</v>
      </c>
      <c r="C6" s="33" t="s">
        <v>95</v>
      </c>
      <c r="D6" s="103">
        <v>48000</v>
      </c>
      <c r="E6" s="34"/>
    </row>
    <row r="7" spans="1:5" x14ac:dyDescent="0.2">
      <c r="A7" s="31">
        <v>43728</v>
      </c>
      <c r="B7" s="32">
        <v>30402179</v>
      </c>
      <c r="C7" s="33" t="s">
        <v>96</v>
      </c>
      <c r="D7" s="103">
        <v>30000</v>
      </c>
      <c r="E7" s="34"/>
    </row>
    <row r="8" spans="1:5" x14ac:dyDescent="0.2">
      <c r="A8" s="31">
        <v>43728</v>
      </c>
      <c r="B8" s="32">
        <v>39046407</v>
      </c>
      <c r="C8" s="33" t="s">
        <v>92</v>
      </c>
      <c r="D8" s="103">
        <v>40000</v>
      </c>
      <c r="E8" s="34"/>
    </row>
    <row r="9" spans="1:5" x14ac:dyDescent="0.2">
      <c r="A9" s="31">
        <v>43728</v>
      </c>
      <c r="B9" s="32">
        <v>27797068</v>
      </c>
      <c r="C9" s="33" t="s">
        <v>97</v>
      </c>
      <c r="D9" s="103">
        <v>20000</v>
      </c>
      <c r="E9" s="34"/>
    </row>
    <row r="10" spans="1:5" x14ac:dyDescent="0.2">
      <c r="A10" s="31">
        <v>43730</v>
      </c>
      <c r="B10" s="32">
        <v>38955920</v>
      </c>
      <c r="C10" s="33" t="s">
        <v>98</v>
      </c>
      <c r="D10" s="103">
        <v>30000</v>
      </c>
      <c r="E10" s="34"/>
    </row>
    <row r="11" spans="1:5" x14ac:dyDescent="0.2">
      <c r="A11" s="31">
        <v>43730</v>
      </c>
      <c r="B11" s="32">
        <v>33220198</v>
      </c>
      <c r="C11" s="33" t="s">
        <v>91</v>
      </c>
      <c r="D11" s="103">
        <v>62000</v>
      </c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2019-09-25T21:00:20Z</cp:lastPrinted>
  <dcterms:created xsi:type="dcterms:W3CDTF">2019-08-25T02:55:41Z</dcterms:created>
  <dcterms:modified xsi:type="dcterms:W3CDTF">2019-12-09T05:13:31Z</dcterms:modified>
</cp:coreProperties>
</file>