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Estudios_Economicos\Fernando\Gasto_Tributario\Gasto_Tributario_2025\Informe\"/>
    </mc:Choice>
  </mc:AlternateContent>
  <bookViews>
    <workbookView xWindow="0" yWindow="0" windowWidth="23040" windowHeight="9072"/>
  </bookViews>
  <sheets>
    <sheet name="Hoja1" sheetId="1" r:id="rId1"/>
  </sheets>
  <externalReferences>
    <externalReference r:id="rId2"/>
    <externalReference r:id="rId3"/>
  </externalReferences>
  <definedNames>
    <definedName name="_xlnm._FilterDatabase" localSheetId="0" hidden="1">Hoja1!$A$1:$P$200</definedName>
    <definedName name="Beneficiarios">[1]Referencias!$B$2:$B$4</definedName>
    <definedName name="Datos">[1]Referencias!$A$2:$A$6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59" i="1" l="1"/>
  <c r="I158" i="1"/>
  <c r="I134" i="1"/>
  <c r="I133" i="1"/>
  <c r="I132" i="1"/>
  <c r="I124" i="1"/>
  <c r="I101" i="1"/>
</calcChain>
</file>

<file path=xl/comments1.xml><?xml version="1.0" encoding="utf-8"?>
<comments xmlns="http://schemas.openxmlformats.org/spreadsheetml/2006/main">
  <authors>
    <author>Emilio Reig</author>
    <author>ANA INES SABBIA CARRIQUIRY</author>
  </authors>
  <commentList>
    <comment ref="K46" authorId="0" shapeId="0">
      <text>
        <r>
          <rPr>
            <b/>
            <sz val="9"/>
            <color indexed="81"/>
            <rFont val="Tahoma"/>
            <family val="2"/>
          </rPr>
          <t>2025
promedio</t>
        </r>
      </text>
    </comment>
    <comment ref="L84" authorId="1" shapeId="0">
      <text>
        <r>
          <rPr>
            <b/>
            <sz val="9"/>
            <color indexed="81"/>
            <rFont val="Tahoma"/>
            <family val="2"/>
          </rPr>
          <t>Capaz pondría lo último y sacaría el historial</t>
        </r>
      </text>
    </comment>
  </commentList>
</comments>
</file>

<file path=xl/sharedStrings.xml><?xml version="1.0" encoding="utf-8"?>
<sst xmlns="http://schemas.openxmlformats.org/spreadsheetml/2006/main" count="1821" uniqueCount="724">
  <si>
    <t xml:space="preserve">Ref. </t>
  </si>
  <si>
    <t>Impuesto</t>
  </si>
  <si>
    <t>Nombre de  la Medida</t>
  </si>
  <si>
    <t xml:space="preserve">Descripción </t>
  </si>
  <si>
    <t>Tipo de Gasto Tributario</t>
  </si>
  <si>
    <t>Desde</t>
  </si>
  <si>
    <t>Hasta</t>
  </si>
  <si>
    <t>Sector presupuestario asociado</t>
  </si>
  <si>
    <t>Origen de los datos (ver documento)</t>
  </si>
  <si>
    <t>Beneficiario</t>
  </si>
  <si>
    <t>Cantidad de beneficiarios 2024</t>
  </si>
  <si>
    <t>Fuente normativa</t>
  </si>
  <si>
    <t>A_01</t>
  </si>
  <si>
    <t>IVA</t>
  </si>
  <si>
    <t>Comisiones percibidas por las Administradoras de Fondos de Ahorro Previsional (AFAPs)</t>
  </si>
  <si>
    <t>Exoneración del  Iva sobre la comisión percibida por las AFAPs por la administración de los fondos previsionales.</t>
  </si>
  <si>
    <t>Exoneración</t>
  </si>
  <si>
    <t>Indefinido</t>
  </si>
  <si>
    <t>Seguridad Social y servicios sociales</t>
  </si>
  <si>
    <t>Individuos</t>
  </si>
  <si>
    <t>Título 10 T.O. 2023  Capítulo VIII  Artículo 38 Num. 2 Lit. T</t>
  </si>
  <si>
    <t>A_02</t>
  </si>
  <si>
    <t>Primas que cobren las aseguradoras  por el seguro de invalidez y fallecimiento a las AFAPs</t>
  </si>
  <si>
    <t>Exoneración de IVA a las primas que cobren las aseguradoras  por el seguro de invalidez y fallecimiento a las AFAPs</t>
  </si>
  <si>
    <t>Título 10 T.O. 2023  Capítulo VIII Artículo 38 Artículo 61 Decreto N° 220/1998</t>
  </si>
  <si>
    <t>A_03</t>
  </si>
  <si>
    <t>Importación de maquinarias y equipos</t>
  </si>
  <si>
    <t>Maquinaria agrícola</t>
  </si>
  <si>
    <t>Inversión, descentralización y desarrollo regional</t>
  </si>
  <si>
    <t>Empresas</t>
  </si>
  <si>
    <t xml:space="preserve">Titulo 10 del T.O.  2023 Artículo 84 </t>
  </si>
  <si>
    <t>A_04</t>
  </si>
  <si>
    <t>Industria Gráfica</t>
  </si>
  <si>
    <t>Título 3 T.O. 2023 Artículo 149</t>
  </si>
  <si>
    <t>A_05</t>
  </si>
  <si>
    <t>Promoción de Inversiones</t>
  </si>
  <si>
    <t>Ley N° 16.906 de 1998 Artículo 8</t>
  </si>
  <si>
    <t>A_06</t>
  </si>
  <si>
    <t>Otra Maquinaria</t>
  </si>
  <si>
    <t>Ley N° 16.906 Artículo 8</t>
  </si>
  <si>
    <t>A_07</t>
  </si>
  <si>
    <t>Enajenaciones de inmuebles</t>
  </si>
  <si>
    <t>Ventas de inmuebles exonerados de IVA</t>
  </si>
  <si>
    <t>Vivienda y Desarrollo Urbano</t>
  </si>
  <si>
    <t xml:space="preserve">Título 10 T.O. 2023 Artículo 38  Lit. B </t>
  </si>
  <si>
    <t>A_08</t>
  </si>
  <si>
    <t>Ventas de inmuebles nuevos gravados a la tasa mínima del IVA</t>
  </si>
  <si>
    <t>Alícuota reducida</t>
  </si>
  <si>
    <t>Título 10 T.O.  2023 Artículo 36 Lit. I</t>
  </si>
  <si>
    <t>A_10</t>
  </si>
  <si>
    <t>Enajenaciones de combustibles derivados del petróleo</t>
  </si>
  <si>
    <t xml:space="preserve">Se encuentran exoneradas de IVA las enajenaciones de combustibles derivados del petróleo   las enajenaciones de gasoil quedan gravadas a la tasa mínima; y a partir del 1 de mayo de 2007 lo están a la tasa básica. </t>
  </si>
  <si>
    <t>Energía y Minería</t>
  </si>
  <si>
    <t>Título 10 T.O. 2023  Capítulo VIII  Artículo 38  Num. 1 Lit. E</t>
  </si>
  <si>
    <t>A_11</t>
  </si>
  <si>
    <t>Enajenaciones de leche pasterizada, vitaminizada, descremada, en polvo y con sabor</t>
  </si>
  <si>
    <t xml:space="preserve">Se encuentran exoneradas las enajenaciones de ciertos tipos de leche. </t>
  </si>
  <si>
    <t>Salud y sanidad</t>
  </si>
  <si>
    <t xml:space="preserve">Título 10 T.O. 2023  Capítulo VIII Artículo 38  Num. 1 Lit. F </t>
  </si>
  <si>
    <t>A_13</t>
  </si>
  <si>
    <t>Suministro de agua</t>
  </si>
  <si>
    <t xml:space="preserve">La norma vigente hasta el 30 de junio de 2007  establecía la exoneración del IVA al suministro de agua sin restricciones; a partir de la entrada en vigencia del NST el suministro de agua que exceda los límites establecidos por el Poder Ejecutivo, pasa a estar gravado a la tasa básica. </t>
  </si>
  <si>
    <t>Título 10 T.O. 2023  Artículo 38 Num.1  Lites I, O y P</t>
  </si>
  <si>
    <t>A_15</t>
  </si>
  <si>
    <t>Enajenaciones de leña.</t>
  </si>
  <si>
    <t xml:space="preserve">Esta exoneración regirá cuando así lo disponga el Poder Ejecutivo, el que queda facultado para incluir este bien entre los gravados con la tasa mínima </t>
  </si>
  <si>
    <t>Título 10 T.O. 2023  Capítulo VIII Artículo 38 Num. 1  Lit. L</t>
  </si>
  <si>
    <t>A_16</t>
  </si>
  <si>
    <t>Transporte de pasajeros</t>
  </si>
  <si>
    <t>A partir de la vigencia de la Ley, el servicio de transporte de pasajeros deja de estar exonerado y pasa a gravarse a la tasa mínima.</t>
  </si>
  <si>
    <t>Crédito</t>
  </si>
  <si>
    <t>Transporte y comunicaciones</t>
  </si>
  <si>
    <t>Título 10 T.O. 2023  Capítulo VII  Artículo 36 Lit. H</t>
  </si>
  <si>
    <t>A_17</t>
  </si>
  <si>
    <t>Diferencia de tasas en transporte de pasajeros</t>
  </si>
  <si>
    <t>Hasta el 30/06/2007 el transporte de pasajeros estuvo gravado a la tasa mínima, estableciéndose un sistema de crédito por el IVA Neto.</t>
  </si>
  <si>
    <t>Título 10 T.O. 2023  Capítulo VII Artículo 36  Lit. H</t>
  </si>
  <si>
    <t>A_18</t>
  </si>
  <si>
    <t>Arrendamientos de inmuebles exonerados</t>
  </si>
  <si>
    <t xml:space="preserve">Los servicios de arrendamientos de inmuebles se encuentran exonerados de IVA </t>
  </si>
  <si>
    <t xml:space="preserve">Título 10 T.O. 2023 Artículo 38 Num. 2  Lit. C </t>
  </si>
  <si>
    <t>A_19</t>
  </si>
  <si>
    <t>Intereses de los préstamos concedidos por el BHU destinados a la vivienda</t>
  </si>
  <si>
    <t xml:space="preserve">Se encuentran exonerados los intereses sobre préstamos para vivienda. </t>
  </si>
  <si>
    <t>Título 10 T.O. 2023  Capítulo VIII  Artículo 38  Num. 2  Lit. E.</t>
  </si>
  <si>
    <t>A_20</t>
  </si>
  <si>
    <t>Comisiones por compra-venta de valores públicos</t>
  </si>
  <si>
    <t xml:space="preserve">Se exonera de IVA a las comisiones derivadas de la intervención en la compra-venta de valores públicos. </t>
  </si>
  <si>
    <t>Sector financiero</t>
  </si>
  <si>
    <t xml:space="preserve">Título 10  T.O. 2023 Capítulo VIII  Artículo 38  Num. 2  Lit. I </t>
  </si>
  <si>
    <t>A_21</t>
  </si>
  <si>
    <t>Juegos de azar + Retribuciones de los agentes y corredores de la Dirección de Loterías y Quinielas</t>
  </si>
  <si>
    <t>Incluye Juegos de Azar asentados en billetes así como juegos realizados en Casinos</t>
  </si>
  <si>
    <t>Comercio exterior</t>
  </si>
  <si>
    <t>Titulo 10 T.O. 2023 Artículo 38 Num. 2 Lit. K y  Lit. B</t>
  </si>
  <si>
    <t>A_22</t>
  </si>
  <si>
    <t>Ley del libro + Enajenaciones de diarios, periódicos, revistas, y folletos, conexcepcion de los pornográficos</t>
  </si>
  <si>
    <t>Esta es una exoneración genérica que recae sobre los talleres gráficos, empresas editoriales y librerías, en la parte de su giro relativa a la impresión y venta de libros, folletos y revistas de carácter literario, científico, artístico, docente y material educativo. El alcance de la exoneración es para los impuestos que graven sus capitales, ventas, entradas, actos, servicios y negocios con exclusión de los impuestos a la renta.</t>
  </si>
  <si>
    <t>Educación, cultura</t>
  </si>
  <si>
    <t>Título 3 T.O. 2023  Cápitulo XII Artículo 72 a 78.   Título 10  T.O. 2023  Artículo 38  Num. 1 Lit. H</t>
  </si>
  <si>
    <t>A_23</t>
  </si>
  <si>
    <t>IVA Correo</t>
  </si>
  <si>
    <t>La ley de creación de la Administración Nacional de Correos como Servicio Descentralizado Comercial del Estado otorgó la exoneración de toda clase de tributos nacionales, excepto las contribuciones a la seguridad social</t>
  </si>
  <si>
    <t>Título 3 T.O. 2023 Cápitulo III Artículo 60</t>
  </si>
  <si>
    <t>A_24</t>
  </si>
  <si>
    <t>MEVIR  (Movimiento para la Erradicación de la Vivienda Insalubre Rural)</t>
  </si>
  <si>
    <t xml:space="preserve">Actividades de la Comisión Honoraria Administradora del Fondo para Erradicación de la Vivienda Rural Insalubre (MEVIR) y a los propietarios o arrendatarios de las viviendas construidas bajo ese régimen. </t>
  </si>
  <si>
    <t>Título 3 T.O. 2023  Capítulo III Artículo 56</t>
  </si>
  <si>
    <t>A_26</t>
  </si>
  <si>
    <t>Servicios de enseñanza</t>
  </si>
  <si>
    <t>Esta es una exoneración genérica que alcanza a todas las instituciones de enseñanza y culturales.</t>
  </si>
  <si>
    <t>Constitución de la República Artículo 69 Título 3 T.O. 2023  Capítulo I Artículo 1</t>
  </si>
  <si>
    <t>A_27</t>
  </si>
  <si>
    <t>Reducción en la alícuota en operaciones con tarjetas de crédito</t>
  </si>
  <si>
    <t>Reducción de nueve puntos en la tasa del IVA aplicable a operaciones de servicios entre los que se destacan los gastronómicos, arrendamiento de vehículos sin chofer, servicios de intermediación en el arrendamiento de inmuebles, cuando estas operaciones sean pagadas mediante la utilización de tarjetas de crédito.</t>
  </si>
  <si>
    <t>Otros sectores</t>
  </si>
  <si>
    <t>A_28</t>
  </si>
  <si>
    <t>Servicios de hotelería</t>
  </si>
  <si>
    <t xml:space="preserve">Los servicios prestados por hoteles fuera de alta temporada están exonerados de IVA según lo establecido en el </t>
  </si>
  <si>
    <t>Turismo</t>
  </si>
  <si>
    <t>Título 10 T.O. 2023  Capítulo VIII  Artículo 38 Num. 2  Lit.  L</t>
  </si>
  <si>
    <t>A_29</t>
  </si>
  <si>
    <t>Diferencia de tasas sobre los servicios de hotelería brindados a uruguayos en alta temporada.</t>
  </si>
  <si>
    <t>Título 10 T.O. 2023 Capítulo VII  Artículo 36  Lit. C</t>
  </si>
  <si>
    <t>A_31</t>
  </si>
  <si>
    <t>Servicios de salud - Diferencia de tasas</t>
  </si>
  <si>
    <t xml:space="preserve">A partir del 1 de julio de 2007 los servicios de salud pasaron a estar gravados por IVA a la tasa mínima ; hasta esa fecha se encontraban exentos. </t>
  </si>
  <si>
    <t>Título 10 T.O. 2023  Capítulo VII  Artículo 36 Lit. D</t>
  </si>
  <si>
    <t>A_32</t>
  </si>
  <si>
    <t>Energía eléctrica a intendencias municipales</t>
  </si>
  <si>
    <t xml:space="preserve">Las enajenaciones de energía eléctrica realizadas por UTE a las intendencias municipales están gravadas a la tasa mínima, </t>
  </si>
  <si>
    <t xml:space="preserve">Título 10. T.O. 2023 Artículo 36  Lit F </t>
  </si>
  <si>
    <t>A_34</t>
  </si>
  <si>
    <t>Reducción del IVA con tarjetas de crédito. Turistas no residentes</t>
  </si>
  <si>
    <t>Reducción de 22 puntos en la tasa del IVA aplicable a operaciones de servicios entre los que se destacan los gastronómicos, arrendamiento de vehículos sin chofer, servicios de intermediación en el arrendamiento de inmuebles, cuando estas operaciones sean pagadas mediante la utilización de tarjetas de crédito.</t>
  </si>
  <si>
    <t>No Residentes</t>
  </si>
  <si>
    <t>A_35</t>
  </si>
  <si>
    <t>Crédito arrendamientos temporarios</t>
  </si>
  <si>
    <t>Crédito de 10,5% de los arrendamientos temporarios a turistas no residentes</t>
  </si>
  <si>
    <t>A_36</t>
  </si>
  <si>
    <t>Reducción de 22 puntos de IVA tarjetas Uruguay Social</t>
  </si>
  <si>
    <t>Reducción de 22 puntos en la tasa del IVA aplicable a operaciones pagadas con tarjetas Uruguay Social</t>
  </si>
  <si>
    <t>A_38</t>
  </si>
  <si>
    <t>ANCAP deducibilidad de IVA asociado a ventas exentas</t>
  </si>
  <si>
    <t>Con vigencia febrero 2013 se permite a ANCAP la deducción del IVA asociado a ventas exentas</t>
  </si>
  <si>
    <t>Deducción extraordinaria</t>
  </si>
  <si>
    <t>Decreto N° 220/1998 Artículo 124bis</t>
  </si>
  <si>
    <t>A_41</t>
  </si>
  <si>
    <t>Encomiendas postales con Franquicias en el IVA</t>
  </si>
  <si>
    <t>Hasta U$S 200 - Sin fines comerciales y hasta 3 veces
al año por persona física.</t>
  </si>
  <si>
    <t>A_42</t>
  </si>
  <si>
    <t xml:space="preserve">Cargo fijo del suministro de Energía Eléctrica </t>
  </si>
  <si>
    <t>Se faculta al Poder Ejecutivo a exonerar el cargo  del suministro de energía eléctrica del IVA</t>
  </si>
  <si>
    <t xml:space="preserve">Título 10  T.O. 2023 Artículo 38 Lit. R Decreto N° 220/998 Artículo 53bis </t>
  </si>
  <si>
    <t>A_43</t>
  </si>
  <si>
    <t>Servicio básico de telefonía fija destinado al consumo final</t>
  </si>
  <si>
    <t>Se faculta al Poder Ejecutivo a exonerar el Servicio básico de telefonía fija destinado al consumo final del Impuesto al Valor Agregado</t>
  </si>
  <si>
    <t xml:space="preserve">Título 10 T.O. 2023 Artículo 38  Lit. R Decreto N° 220/998 Artículo 63bis </t>
  </si>
  <si>
    <t>A_45</t>
  </si>
  <si>
    <t>Ley de Inclusión Financiera. Crédito 2+2 puntos tarjetas de débito</t>
  </si>
  <si>
    <t>Reducción de dos puntos de IVA operaciones con tarjetas de débito</t>
  </si>
  <si>
    <t>Ley 19210 modifica TO 2023 - Título 10 - Capítulo XII - Art. 94. Dto. 203/014</t>
  </si>
  <si>
    <t>A_47</t>
  </si>
  <si>
    <t>Ley de Inclusión Financiera. Ventas realizadas por contribuyentes del IVA mínimo y Monotributo</t>
  </si>
  <si>
    <t>Reducción equivalente para operaciones realizadas por contribuyetnes del Literal E) del Artículo 52 del Título 5 y del Artículo 70 y siguientes de la Ley 18,083</t>
  </si>
  <si>
    <t>Industría (pymes), agroindustría y similares</t>
  </si>
  <si>
    <t>Ley 19210 modifica TO 2023 - Título 10 - Capítulo XII - Art. 97. Dto. 203/014</t>
  </si>
  <si>
    <t>A_49</t>
  </si>
  <si>
    <t>Ley de inclusión financiera. Exonera los intereses por préstamos recibidos por IVA mínimo y Monotributo.</t>
  </si>
  <si>
    <t>Ley de inclusión Financiera. Exoneró a los intereses pagados por contribuyetnes exonerados de IVA (antes estaban exonerados los intereses. Antes solo estaban exonerados los contribuyentes de IRAE (y no era GT ya que estos deducían el IVA)</t>
  </si>
  <si>
    <t>Título 10 T.O. 2023 Capítulo VIII Artículo 38 Num. 2 Lit.  E. Ley N° 19.210 Artículo 60 incorpora los Incisos 7 y 8 al Lit. E Decreto N°  203/014</t>
  </si>
  <si>
    <t>A_51</t>
  </si>
  <si>
    <t>Exoneración de IVA Artistas no residentes</t>
  </si>
  <si>
    <t>Facúltase la Poder Ejecutivo a exonerar el Impuesto al Valor Agregado a las retribuciones de los artistas no residentes. A tales efectos deberá ser declarado de interés nacional, así como departamental, si fuera el caso.</t>
  </si>
  <si>
    <t>A_52</t>
  </si>
  <si>
    <t>Crédito $10 por litro de combustible (SOLO NAFTA) por los automóviles de taxímetros</t>
  </si>
  <si>
    <t>Monto máximo en litros mensuales según se trate de Montevideo o Interior, plazo máximo de 24 meses desde el inicio de la utilización (60 meses para híbridos)</t>
  </si>
  <si>
    <t>A_53</t>
  </si>
  <si>
    <t>Ventas de las pequeñas empresas (Taxis)</t>
  </si>
  <si>
    <t>Las empresas comprendidas en el Literal E del Artículo 52 del título 4 deben pagar únicamente un monto anual denominado IVA mínimo no debiendo incluir el impuesto en su facturación ni determinar el IVA por el régimen gereral. No tienen límite de ingresos</t>
  </si>
  <si>
    <t xml:space="preserve">Título 10 T.O. 2023 Capítulo VIII Artículo 40  Lit. D </t>
  </si>
  <si>
    <t>A_54</t>
  </si>
  <si>
    <t>Venta de discos compactos</t>
  </si>
  <si>
    <t>Exoneración a Obras de carácter musical y cinematográfico, en formato de disco compacto (CD), disco de video digital (DVD) u otros soportes digitales y en celuloide. Establécese un régimen de devolución del Impuesto al Valor Agregado incluido en las compras en plaza e importaciones de bienes y servicios destinados a la producción de los bienes enuncionados en el presente literal.</t>
  </si>
  <si>
    <t xml:space="preserve">Título 10 T.O. 2023 Artículo 38  Lit. Q Inciso 1 </t>
  </si>
  <si>
    <t>A_55</t>
  </si>
  <si>
    <t>Venta de Paneles Solares</t>
  </si>
  <si>
    <t>Paneles solares para la generación de energía fotovoltaica, están exonerados de IVA. Establécese un régimen de devolución del Impuesto al Valor Agregado incluido en las compras en plaza e importaciones de los bienes y servicios destinados a la fabricación de los bienes mencionados en el presente literal.</t>
  </si>
  <si>
    <t>n/d</t>
  </si>
  <si>
    <t>Título 10 T.O. 2023 Artículo 38 Lit. S Inciso 1  Ley N° 19406  Decreto N° 454/016</t>
  </si>
  <si>
    <t>sd</t>
  </si>
  <si>
    <t>A_56</t>
  </si>
  <si>
    <t>Arrendamiento discos compactos</t>
  </si>
  <si>
    <t>El arrendamiento de discos compactos está exonerado del IVA</t>
  </si>
  <si>
    <t xml:space="preserve">Título 10 T.O. 2023 Artículo 38 Decreto N°  791.008 </t>
  </si>
  <si>
    <t>A_57</t>
  </si>
  <si>
    <t>Exoneración a la distribución de películas</t>
  </si>
  <si>
    <t>La distribución de películas cinematorgráficas están exoneradas del IVA</t>
  </si>
  <si>
    <t xml:space="preserve">Título 10 T.O. 2023 Artículo 38 Decreto N° 791.008 </t>
  </si>
  <si>
    <t>A_58</t>
  </si>
  <si>
    <t>Crédito fiscal por arrendamiento de terminales POS</t>
  </si>
  <si>
    <t xml:space="preserve"> El crédito a que refieren los Artículos 12 y 13 del Decreto Nº 288/012 de 29 de agosto de 2012, se otorgará hasta el 31 de diciembre de 2017, por un monto equivalente al que surja de aplicar sobre el costo del arrendamiento de las terminales los siguientes porcentajes:
a) hasta el 31 de diciembre de 2016, 70%; 
b) hasta el 31 de diciembre de 2017, 40%.
A los efectos de lo dispuesto en el inciso anterior, se computarán como máximo los valores de arrendamiento dispuestos en el Artículo 5º del presente Decreto. </t>
  </si>
  <si>
    <t>A_59</t>
  </si>
  <si>
    <t>Promoción de vivienda social</t>
  </si>
  <si>
    <t>Las ventas de viviendas nuevas amparadas a este régimen están exoneradas del IVA</t>
  </si>
  <si>
    <t>A_62</t>
  </si>
  <si>
    <t>Servicios de salud prestados a beneficiarios FONASA</t>
  </si>
  <si>
    <t>No estarán gravados los servicios de salud por la parte relativa a la cuota mutual, prestados a los beneficiarios del Fondo Nacional de Salud</t>
  </si>
  <si>
    <t>Asimilado a Exportación</t>
  </si>
  <si>
    <t>Título 10 T.O. 2023 Artículo 36 Decreto N°220/998 Artículo 101 k</t>
  </si>
  <si>
    <t>A_63</t>
  </si>
  <si>
    <t>Crédito de IVA sobre prestaciones Instituciones de Asistencia Médica Colectiva</t>
  </si>
  <si>
    <t>Crédito de 10 puntos porcentuales de los ingresos correspondientes a las cuotas de afiliaciones individuales no vitalicias y las cuotas de afiliaciones colectivas.
Esta medición incluye la 105 que refiere al crédito de 22 puntos sobre ingresos.</t>
  </si>
  <si>
    <t>A_64</t>
  </si>
  <si>
    <t>Medicamentos y especialidades farmacéuticas</t>
  </si>
  <si>
    <t>La circulación de medicamentos, especialidades farmacéuticas y ciertos implementos a ser incorporados al organismo humano, se encuentra gravada a la tasa mínima del IVA</t>
  </si>
  <si>
    <t>Título 10 T.O. 2023  Capítulo VII Artículo 36  Lit. B</t>
  </si>
  <si>
    <t>A_66</t>
  </si>
  <si>
    <t>Ley de inclusión financiera. Exonera los intereses por préstamos recibidos por contribuyentes de IMEBA</t>
  </si>
  <si>
    <t>Título 10 T.O. 2023  Capítulo VIII Artículo 38 Num. 2 Lit.  E. Ley N° 19210 Artículo 60 incorpora los Incisos 7 y 8 al Lit. E Decreto N°203/014</t>
  </si>
  <si>
    <t>A_67</t>
  </si>
  <si>
    <t>Devolución IVA Gasoil - Agro</t>
  </si>
  <si>
    <t>Con vigencia marzo 2018 se realiza una devolución del IVA incluido en las adquisiciones de Gasoil de algunos sub-sectores del sector agropecuario</t>
  </si>
  <si>
    <t>Agropecuaria, pesca y forestal</t>
  </si>
  <si>
    <t>Salud y Sanidad</t>
  </si>
  <si>
    <t>A_70</t>
  </si>
  <si>
    <t>Devolución de IVA a Turistas</t>
  </si>
  <si>
    <t>El régimen prevé la devolución del 80% del Impuesto al Valor Agregado (IVA) sobre cierta categoría de bienes que se hayan adquirido los turistas en los comercios que se encuentren adheridos al
sistema</t>
  </si>
  <si>
    <t>indefinido</t>
  </si>
  <si>
    <t>A_71</t>
  </si>
  <si>
    <t>Régimen de percepción de la carne obvina y bovina y ave</t>
  </si>
  <si>
    <t xml:space="preserve">Régimen de liquidación de la carne obvina y bovina y ave que permite dejar como definitiva la precepción del IVA </t>
  </si>
  <si>
    <t>Régimen simplificado</t>
  </si>
  <si>
    <t>Decreto N° 220/998 Artículos 9 a 11 bis y Decreto N° 621/006</t>
  </si>
  <si>
    <t>A_73</t>
  </si>
  <si>
    <t>Ventas de las pequeñas empresas</t>
  </si>
  <si>
    <t>Las empresas comprendidas en el Literal E del Artículo 52 del título 4 deben pagar únicamente un monto anual denominado IVA mínimo no debiendo incluir el impuesto en su facturación ni determinar el IVA por el régimen gereral. Ingresos máximos 305,000UI</t>
  </si>
  <si>
    <t>Título 4 T.O. 2023 Capítulo X  Artículo 66  Lit. E</t>
  </si>
  <si>
    <t>A_75</t>
  </si>
  <si>
    <t>Ventas en régimen de Monotributo</t>
  </si>
  <si>
    <t>Exoneración del IVA para las ventas realizadas por contribuyentes comprendidos en el régimen de monotributo.</t>
  </si>
  <si>
    <t xml:space="preserve">Ley N° 18.083 Artículos 70 a 84  </t>
  </si>
  <si>
    <t>A_76</t>
  </si>
  <si>
    <t>Crédito fiscal por los servicios de soluciones de facturación electrónica</t>
  </si>
  <si>
    <t>Crédito sobre el monto mensual abonado máximo UI 80 (ochenta unidades indexadas) mensuales. Los contribuyentes comprendidos en el régimen general de liquidación del IVA podrán compensar dicho crédito con las obligaciones propias de tributos administrados por la DGI. Cuando las empresas beneficiarias del crédito establecido en el artículo anterior se encuentren comprendidas en el literal E) del artículo 66 del Título 4 del T. O. 2023, el crédito fiscal será computado exclusivamente por los proveedores de los referidos servicios.</t>
  </si>
  <si>
    <t xml:space="preserve">Ley N° 16.906  Artículo 11 Decreto N°  206/019 y  Decreto  N° 324/011 </t>
  </si>
  <si>
    <t>A_79</t>
  </si>
  <si>
    <t>Tasa cero a enajenaciones de carne vacuna fresca, congelada o enfriada del corte asado</t>
  </si>
  <si>
    <t>Se otorga tratamiento de asimilado a exportador a las enajenaciones de carne vacuna fresca, congelada o enfriada del corte asado</t>
  </si>
  <si>
    <t>A_80</t>
  </si>
  <si>
    <t>Tasa cero a enajenaciones de pan blanco común, galleta de campaña y pastas y fideos</t>
  </si>
  <si>
    <t>Se otorga tratamiento de asimilado a exportador a las enajenaciones de pan blanco común, galleta de campaña y pastas y fideos</t>
  </si>
  <si>
    <t>A_81</t>
  </si>
  <si>
    <t>Exoneración IVA Aguas Minerales</t>
  </si>
  <si>
    <t>Se otorga tratamiento de asimilado a exportador a las enajenaciones de aguas mineraels embotelladas en atención a la emergencia hídrica</t>
  </si>
  <si>
    <t>A_82</t>
  </si>
  <si>
    <t>Ventas de las pequeñas empresas (CFE)</t>
  </si>
  <si>
    <t>Las empresas comprendidas en el literal E) del artículo 66 del Título 4 del T. O. 2023 deben pagar únicamente un monto anual denominado IVA Mínimo, no debiendo incluir el impuesto en su facturación ni determinar el IVA por el régimen general. Ingresos máximos 305.000 UI.</t>
  </si>
  <si>
    <t>TO 2023 - Título 4 - Capítulo X - Artículo 66 - Literal E. Decreto N°200/018 y Decreto N° 206/019.</t>
  </si>
  <si>
    <t>A_83</t>
  </si>
  <si>
    <t>Bienes y servicios a la tasa mínima - Aceites y grasas</t>
  </si>
  <si>
    <t>Excepciones a la tasa básica. Bienes de consumo de la canasta básica gravados a la tasa mínima</t>
  </si>
  <si>
    <t>Título 10 T.O. 2023 Artículo36  Lit. A</t>
  </si>
  <si>
    <t>A_84</t>
  </si>
  <si>
    <t>Bienes y servicios a la tasa mínima - Arroz</t>
  </si>
  <si>
    <t>A_85</t>
  </si>
  <si>
    <t>Bienes y servicios a la tasa mínima - Azúcar</t>
  </si>
  <si>
    <t>A_86</t>
  </si>
  <si>
    <t>Bienes y servicios a la tasa mínima - Carne</t>
  </si>
  <si>
    <t>A_87</t>
  </si>
  <si>
    <t>Bienes y servicios a la tasa mínima - FFHH</t>
  </si>
  <si>
    <t>A_88</t>
  </si>
  <si>
    <t>Bienes y servicios a la tasa mínima - Harinas</t>
  </si>
  <si>
    <t>A_89</t>
  </si>
  <si>
    <t>Bienes y servicios a la tasa mínima - Infusiones</t>
  </si>
  <si>
    <t>A_90</t>
  </si>
  <si>
    <t>Bienes y servicios a la tasa mínima - Jabón</t>
  </si>
  <si>
    <t>A_91</t>
  </si>
  <si>
    <t>Bienes y servicios a la tasa mínima - Panificados</t>
  </si>
  <si>
    <t>A_92</t>
  </si>
  <si>
    <t>Bienes y servicios a la tasa mínima - Pastas</t>
  </si>
  <si>
    <t>A_93</t>
  </si>
  <si>
    <t>Bienes y servicios a la tasa mínima - Sal</t>
  </si>
  <si>
    <t>B_01</t>
  </si>
  <si>
    <t>IRAE</t>
  </si>
  <si>
    <t>Canalización del ahorro</t>
  </si>
  <si>
    <t>Régimen de deducciones especiales a la renta por los aportes de capital a empresas que lo soliciten, quedando facultado el Poder Ejecutivo para implementar este beneficio.</t>
  </si>
  <si>
    <t>Título 4  T.O. 2023 Artículos 77 a 83</t>
  </si>
  <si>
    <t>B_02</t>
  </si>
  <si>
    <t>Compañías de navegación marítima y aérea</t>
  </si>
  <si>
    <t>Rentas correspondientes a las compañías  de navegación marítima y aérea. Para el caso de compañias extranjeras la exoneración rige siempre que en el país de su nacionalidad, las compañías uruguayas de igual objeto, gocen de la misma franquicia.</t>
  </si>
  <si>
    <t>Título 4 del T.O. 2023 Artículo 66 Lit. A</t>
  </si>
  <si>
    <t>B_03</t>
  </si>
  <si>
    <t xml:space="preserve">Compañías extranjeras de transporte terrestre </t>
  </si>
  <si>
    <t>Exoneración de las compañías extranjeras de transporte terrestre del impuesto sobre sus rentas a condición de reciprocidad en su país de origen. Opera para las compañías brasileras.</t>
  </si>
  <si>
    <t>Título 4 del T.O. 2023  Artículo 66 Lit. A</t>
  </si>
  <si>
    <t>B_04</t>
  </si>
  <si>
    <t>Cooperativas de Producción y Consumo</t>
  </si>
  <si>
    <t xml:space="preserve">Exoneración a las rentas obtenidas por las cooperativas de producción y consumo. </t>
  </si>
  <si>
    <t>Título 4 T.O. 2023 Capítulo X Artículo 66. Lit. R</t>
  </si>
  <si>
    <t>B_06</t>
  </si>
  <si>
    <t>Empresas comprendidas en el Monotributo</t>
  </si>
  <si>
    <t>Estas empresas son  de una dimensión económica menor que  las  comprendidas en el Literal E  (mencionado más arriba). La normativa establece que deberán realizar un pago fijo mensual sustitutivo de los aportes a la seguridad social y de todos los impuestos nacionales vigentes.</t>
  </si>
  <si>
    <t>Título 4 T.O. 2023  Capítulo X Artículo 66 Lit. Q</t>
  </si>
  <si>
    <t>B_07</t>
  </si>
  <si>
    <t>IAMC</t>
  </si>
  <si>
    <t>Rentas obtenidas por las instituciones de asistencia médica colectiva (IAMC) y por las asociaciones civiles que sin revertir tal calidad realicen las mismas actividades. En ambos casos se requiere que las entidades carezcan de fines de lucro.</t>
  </si>
  <si>
    <t>Título 4 T.O. 2023 Artículo 66  Lit. J</t>
  </si>
  <si>
    <t>B_08</t>
  </si>
  <si>
    <t>Exoneración por inversiones</t>
  </si>
  <si>
    <t>Deducir de la renta generada en el ejercicio hasta el 40% de la inversión en maquinaria y equipos y hasta el 20% de la inversión en inmuebles para algunos sectores (hotelería e industria y agropecuaria). Modificado en 2014, solo pueden aplicar la deducción aquellos cuyos ingresos sean inferiores a 10 millones de UI</t>
  </si>
  <si>
    <t xml:space="preserve">Título 4 T.O.2023 Artículos 67 y 68 </t>
  </si>
  <si>
    <t>B_09</t>
  </si>
  <si>
    <t>Forestación</t>
  </si>
  <si>
    <t>Exoneraciones que benefician a la actividad forestal. Existe un determinado conjunto de actividades forestales que tienen sus rentas exoneradas a efectos del IRAE. También hay otras actividades, relacionadas con el procesamiento industrial de la madera cultivada que se encuentran alcanzadas por la misma exoneración.</t>
  </si>
  <si>
    <t>Título 4 del T.O. 2023 Capítulo XIII</t>
  </si>
  <si>
    <t>B_10</t>
  </si>
  <si>
    <t>Instituciones de enseñanza</t>
  </si>
  <si>
    <t>Esta es una exoneración genérica, constitucional que alcanza a todas las instituciones de enseñanza y culturales.</t>
  </si>
  <si>
    <t>Constitución de la República Artículo 69  Título 3 T.O. 1996 Capítulo I Artículo 1</t>
  </si>
  <si>
    <t>B_11</t>
  </si>
  <si>
    <t>Instituto Pasteur</t>
  </si>
  <si>
    <t>El exonera las rentas obtenidas por la fundación creada con el Insitut Pasteur de París de conformidad con la en tanto se vinculen directamente a su objeto.</t>
  </si>
  <si>
    <t>Titulo 4 del T.O. 2023 Artículo 66 Lit. T  Ley N° 17.792</t>
  </si>
  <si>
    <t>B_13</t>
  </si>
  <si>
    <t>Promocion del Empleo</t>
  </si>
  <si>
    <t xml:space="preserve">Para fomentar el empleo se permite deducir en forma incrementada las variaciones positivas en algunos indicadores que surgen del monto de salarios pagados o de la cantidad de empleados de un ejercicio respecto al anterior </t>
  </si>
  <si>
    <t>Empleo</t>
  </si>
  <si>
    <t xml:space="preserve">Título 4 T.O. 2023 Artículo34 Lit. G Inciso 2 Decreto N° 150/007  Artículo  57 bis  </t>
  </si>
  <si>
    <t>B_14</t>
  </si>
  <si>
    <t>Software Exoneración</t>
  </si>
  <si>
    <t xml:space="preserve">La producción de software tanto para el exterior como para el mercado interno está exonerada de IRAE, en la medida que se cumplan determinadas condiciones. </t>
  </si>
  <si>
    <t>Título 4 T.O. 2023 Artículo 66 Lit. S Decreto N° 150/007 Artículos 161 bis a 161 quater</t>
  </si>
  <si>
    <t>B_16</t>
  </si>
  <si>
    <t>Renta generada Zonas Francas</t>
  </si>
  <si>
    <t xml:space="preserve">Los usuarios de las zonas francas están exentos de todo tributo nacional, creado o a crearse, incluso de aquéllos en que por ley se requiera exoneración específica, respecto de las actividades que desarrollen en la misma </t>
  </si>
  <si>
    <t xml:space="preserve">Título 3 T.O. 2023 Cápítulo XXIX Artículo 228  Ley N° 15.921 Artículo 19  </t>
  </si>
  <si>
    <t>B_18</t>
  </si>
  <si>
    <t>Capacitación del personal</t>
  </si>
  <si>
    <t>Los contribuyentes del IRAE pueden deducir de manera incremental ciertos gastos en capacitación que realice a favor de sus empleados</t>
  </si>
  <si>
    <t>Título 4 T.O. 2023 Artículo 34 Lit. A</t>
  </si>
  <si>
    <t>B_19</t>
  </si>
  <si>
    <t>Se otorgan beneficios para la construcción de vivienda con determinadas características</t>
  </si>
  <si>
    <t>Título 4 T.O. 2023 Artículo 75 Ley N° 18.795</t>
  </si>
  <si>
    <t>B_20</t>
  </si>
  <si>
    <t>Beneficios en IRAE CFE</t>
  </si>
  <si>
    <t>Se otorgan beneficios en el IRAE asociados a la incorporación de las tecnologías necesarias para poner en funcionamiento los Comprobantes fiscales electrónicos</t>
  </si>
  <si>
    <t>B_21</t>
  </si>
  <si>
    <t>Exoneración de IRAE Taxis</t>
  </si>
  <si>
    <t>Las empresas comprendidas en el Literal E del Artículo 52 del título 4 están exoneradas del IRAE. En el caso de los taxímetros no se exige el tope de 305.000 de ingresos que sí se exige a las demás empresas</t>
  </si>
  <si>
    <t>Título 4  T.O. 2023 Capítulo X Artículo 66  Lit. E Ley N°  17.651 Art 12  Decreto N° 248/003 y 31/004</t>
  </si>
  <si>
    <t>B_22</t>
  </si>
  <si>
    <t>Contribuyentes comprendidos en el IMEBA</t>
  </si>
  <si>
    <t xml:space="preserve">Contribuyentes comprendidos en el IMEBA están exonerados del IRAE. </t>
  </si>
  <si>
    <t>B_24</t>
  </si>
  <si>
    <t>Deducción incrementada en certificaciones de calidad</t>
  </si>
  <si>
    <t xml:space="preserve">
Los gastos en que incurran las empresas para obtener la certificación bajo las normas de calidad internacionalmente admitidas, podrán computarse una vez y media su monto real, siempre que la misma sea otorgada por algún organismo certificador que se encuentre acreditado ante el Organismo Uruguayo de Acreditación.</t>
  </si>
  <si>
    <t>Titulo 4 T.O. 2023 Articulo 34 Lit. E
Decreto N° 150/2007 Artículo 57</t>
  </si>
  <si>
    <t>B_29</t>
  </si>
  <si>
    <t>Convenios Crédito por Impuesto pagado en el exterior</t>
  </si>
  <si>
    <t>Ciertos convenios firmados por Uruguay establecen que el impuesto pagado en el exterior puede ser imputado a cuenta del IRAE del ejercicio</t>
  </si>
  <si>
    <t>B_31</t>
  </si>
  <si>
    <t>IRAE Ficto</t>
  </si>
  <si>
    <t>Cálculo del impuesto a la renta sobre en base de los ingresos y incluyendo únicamente la deducción del sueldo ficto</t>
  </si>
  <si>
    <t xml:space="preserve">Título 4 T.O. 2023 Artículo 59 Decreto N° 150/007 Artículo 64 </t>
  </si>
  <si>
    <t>B_32</t>
  </si>
  <si>
    <t>Arrendamientos expoltación agropecuaria</t>
  </si>
  <si>
    <t xml:space="preserve">Se permite deducir por encima de la regla candado el arrendamiento </t>
  </si>
  <si>
    <t xml:space="preserve">Título 4 T.O. 2023 Artículo 33 Decreto N° 150/007 Artículo 38 ter </t>
  </si>
  <si>
    <t>B_33</t>
  </si>
  <si>
    <t>Declaración judicial de empresas en concurso</t>
  </si>
  <si>
    <t>Para los contribuyentes que se declaren en concurso se prevee una exoneración en el IRAE  por la venta o cesión de bienes a los acreedores durante el proceso de liquidación  de la masa activa del concurso</t>
  </si>
  <si>
    <t>B_34</t>
  </si>
  <si>
    <t>Donaciones con beneficio fiscal</t>
  </si>
  <si>
    <t>Deduccion del 75% de una donación a los organismos de la enseñanza (Primaria, Secundaria, Técnico Profesional, Formación Docente, Universidad y otros institutos dependientes de estos) como pago de IRAE y el 25% restante como gasto deducible para el cálculo de dicho impuesto.</t>
  </si>
  <si>
    <t xml:space="preserve"> Titulo 4 T.O. 2023  Artículo 98 y 99</t>
  </si>
  <si>
    <t>B_35</t>
  </si>
  <si>
    <t>Deduccion del 75% de una donación a las instituciones de Salud como pago de IRAE y el 25% restante como gasto deducible para el cálculo de dicho impuesto.</t>
  </si>
  <si>
    <t>B_36</t>
  </si>
  <si>
    <t>Deduccion del 75% de una donación a las instituciones deportivas como pago de IRAE y el 25% restante como gasto deducible para el cálculo de dicho impuesto.</t>
  </si>
  <si>
    <t>Deportes</t>
  </si>
  <si>
    <t>B_37</t>
  </si>
  <si>
    <t>Deduccion del 75% de una donación a las instituciones de Proyectos Artísticos Culturales como pago de IRAE y el 25% restante como gasto deducible para el cálculo de dicho impuesto.</t>
  </si>
  <si>
    <t>B_38</t>
  </si>
  <si>
    <t>Deduccion del 75% de una donación a las instituciones que no estan clasificadas como pago de IRAE y el 25% restante como gasto deducible para el cálculo de dicho impuesto.</t>
  </si>
  <si>
    <t>Sin clasificar</t>
  </si>
  <si>
    <t>B_41</t>
  </si>
  <si>
    <t>Exoneraciones recogidas en el Título 3 (Art. 5 y 69 Constitución)</t>
  </si>
  <si>
    <t>Exoneracioón amplia a instituciones religiosas y otras instituciones (a excepción de enseñanza)</t>
  </si>
  <si>
    <t>Título 3  T.O. 2023 Artículo 1</t>
  </si>
  <si>
    <t>B_42</t>
  </si>
  <si>
    <t>Empresas de Radiodifusión y televisión</t>
  </si>
  <si>
    <t xml:space="preserve">Exoneracioón amplia a Empresas periodísticas y radiodifusión. (Ingresos hasta 2:UI), </t>
  </si>
  <si>
    <t xml:space="preserve">Título 3 T.O. 2023 Artículo 187 Ley N° 17.555  Ley N° 19.996 </t>
  </si>
  <si>
    <t>B_44</t>
  </si>
  <si>
    <t>Pequeñas empresas (CFE)</t>
  </si>
  <si>
    <t>Régimen de beneficios fiscales para que los contribuyentes de menor capacidad económica tengan la posibilidad de adquirir sin costo soluciones básicas de facturación electrónica.</t>
  </si>
  <si>
    <t>TO 2023 - Título 4 - Capítulo X - Artículo 66 - Literal E. Decreto N°200/018 y Decreto N° 206/019</t>
  </si>
  <si>
    <t>B_45</t>
  </si>
  <si>
    <t>En noviembre de 2007 una nueva reglamentación de la ley Promoción de inversiones cambió los criterios de abatimiento del IRAE respecto a lo vigente hasta ese momento, pudiendo ahora deducir los montos invertidos directamente del impuesto a pagar en el ejercicio  hasta alcanzar cierto porcentaje del mismo.</t>
  </si>
  <si>
    <t>B_46</t>
  </si>
  <si>
    <t>B_47</t>
  </si>
  <si>
    <t>B_48</t>
  </si>
  <si>
    <t>B_49</t>
  </si>
  <si>
    <t>B_5</t>
  </si>
  <si>
    <t>Pequeñas empresas</t>
  </si>
  <si>
    <t xml:space="preserve">Las empresas, de reducida dimensión económica, se encuentran a partir de 1/07/07 exoneradas del IRAE. Hasta ese momento tenían un régimen simplificado de liquidación de impuesto a la renta a través de un pago mensual fijo.  </t>
  </si>
  <si>
    <t>Título 4  T.O. 2023 Capítulo X  Artículo 66 Lit. E</t>
  </si>
  <si>
    <t>B_50</t>
  </si>
  <si>
    <t>B_51</t>
  </si>
  <si>
    <t>B_52</t>
  </si>
  <si>
    <t>B_53</t>
  </si>
  <si>
    <t>C_02</t>
  </si>
  <si>
    <t>IP</t>
  </si>
  <si>
    <t>Patrimonio Agropecuario</t>
  </si>
  <si>
    <t>Exonerado el patrimonio afectado a las explotaciones agropecuarias del impuesto al patrimonio.</t>
  </si>
  <si>
    <t>Título 14 T.O. 2023  Artículos 53 y 60.</t>
  </si>
  <si>
    <t>C_03</t>
  </si>
  <si>
    <t>Patrimonios ubicados en Zonas Francas</t>
  </si>
  <si>
    <t>Ley N° 15.921 Artículo 19</t>
  </si>
  <si>
    <t>C_04</t>
  </si>
  <si>
    <t>Patrimonio por actividad</t>
  </si>
  <si>
    <t xml:space="preserve">Se consideraron en esta medida a todos los contribuyentes cuyo patrimonio está exonerado por realizar alguna actividad específica. </t>
  </si>
  <si>
    <t xml:space="preserve">Título 3 T.O. 2023 Artículo 3, Artículos 12 a 15 y 124 a 126. </t>
  </si>
  <si>
    <t>C_05</t>
  </si>
  <si>
    <t>Patrimonio Forestación</t>
  </si>
  <si>
    <t xml:space="preserve">Los bosques artificiales o que se planten en el futuro, declarados proctectores o los de rendimiento en las zonas declaradas de prioridad forestal y los bosques naturales declarados protectores, así como los terrenos ocupados o afectados directamente a los mismos, sus respectivos valores no se computarán para la determinación del monto imponible del Impuesto al Patrimonio. </t>
  </si>
  <si>
    <t>Título 14 T.O. 2023  Artículo 27.</t>
  </si>
  <si>
    <t>C_06</t>
  </si>
  <si>
    <t>Abatimiento del impuesto al Patrimonio</t>
  </si>
  <si>
    <t>Abatir como máximo hasta un 50% del impuesto al patrimonio o hasta la concurrencia con el monto del IRAE del ejercicio.</t>
  </si>
  <si>
    <t>Título 14  T.O. 2023 Artículo 55</t>
  </si>
  <si>
    <t>C_08</t>
  </si>
  <si>
    <t>IAMC/Sanatorios y Cooperativas médicas</t>
  </si>
  <si>
    <t>Según el Título 3 Artículos  8 y 9 los santorios y las IAMC  cuentan con exoneración del  patrimonio.</t>
  </si>
  <si>
    <t>1972-1981</t>
  </si>
  <si>
    <t>Título 3 T.O. 2023 Artículo 8 y 9</t>
  </si>
  <si>
    <t>C_09</t>
  </si>
  <si>
    <t>Reducción de alícuota en el IP Agro (0,75)</t>
  </si>
  <si>
    <t xml:space="preserve">Ciertos contribuyentes del sector agropecuarios están gravados por este impuesto con una alícuota reducida. </t>
  </si>
  <si>
    <t xml:space="preserve">Título 14 T.O. 2023  Artículo 54  Ley N° 17.345 Artículo 16  </t>
  </si>
  <si>
    <t>C_10</t>
  </si>
  <si>
    <t>C_11</t>
  </si>
  <si>
    <t>Entidades que cotizan en bolsa IP</t>
  </si>
  <si>
    <t>Exoneración parcial del IP a las entidades que contizan en bolsa. Por el porcentaje equivalente al valor nominal de las acciones emitidas mediante la suscripción pública sobre el capital integrado</t>
  </si>
  <si>
    <t>5 ejercicios desde su  incorporación</t>
  </si>
  <si>
    <t>C_12</t>
  </si>
  <si>
    <t>Contribuyentes comprendidos en el IVA mínimo y Monotributo</t>
  </si>
  <si>
    <t xml:space="preserve">Contribuyentes comprendidos en el IVA mínimo y Monotributo están exonerados del IP, con algunas excepcinoes. </t>
  </si>
  <si>
    <t>Título 14 T.O. 2023  Artículo 4</t>
  </si>
  <si>
    <t>C_13</t>
  </si>
  <si>
    <t>Exoneración IP Activos destinados a las Micro-Finanzas</t>
  </si>
  <si>
    <t xml:space="preserve">Artículo 1º.- Exoneración.- Exonéranse del Impuesto al Patrimonio los activos de las empresas administradoras de crédito siempre que estén afectados exclusivamente a la realización de operaciones de microfinanzas productivas.
</t>
  </si>
  <si>
    <t>Título 14 T.O. 2023 Artículo 48</t>
  </si>
  <si>
    <t>C_14</t>
  </si>
  <si>
    <t>Patrimonios de cooperativas</t>
  </si>
  <si>
    <t>1982, 1984, 2004.</t>
  </si>
  <si>
    <t>C_15</t>
  </si>
  <si>
    <t>Exoneración de Sobretasa</t>
  </si>
  <si>
    <t>Ciertos patrimonios están exonerados de la Sobretasa del IP aún cuando su monto supere los valores de las franjas</t>
  </si>
  <si>
    <t>Título 14 T.O. 2023 Artículo 60</t>
  </si>
  <si>
    <t>C_18</t>
  </si>
  <si>
    <t xml:space="preserve">Título 3 T.O. 2023 Artículo 1 </t>
  </si>
  <si>
    <t>C_19</t>
  </si>
  <si>
    <t>C_21</t>
  </si>
  <si>
    <t>Activos exentos</t>
  </si>
  <si>
    <t>Corresponde al beneficio aplicado por los contribuyentes que poseen activos que por sus caracterísiticas quedan comprendidos en alguna exoneración.</t>
  </si>
  <si>
    <t>Título 14 T.O. 2023 Artículo 23 Artículo 27 Artículo 29 Artículo 30 Artículo 32 Artículo 34 Artículo 35</t>
  </si>
  <si>
    <t>C_22</t>
  </si>
  <si>
    <t>Exoneración del impuesto al  patrimonio afectado a las explotaciones agropecuarias del impuesto al patrimonio.</t>
  </si>
  <si>
    <t>Título 14 T.O. 2023 Artículo 54 Decreto  30/15 Artículo 24</t>
  </si>
  <si>
    <t>C_23</t>
  </si>
  <si>
    <t>Sobretasa IP Agropecuario</t>
  </si>
  <si>
    <t>Exoneración de la sobretasa del impuesto al patrimonio afectado a explotaciones agropecuarias</t>
  </si>
  <si>
    <t>C_24</t>
  </si>
  <si>
    <t xml:space="preserve">Activos exentos Industrial </t>
  </si>
  <si>
    <t>Corresponde al beneficio aplicado por los contribuyentes que poseen activos industriales que por sus caracterísiticas quedan comprendidos en alguna exoneración.</t>
  </si>
  <si>
    <t>Título 14 T.O. 2023 Artículo 51 Artículo 40 Artícuilo 18 Artículo 16 Artículo 32 Artículo 30 Artículo 29 Artículo 27Artículo 24 Artículo 23 Ley N° 16906</t>
  </si>
  <si>
    <t>C_25</t>
  </si>
  <si>
    <t>Activos exentos Promovidos</t>
  </si>
  <si>
    <t>Corresponde al beneficio aplicado por los contribuyentes que poseen activos que han sido incluidos en proyectos de inversión que por sus caracterísiticas quedan comprendidos en alguna exoneración.</t>
  </si>
  <si>
    <t>C_26</t>
  </si>
  <si>
    <t>Activos exentos Otros</t>
  </si>
  <si>
    <t>Corresponde al beneficio aplicado por los contribuyentes que poseen otros activos que por sus caracterísiticas quedan comprendidos en alguna exoneración.</t>
  </si>
  <si>
    <t>D_01</t>
  </si>
  <si>
    <t>IMESI</t>
  </si>
  <si>
    <t>Excepciones</t>
  </si>
  <si>
    <t>Existen mecanismos de exoneración de impuestos sobre las importaciones de productos gravados por IMESI (y de otros impuestos) que generan excepciones al régimen general de importaciones.</t>
  </si>
  <si>
    <t>D_02</t>
  </si>
  <si>
    <t>Combustible de frontera</t>
  </si>
  <si>
    <t>Por el Dec 398/007 se establece un descuento en el precio de venta de los combustibles (naftas) realizadas en estaciones de servicio ubicadas en algunas localidades fronterizas y que sean pagadas con tarjetas de crédito (o débito).</t>
  </si>
  <si>
    <t>D_03</t>
  </si>
  <si>
    <t>Crédito envases retonrables No Cerveza</t>
  </si>
  <si>
    <t>Se otorga un crédito fiscal en el IMESI a los bienes que se comercializan con envases retonrables</t>
  </si>
  <si>
    <t xml:space="preserve"> junio 2021</t>
  </si>
  <si>
    <t>D_04</t>
  </si>
  <si>
    <t>Crédito envases retornables Cervezas Nacionales</t>
  </si>
  <si>
    <t>Se le otorga a las compañías cerveceras un crédito por cada envase retornable vendido</t>
  </si>
  <si>
    <t>D_05</t>
  </si>
  <si>
    <t>Vehículos Eléctricos</t>
  </si>
  <si>
    <t>Vehículos eléctricos tasa 0 de IMESI. Marco de referencia = tasa media de IMESI Automotores</t>
  </si>
  <si>
    <t>D_06</t>
  </si>
  <si>
    <t>Vehículos Híbridos</t>
  </si>
  <si>
    <t>Vehículos eléctricos tasas reducidas de IMESI. Marco de referencia = tasa media de IMESI Automotores</t>
  </si>
  <si>
    <t>D_07</t>
  </si>
  <si>
    <t>Exoneración de IMESI a las Aguas Minerales</t>
  </si>
  <si>
    <t>Se exonera temporariamente del IMESI a la venta de Aguas Minerales en atención a la emergencia hídrica</t>
  </si>
  <si>
    <t>D_08</t>
  </si>
  <si>
    <t>Ventas de combustible para aviación</t>
  </si>
  <si>
    <t xml:space="preserve">Los combustibles del numeral 14) del Artículo 1 del Título 11 del Texto Ordenado 1996, no estarán gravados cuando se adquieran para su uso en la aviación civil y los del numeral 15) cuando  se enajenen para su consumo a organismos estatales. </t>
  </si>
  <si>
    <t>Título 11 del T.O. 2023  Artículo 1 Num. 14 y 15</t>
  </si>
  <si>
    <t>E_01</t>
  </si>
  <si>
    <t>IRPF</t>
  </si>
  <si>
    <t>Independientes deducción del 30%</t>
  </si>
  <si>
    <t xml:space="preserve">Quienes obtienes rentas del trabajo fuera de la relación de dependencia, computan como renta a los efectos del impuesto el 70% de los ingresos </t>
  </si>
  <si>
    <t>Título 7 T.O. 2023  Artículo 45 Inciso 2</t>
  </si>
  <si>
    <t>E_02</t>
  </si>
  <si>
    <t>Las rentas derivadas de arrendamiento de inmuebles están exoneradas del IRPF siempre y cuando se cumplan determinadas condiciones objetivas</t>
  </si>
  <si>
    <t>Título 7 T.O. 2023 Artículo 38  Lit. J</t>
  </si>
  <si>
    <t>E_03</t>
  </si>
  <si>
    <t>Distribución de utilidades exonerada</t>
  </si>
  <si>
    <t xml:space="preserve">Las utilidades distribuidas por aquellas sociedades personales cuyos ingresos no superan determinado monto quedan exoneradas del IRPF </t>
  </si>
  <si>
    <t xml:space="preserve">Título 7. T.O. 1996 Artículo 27 Inciso 3 Lit. C </t>
  </si>
  <si>
    <t>E_04</t>
  </si>
  <si>
    <t>Distribución de utilidades diferencia de tasas</t>
  </si>
  <si>
    <t>La tasa general que grava a las rentas de Categoría I (Rentas de capital) es el 12%. Todas las rentas gravadas a una tasa inferior se consideran como generadoras de gasto tributario. En este caso, la distribución de utilidades está gravada al 7%</t>
  </si>
  <si>
    <t xml:space="preserve">Título 7 T.O. 2023 Artículo 37  </t>
  </si>
  <si>
    <t>E_05</t>
  </si>
  <si>
    <t>Contribuyentes liberados</t>
  </si>
  <si>
    <t>Anualmente se fijan unos montos por debajo de los cuales los contribuyentes de IRPF no están obligados a presentar la declaración jurada y pagar el saldo del impuesto. 150,000 UI</t>
  </si>
  <si>
    <t xml:space="preserve">Título 7 T.O. 2023 Articulo 52 
 Ley N° 18.718 de 24 de diciembre de 2010, arts. 10º y 14º (D. Of.:
03.01.011). </t>
  </si>
  <si>
    <t>E_06</t>
  </si>
  <si>
    <t>Opción de liquidación por Núcleo Familiar</t>
  </si>
  <si>
    <t xml:space="preserve">Quienes integren un núcleo familiar pueden optar por liquidar el impuesto bajo esta modalidad. </t>
  </si>
  <si>
    <t xml:space="preserve">Título 7 T.O. 2023 Artículo 8 </t>
  </si>
  <si>
    <t>E_07</t>
  </si>
  <si>
    <t>Obligaciones a más de 3 años</t>
  </si>
  <si>
    <t>La tasa general que grava a las rentas de Categoría I (Rentas de capital) es el 12%. Todas las rentas gravadas a una tasa inferior se consideran como generadoras de gasto tributario. En este caso, la renta está gravada al 3%</t>
  </si>
  <si>
    <t xml:space="preserve">Título 7 T.O. 2023 Artículo 37 </t>
  </si>
  <si>
    <t>E_08</t>
  </si>
  <si>
    <t>Depósitos a más de un año</t>
  </si>
  <si>
    <t xml:space="preserve"> Título 7 T.O. 2023 Artículo 37</t>
  </si>
  <si>
    <t>E_09</t>
  </si>
  <si>
    <t>Depósitos a un año o menores en MN</t>
  </si>
  <si>
    <t>La tasa general que grava a las rentas de Categoría I (Rentas de capital) es el 12%. Todas las rentas gravadas a una tasa inferior se consideran como generadoras de gasto tributario. En este caso, la renta está gravada al 5%</t>
  </si>
  <si>
    <t>E_10</t>
  </si>
  <si>
    <t>Incrementos Patrimoniales exonerados</t>
  </si>
  <si>
    <t>Determinadas operaciones referidas a la compraventa de inmuebles están exoneradas del IRPF, cuando la venta de un inmueble se realiza para la compra posterior de otro, ambos son casa habitación del contribuyente y las operaciones no superen determinado monto</t>
  </si>
  <si>
    <t xml:space="preserve">Título 7 T.O. 2023 Artículo 38  Lit. L </t>
  </si>
  <si>
    <t>E_11</t>
  </si>
  <si>
    <t>Derechos de autor</t>
  </si>
  <si>
    <t>La tasa general que grava a las rentas de Categoría I (Rentas de capital) es el 12%. Todas las rentas gravadas a una tasa inferior se consideran como generadoras de gasto tributario. En este caso, la renta está gravada al 7%</t>
  </si>
  <si>
    <t>E_12</t>
  </si>
  <si>
    <t>Crédito 6% alquileres. Arrendamientos 8% desde 2023</t>
  </si>
  <si>
    <t xml:space="preserve">Los contribuyentes de IRPF CII pueden computar como crédito fiscal el 6% del monto de los arrendamientos pagados </t>
  </si>
  <si>
    <t xml:space="preserve">Título 7 T.O. 2023  Artículo 51 </t>
  </si>
  <si>
    <t>E_13</t>
  </si>
  <si>
    <t>Independientes dentro del NF</t>
  </si>
  <si>
    <t>Debe considerarse los ingresos de los independientes que están dentro del IRPF Núcleo familiar y computan solamente el 30% de los ingresos para el impuesto</t>
  </si>
  <si>
    <t>Título 7 T.O. 2023 Decreto N° 148/007 Artículo 50</t>
  </si>
  <si>
    <t>E_14</t>
  </si>
  <si>
    <t>Deducción cuota vivienda</t>
  </si>
  <si>
    <t>Incorporación de una nueva deducción **discutir si va o no**</t>
  </si>
  <si>
    <t>E_17</t>
  </si>
  <si>
    <t>Tratamiento de IRPF a personal dependiente en Zonas Francas</t>
  </si>
  <si>
    <t>Los extranjeros que son personal dependiente en Zonas Francas pueden optar por tributar el IRNR en lugar del IRPF</t>
  </si>
  <si>
    <t>Título 7 T.O.  2023 Artículo 43 Ley N° 15.921 Artículo 20 Resolución 662/007 Nun. 39 y 40</t>
  </si>
  <si>
    <t>E_18</t>
  </si>
  <si>
    <t>Convenios Crédito por Impuesto pagado en el exterior. Categoría II</t>
  </si>
  <si>
    <t>Ciertos convenios firmados por Uruguay establecen que el impuesto pagado en el exterior puede ser imputado a cuenta del IRPF del ejercicio</t>
  </si>
  <si>
    <t>E_19</t>
  </si>
  <si>
    <t>Convenios Crédito por Impuesto pagado en el exterior. Categoría I</t>
  </si>
  <si>
    <t>E_20</t>
  </si>
  <si>
    <t xml:space="preserve">Salario vacacional y Aguinaldo  a la tasa máx. marginal de rentas </t>
  </si>
  <si>
    <t xml:space="preserve">El aguinaldo y el salario vacacional se excluyen del cálculo del impuesto anual y  quedan  gravadas a la tasa máxima marginal máxima del contribuyente </t>
  </si>
  <si>
    <t>Título 7 T.O. 2023 Artículo 47  Decreto N° 18/007 Artículo 55 bis</t>
  </si>
  <si>
    <t>E_21</t>
  </si>
  <si>
    <t>Régimen de liquidación simplificada</t>
  </si>
  <si>
    <t>Para los contribuyentes PF que estén por debajo de un determinado límite de ingresos(exluido asv) y no preseten servicios fuera de la relación de dependencia no se les liquida impuesto</t>
  </si>
  <si>
    <t>Título 7 T.O.2023 Artículo 52 Decreto N° 148/007 Artículo 78 ter Último Decreto N°  118/23</t>
  </si>
  <si>
    <t>E_22</t>
  </si>
  <si>
    <t>Utilidades unipersonales tasa reducida</t>
  </si>
  <si>
    <t xml:space="preserve">Título 7 T.O. 2023 Artículo 18 </t>
  </si>
  <si>
    <t>E_23</t>
  </si>
  <si>
    <t>Cincuentones</t>
  </si>
  <si>
    <t>Se permite imputar el importe de los aportes jubilatorios convenidos a la tasa marginal máxima de generación como crédito  del impuesto por tres años.</t>
  </si>
  <si>
    <t>E_24</t>
  </si>
  <si>
    <t xml:space="preserve">Utilidades distribuidas por empresas Unipersonales Contribuyentes de IRAE (SÍN LIMITE DE INGRESOS HASTA 2016) </t>
  </si>
  <si>
    <t xml:space="preserve">Título 7  T.O. 2023Artículo 38  Lit. C </t>
  </si>
  <si>
    <t>E_25</t>
  </si>
  <si>
    <t>Utilidades distribuidas por empresas Unipersonales PRESTADORAS DE SERVICIOS PERSONALES que ingresan al IRAE por aplicación del Art. 5 (SIN LIMITE DE INGRESOS HASTA 2016)</t>
  </si>
  <si>
    <t xml:space="preserve">Título 7  T.O. 2023 Artículo 38  Lit. C </t>
  </si>
  <si>
    <t>E_26</t>
  </si>
  <si>
    <t>Arrendamientos de Inmuebles Exonerados Promoción de Vivienda de Interés Social</t>
  </si>
  <si>
    <t>Las unidades que se ponen en arrendamientos de la VIS están exoneradas por un período del Impuesto a las Rentas</t>
  </si>
  <si>
    <t>E_27</t>
  </si>
  <si>
    <t>Intereses  en MN sobre depósitos, obligaciones y otros títulos hasta un año</t>
  </si>
  <si>
    <t>La tasa general que grava a las rentas de Categoría I (Rentas de capital) es el 12%. Todas las rentas gravadas a una tasa inferior se consideran como generadoras de gasto tributario. En este caso, la renta está gravada al 5,5%</t>
  </si>
  <si>
    <t>E_28</t>
  </si>
  <si>
    <t>Intereses  en MN sobre depósitos, obligaciones y otros títulos de uno a tres años</t>
  </si>
  <si>
    <t>La tasa general que grava a las rentas de Categoría I (Rentas de capital) es el 12%. Todas las rentas gravadas a una tasa inferior se consideran como generadoras de gasto tributario. En este caso, la renta está gravada al 2,5%</t>
  </si>
  <si>
    <t>Título 7 T.O. 2023 Artículo 37</t>
  </si>
  <si>
    <t>E_29</t>
  </si>
  <si>
    <t>Intereses  en MN sobre depósitos, obligaciones y otros títulos de más de 3 años</t>
  </si>
  <si>
    <t>La tasa general que grava a las rentas de Categoría I (Rentas de capital) es el 12%. Todas las rentas gravadas a una tasa inferior se consideran como generadoras de gasto tributario. En este caso, la renta está gravada al 0,5%</t>
  </si>
  <si>
    <t>E_30</t>
  </si>
  <si>
    <t>Intereses  en MN con reajuste sobre depósitos, obligaciones y otros títulos hasta un año</t>
  </si>
  <si>
    <t>La tasa general que grava a las rentas de Categoría I (Rentas de capital) es el 12%. Todas las rentas gravadas a una tasa inferior se consideran como generadoras de gasto tributario. En este caso, la renta está gravada al 10%</t>
  </si>
  <si>
    <t>E_31</t>
  </si>
  <si>
    <t>Intereses  en MN con reajuste sobre depósitos, obligaciones y otros títulos de uno a tres años</t>
  </si>
  <si>
    <t>E_32</t>
  </si>
  <si>
    <t>Intereses  en MN con reajuste sobre depósitos, obligaciones y otros títulos de más  de 3 años</t>
  </si>
  <si>
    <t>E_33</t>
  </si>
  <si>
    <t>Intereses  en ME  sobre depósitos, obligaciones y otros títulos de más de 3 años</t>
  </si>
  <si>
    <t>E_34</t>
  </si>
  <si>
    <t>Tratamiento de IRPF a personal dependiente en empresas de Software</t>
  </si>
  <si>
    <t>Los extranjeros  que son personal dependiente en empresas de software  que obtengan rentas a que refiere el literal S) del artículo 52 del Título 4  T.O. 2023 pueden optar por tributar el IRNR en lugar del IRPF</t>
  </si>
  <si>
    <t>F_01</t>
  </si>
  <si>
    <t>IRNR</t>
  </si>
  <si>
    <t xml:space="preserve">Título 8 T.O. 2023 Artíuculo 18 </t>
  </si>
  <si>
    <t>F_02</t>
  </si>
  <si>
    <t xml:space="preserve"> Título 8 T.O. 2023 Artíuculo 18 </t>
  </si>
  <si>
    <t>F_03</t>
  </si>
  <si>
    <t>F_04</t>
  </si>
  <si>
    <t>F_05</t>
  </si>
  <si>
    <t>Distribución de dividendos - CDI - Alícuotas Reducidas Y Exoneraciones</t>
  </si>
  <si>
    <t>En algunos comvenios para evitar la doble tributación se establecen alícuotas diferenciales para la remisión de dividendos al exterior</t>
  </si>
  <si>
    <t>F_06</t>
  </si>
  <si>
    <t>Rentas de Capital Mobiliario - CDI</t>
  </si>
  <si>
    <t>Rentas del capital mobiliario obtenidas en nuestro país por un NR sujetas a una alícuota reducida o bien una exoneración por existir un convenio entre el país de residencia del sujeto y nuestro país</t>
  </si>
  <si>
    <t>F_07</t>
  </si>
  <si>
    <t>Derechos Federativos - CDI</t>
  </si>
  <si>
    <t>Rentas por derechos federativos obtenidas en nuestro país por un NR sujetas a una alícuota reducida o bien una exoneración por existir un convenio entre el país de residencia del sujeto y nuestro país</t>
  </si>
  <si>
    <t>F_08</t>
  </si>
  <si>
    <t>Rentas empresariales CDI</t>
  </si>
  <si>
    <t>Rentas por activiades empresariales realizadas en nuestro país por un NR que goza de los beneficios de los CDI</t>
  </si>
  <si>
    <t>F_10</t>
  </si>
  <si>
    <t>Vivenda de Interés Social</t>
  </si>
  <si>
    <t>Viviendas de Interés Social Adquiridas por No Residentes que dan luagar a la exoneración de ese impuesto en ocasión del arrendamiento del mismo</t>
  </si>
  <si>
    <t>F_11</t>
  </si>
  <si>
    <t>Título 8 T.O. 2023 Artículo 19 Lit. C</t>
  </si>
  <si>
    <t>F_12</t>
  </si>
  <si>
    <t xml:space="preserve">Las utilidades distribuidas por aquellas sociedades personales PRESTADORAS DE SERVICIOS PERSONALES que ingresan al IRAE </t>
  </si>
  <si>
    <t>F_13</t>
  </si>
  <si>
    <t>F_14</t>
  </si>
  <si>
    <t>F_15</t>
  </si>
  <si>
    <t>F_16</t>
  </si>
  <si>
    <t>F_17</t>
  </si>
  <si>
    <t>F_18</t>
  </si>
  <si>
    <t>F_19</t>
  </si>
  <si>
    <t>G_01</t>
  </si>
  <si>
    <t>ITP</t>
  </si>
  <si>
    <t>Exoneraciones ITP . Art. 8 T19</t>
  </si>
  <si>
    <t>Diversas operaciones exoneradas del ITP</t>
  </si>
  <si>
    <t>Título 19 T.O. 2023 Artículo 8</t>
  </si>
  <si>
    <t>G_02</t>
  </si>
  <si>
    <t>Exoneraciones ITP . Art. 9 T19</t>
  </si>
  <si>
    <t>G_03</t>
  </si>
  <si>
    <t>Exoneraciones Otras</t>
  </si>
  <si>
    <t>G_04</t>
  </si>
  <si>
    <t>Las ventas de viviendas amparadas a este régimen están exoneradas del ITP</t>
  </si>
  <si>
    <t>G_05</t>
  </si>
  <si>
    <t>Exoneraciones ITP . Art. 7 T19</t>
  </si>
  <si>
    <t xml:space="preserve">Título 19 T.O. 2023 Artículo 8 </t>
  </si>
  <si>
    <t>H_01</t>
  </si>
  <si>
    <t>IPRIM</t>
  </si>
  <si>
    <t>Exoneraciones en el Impuesto de Primaria Urbano</t>
  </si>
  <si>
    <t>Exoneraciones subjetivas u objetivas que afectan a padrones que no quedan gravados por el impuesto</t>
  </si>
  <si>
    <t>Constitución de la Repúbolica  Artículos 5 y 69  Título 3 del T.O. 2023 Artículo 1 y Otras Exoneraciones de Origen Legal</t>
  </si>
  <si>
    <t>I_01</t>
  </si>
  <si>
    <t>IASS</t>
  </si>
  <si>
    <t>Crédito 6% alquileres. Arrendamientos</t>
  </si>
  <si>
    <t xml:space="preserve">Los contribuyentes de IASS pueden computar como crédito fiscal el 6% del monto de los arrendamientos pagados </t>
  </si>
  <si>
    <t>Decreto N° 344/008 Artículo14 bis</t>
  </si>
  <si>
    <t>I_02</t>
  </si>
  <si>
    <t>Anualmente se fijan unos montos por debajo de los cuales los contribuyentes de IASS no están obligados a presentar la declaración jurada y pagar el saldo del impuesto</t>
  </si>
  <si>
    <t>Decreto N° 344/008 Artículo 16</t>
  </si>
  <si>
    <t>Gastos Tributarios 2022</t>
  </si>
  <si>
    <t>Gastos Tributarios 2023</t>
  </si>
  <si>
    <t>Gastos Tributarios 2024</t>
  </si>
  <si>
    <t>Gastos Tributarios 2025 (proyección)</t>
  </si>
  <si>
    <t>Ley N° 17.934 . Decreto N° 93/025. (texto íntegro)</t>
  </si>
  <si>
    <t>Ley N° 17.934 modificada por la Ley N° 18.999 Artículo 1 . Decreto N° 220/025 (texto íntegro)</t>
  </si>
  <si>
    <t>Ley N° 17.934 modificada por la Ley N° 18.999 Artículo 2. Decreto No. 280/024 (texto íntegro)</t>
  </si>
  <si>
    <t>Ley Nº 18.910 Artículo 9. Decreto N° 288/012 (texto íntegro)</t>
  </si>
  <si>
    <t>Ley Nº 18.834 Artículo 277. Decreto N° 356/014 (texto íntegro)</t>
  </si>
  <si>
    <t>Ley N° 19168. Decreto N° 44/014. (texto íntegro)</t>
  </si>
  <si>
    <t>Decreto N° 324/011 y  Decreto N° 349/024 (textos íntegros)</t>
  </si>
  <si>
    <t>Decreto N° 60/023 Decreto N° 61/023  Decreto N° 90/25 Decreto No. 84/25 (textos íntegros)</t>
  </si>
  <si>
    <t>Ley Nº 18.083 Artículo 32.Decreto N° 378/012 (texto íntegro)</t>
  </si>
  <si>
    <t xml:space="preserve"> Ley N° 20.024 Decreto N° 128/022 (textos íntegros)</t>
  </si>
  <si>
    <t>Ley N° 20.028 Decreto N° 143/022 (textos íntegros)</t>
  </si>
  <si>
    <t>Ley N° 20.159 (texto íntegro)</t>
  </si>
  <si>
    <t>Decreto N° 324/011 Decreto N° 394/024</t>
  </si>
  <si>
    <t>Título 4 T.O. Artículo 66º Literal C</t>
  </si>
  <si>
    <t>Convenios de intercambio de información y para evitar la doble tributación- Diversas Leyes que ratifican los convenios. Todas las leyes están disponibles en https://www.gub.uy/direccion-general-impositiva/comunicacion/publicaciones/convenios-para-evitar-doble-imposicion</t>
  </si>
  <si>
    <t>Ley N° 18.387 Artículo 254.</t>
  </si>
  <si>
    <t>Convenios de intercambio de información y para evitar la doble tributación Diversas Leyes que ratifican los convenios. Todas las leyes están disponibles en https://www.gub.uy/direccion-general-impositiva/comunicacion/publicaciones/convenios-para-evitar-doble-imposicion</t>
  </si>
  <si>
    <t>Ley N° 18.795 Artículo 4 Literal C.</t>
  </si>
  <si>
    <t>Ley N° 18.795 Artículo 4 Literal F.</t>
  </si>
  <si>
    <t>Ley N° 18.795 Artículo 4 Literal D.</t>
  </si>
  <si>
    <t>Decreto N° 248/021 (texto íntegro)</t>
  </si>
  <si>
    <t>Ley N° 18.795 Artículo 4 Literal G.</t>
  </si>
  <si>
    <t>Ley N° 18.795 Literal F.</t>
  </si>
  <si>
    <t>Ley N°18.996 Artículo 312.  Decreto N° 31/014 (texto íntegro)</t>
  </si>
  <si>
    <t>Ley N° 20.191 Decreto N°360/023 (texto íntegros)</t>
  </si>
  <si>
    <t>Ley N° 19.590 Artículo 22. Decreto N° 71/008 Resolución N° 1233/19 (textos íntegros)</t>
  </si>
  <si>
    <t>Decreto N° 178/023 (texto íntegro)</t>
  </si>
  <si>
    <t xml:space="preserve"> Título 7 T.O. 2023  Artículo 49 literal E)</t>
  </si>
  <si>
    <t>Decreto N° 96/990 Artículo 35. Decreto N° 390/021 (texto íntegro)</t>
  </si>
  <si>
    <t>Ley N° 18.719 Artículo 823. Decreto N° 88/2012 (texto íntegro)</t>
  </si>
  <si>
    <t>Título 11 T.O. 2023 Artículo 8. Decreto N° 96/1990 Artículo 38.</t>
  </si>
  <si>
    <t>Ley N° 18.083 Artículo 38. Decreto N° 398/2007 Decreto N° 138/023 (texto íntegro)</t>
  </si>
  <si>
    <t>Ley N° 16.906 Artículo 11.  Decreto N° 268/020 Artículo 17</t>
  </si>
  <si>
    <t>Ley N° 16.906 Artículo 11. Decreto N° 02/12 Artículo 16</t>
  </si>
  <si>
    <t>Decreto N° 268/020 Artículo 22.</t>
  </si>
  <si>
    <t>Ley N° 16.906 Artículo 11. Decreto N° 143/018 Artículo 24.</t>
  </si>
  <si>
    <t>Decreto N° 329/016 Artículo 7. Decreto N°138/020  Artículo 8. Decreto N° 110/016 Artículo 9.</t>
  </si>
  <si>
    <t>Ley N° 16.906 Artículo 11. Decreto N° 455/007 Artículo 15.</t>
  </si>
  <si>
    <t>Decreto N° 175/003 Artículo 3 y Decreto N° 404/010 Artículo 5</t>
  </si>
  <si>
    <t>Decreto N°319/014 Artículo 4 y  Decreto N°200/018 Artículo 4</t>
  </si>
  <si>
    <t>Título 14 T.O. 2023 Artículo 47.</t>
  </si>
  <si>
    <t>Ley N° 18407 Artículo 103.</t>
  </si>
  <si>
    <t>Ley N° 18.464 Artículo 1. Ley N° 19.302 Artículo 1. Decreto N° 317/025 Artículos 1 al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</si>
</sst>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name val="Arial"/>
      <family val="2"/>
    </font>
    <font>
      <sz val="8"/>
      <color theme="0" tint="-0.34998626667073579"/>
      <name val="Arial"/>
      <family val="2"/>
    </font>
    <font>
      <sz val="8"/>
      <name val="Arial"/>
      <family val="2"/>
    </font>
    <font>
      <b/>
      <sz val="9"/>
      <color indexed="81"/>
      <name val="Tahoma"/>
      <family val="2"/>
    </font>
    <font>
      <sz val="8"/>
      <color theme="0"/>
      <name val="Arial"/>
      <family val="2"/>
    </font>
    <font>
      <sz val="8"/>
      <color theme="1"/>
      <name val="Arial"/>
      <family val="2"/>
    </font>
    <font>
      <sz val="8"/>
      <color rgb="FFFF0000"/>
      <name val="Arial"/>
      <family val="2"/>
    </font>
    <font>
      <strike/>
      <sz val="8"/>
      <color theme="1"/>
      <name val="Arial"/>
      <family val="2"/>
    </font>
    <font>
      <sz val="9"/>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3" fillId="2" borderId="1" xfId="1" applyFont="1" applyFill="1" applyBorder="1" applyAlignment="1">
      <alignment horizontal="center" vertical="center" wrapText="1"/>
    </xf>
    <xf numFmtId="0" fontId="6" fillId="3" borderId="0" xfId="0" applyFont="1" applyFill="1"/>
    <xf numFmtId="0" fontId="3" fillId="3" borderId="1" xfId="1" applyFont="1" applyFill="1" applyBorder="1" applyAlignment="1">
      <alignment horizontal="left" vertical="center" wrapText="1"/>
    </xf>
    <xf numFmtId="0" fontId="3" fillId="3" borderId="1" xfId="1" applyFont="1" applyFill="1" applyBorder="1" applyAlignment="1">
      <alignment horizontal="center" vertical="center" wrapText="1"/>
    </xf>
    <xf numFmtId="0" fontId="3" fillId="3" borderId="1" xfId="1" applyFont="1" applyFill="1" applyBorder="1" applyAlignment="1">
      <alignment horizontal="center" vertical="center"/>
    </xf>
    <xf numFmtId="0" fontId="5" fillId="3" borderId="0" xfId="0" applyFont="1" applyFill="1"/>
    <xf numFmtId="0" fontId="3" fillId="3" borderId="1" xfId="1" applyFont="1" applyFill="1" applyBorder="1" applyAlignment="1">
      <alignment horizontal="justify" vertical="center" wrapText="1"/>
    </xf>
    <xf numFmtId="0" fontId="7" fillId="3" borderId="0" xfId="0" applyFont="1" applyFill="1"/>
    <xf numFmtId="0" fontId="8" fillId="3" borderId="0" xfId="0" applyFont="1" applyFill="1"/>
    <xf numFmtId="0" fontId="3" fillId="3" borderId="5" xfId="1" applyFont="1" applyFill="1" applyBorder="1" applyAlignment="1">
      <alignment horizontal="center" vertical="center" wrapText="1"/>
    </xf>
    <xf numFmtId="0" fontId="3" fillId="3" borderId="5" xfId="1" applyFont="1" applyFill="1" applyBorder="1" applyAlignment="1">
      <alignment horizontal="left" vertical="center" wrapText="1"/>
    </xf>
    <xf numFmtId="0" fontId="6" fillId="3" borderId="1" xfId="0" applyFont="1" applyFill="1" applyBorder="1"/>
    <xf numFmtId="17" fontId="3" fillId="3" borderId="1" xfId="1" applyNumberFormat="1" applyFont="1" applyFill="1" applyBorder="1" applyAlignment="1">
      <alignment horizontal="center" vertical="center" wrapText="1"/>
    </xf>
    <xf numFmtId="0" fontId="3" fillId="3" borderId="0" xfId="1" applyFont="1" applyFill="1" applyBorder="1" applyAlignment="1">
      <alignment horizontal="center" vertical="center" wrapText="1"/>
    </xf>
    <xf numFmtId="0" fontId="3" fillId="3" borderId="0" xfId="1" applyFont="1" applyFill="1" applyBorder="1" applyAlignment="1">
      <alignment horizontal="left" vertical="center" wrapText="1"/>
    </xf>
    <xf numFmtId="0" fontId="3" fillId="3" borderId="0" xfId="1" applyFont="1" applyFill="1" applyBorder="1" applyAlignment="1">
      <alignment horizontal="center" vertical="center"/>
    </xf>
    <xf numFmtId="17" fontId="3" fillId="3" borderId="0" xfId="1" applyNumberFormat="1" applyFont="1" applyFill="1" applyBorder="1" applyAlignment="1">
      <alignment horizontal="center" vertical="center" wrapText="1"/>
    </xf>
    <xf numFmtId="0" fontId="3" fillId="3" borderId="0" xfId="1" applyFont="1" applyFill="1" applyAlignment="1">
      <alignment horizontal="center" vertical="center"/>
    </xf>
    <xf numFmtId="0" fontId="3" fillId="3" borderId="0" xfId="1" applyFont="1" applyFill="1" applyAlignment="1">
      <alignment horizontal="center" vertical="center" wrapText="1"/>
    </xf>
    <xf numFmtId="0" fontId="3" fillId="3" borderId="0" xfId="1" applyFont="1" applyFill="1" applyAlignment="1">
      <alignment horizontal="left" vertical="center" wrapText="1"/>
    </xf>
    <xf numFmtId="0" fontId="3" fillId="3" borderId="0" xfId="1" applyFont="1" applyFill="1" applyAlignment="1">
      <alignment vertical="center"/>
    </xf>
    <xf numFmtId="0" fontId="6" fillId="3" borderId="0" xfId="0" applyFont="1" applyFill="1" applyAlignment="1">
      <alignment vertical="center"/>
    </xf>
    <xf numFmtId="3" fontId="2" fillId="3" borderId="0" xfId="0" applyNumberFormat="1" applyFont="1" applyFill="1" applyAlignment="1">
      <alignment vertical="center"/>
    </xf>
    <xf numFmtId="0" fontId="3" fillId="3" borderId="0" xfId="1" applyFont="1" applyFill="1" applyAlignment="1">
      <alignment horizontal="center"/>
    </xf>
    <xf numFmtId="0" fontId="3" fillId="3" borderId="0" xfId="1" applyFont="1" applyFill="1"/>
    <xf numFmtId="0" fontId="3" fillId="2" borderId="1" xfId="1" applyFont="1" applyFill="1" applyBorder="1" applyAlignment="1">
      <alignment horizontal="left" vertical="center" wrapText="1"/>
    </xf>
    <xf numFmtId="0" fontId="3" fillId="2" borderId="1" xfId="1" applyFont="1" applyFill="1" applyBorder="1" applyAlignment="1">
      <alignment horizontal="center" vertical="center"/>
    </xf>
    <xf numFmtId="0" fontId="3" fillId="0" borderId="1" xfId="1" applyFont="1" applyFill="1" applyBorder="1" applyAlignment="1">
      <alignment horizontal="center" vertical="center" wrapText="1"/>
    </xf>
    <xf numFmtId="0" fontId="3" fillId="0" borderId="1" xfId="1" applyFont="1" applyFill="1" applyBorder="1" applyAlignment="1">
      <alignment horizontal="left" vertical="center" wrapText="1"/>
    </xf>
    <xf numFmtId="0" fontId="3" fillId="0" borderId="1" xfId="1" applyFont="1" applyFill="1" applyBorder="1" applyAlignment="1">
      <alignment horizontal="center" vertical="center"/>
    </xf>
    <xf numFmtId="3" fontId="3" fillId="0" borderId="2" xfId="1" applyNumberFormat="1" applyFont="1" applyFill="1" applyBorder="1" applyAlignment="1">
      <alignment horizontal="center" vertical="center"/>
    </xf>
    <xf numFmtId="3" fontId="3" fillId="0" borderId="2" xfId="1" applyNumberFormat="1" applyFont="1" applyFill="1" applyBorder="1" applyAlignment="1">
      <alignment vertical="center"/>
    </xf>
    <xf numFmtId="0" fontId="3" fillId="0" borderId="1" xfId="1" applyFont="1" applyFill="1" applyBorder="1" applyAlignment="1">
      <alignment horizontal="left" vertical="top" wrapText="1"/>
    </xf>
    <xf numFmtId="3" fontId="2" fillId="0" borderId="2" xfId="1" applyNumberFormat="1" applyFont="1" applyFill="1" applyBorder="1" applyAlignment="1">
      <alignment vertical="center"/>
    </xf>
    <xf numFmtId="0" fontId="9" fillId="0" borderId="1" xfId="1" applyFont="1" applyFill="1" applyBorder="1" applyAlignment="1">
      <alignment horizontal="left" vertical="center" wrapText="1"/>
    </xf>
    <xf numFmtId="3" fontId="3" fillId="0" borderId="1" xfId="1" applyNumberFormat="1" applyFont="1" applyFill="1" applyBorder="1" applyAlignment="1">
      <alignment vertical="center"/>
    </xf>
    <xf numFmtId="0" fontId="3" fillId="0" borderId="1" xfId="1" applyFont="1" applyFill="1" applyBorder="1" applyAlignment="1">
      <alignment horizontal="left" vertical="center"/>
    </xf>
    <xf numFmtId="0" fontId="3" fillId="0" borderId="2" xfId="1" applyFont="1" applyFill="1" applyBorder="1" applyAlignment="1">
      <alignment horizontal="center" vertical="center"/>
    </xf>
    <xf numFmtId="3" fontId="3" fillId="0" borderId="1" xfId="1" applyNumberFormat="1" applyFont="1" applyFill="1" applyBorder="1" applyAlignment="1">
      <alignment horizontal="center" vertical="center"/>
    </xf>
    <xf numFmtId="3" fontId="3" fillId="0" borderId="3" xfId="1" applyNumberFormat="1" applyFont="1" applyFill="1" applyBorder="1" applyAlignment="1">
      <alignment horizontal="center" vertical="center"/>
    </xf>
    <xf numFmtId="3" fontId="3" fillId="0" borderId="4" xfId="1" applyNumberFormat="1" applyFont="1" applyFill="1" applyBorder="1" applyAlignment="1">
      <alignment horizontal="center" vertical="center"/>
    </xf>
    <xf numFmtId="0" fontId="3" fillId="0" borderId="4"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5" xfId="1" applyFont="1" applyFill="1" applyBorder="1" applyAlignment="1">
      <alignment horizontal="center" vertical="center"/>
    </xf>
    <xf numFmtId="3" fontId="3" fillId="0" borderId="3" xfId="1" applyNumberFormat="1" applyFont="1" applyFill="1" applyBorder="1" applyAlignment="1">
      <alignment vertical="center"/>
    </xf>
  </cellXfs>
  <cellStyles count="2">
    <cellStyle name="=C:\WINNT\SYSTEM32\COMMAND.COM"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ernando/Gasto_Tributario/Gasto_Tributario_2023/Inventario%20de%20Gastos%20Tributarios%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ernando/Gasto_Tributario/Gasto_Tributario_2024/Informe/Inventario%20de%20Gastos%20Tributarios%20para%20Informe%20RRCC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4"/>
      <sheetName val="Inventario"/>
      <sheetName val="Hoja2"/>
      <sheetName val="Referencias"/>
    </sheetNames>
    <sheetDataSet>
      <sheetData sheetId="0"/>
      <sheetData sheetId="1"/>
      <sheetData sheetId="2"/>
      <sheetData sheetId="3">
        <row r="2">
          <cell r="A2">
            <v>1</v>
          </cell>
          <cell r="B2" t="str">
            <v>Empresas</v>
          </cell>
        </row>
        <row r="3">
          <cell r="A3">
            <v>2</v>
          </cell>
          <cell r="B3" t="str">
            <v>Individuos</v>
          </cell>
        </row>
        <row r="4">
          <cell r="A4">
            <v>3</v>
          </cell>
          <cell r="B4" t="str">
            <v>No Residentes</v>
          </cell>
        </row>
        <row r="5">
          <cell r="A5">
            <v>4</v>
          </cell>
        </row>
        <row r="6">
          <cell r="A6" t="str">
            <v>n/d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2024"/>
    </sheetNames>
    <sheetDataSet>
      <sheetData sheetId="0">
        <row r="1">
          <cell r="A1" t="str">
            <v xml:space="preserve">Ref. </v>
          </cell>
          <cell r="B1" t="str">
            <v>Impuesto</v>
          </cell>
          <cell r="C1" t="str">
            <v>Nombre de  la Medida</v>
          </cell>
          <cell r="D1" t="str">
            <v xml:space="preserve">Descripción </v>
          </cell>
          <cell r="E1" t="str">
            <v>Tipo de Gasto Tributario</v>
          </cell>
          <cell r="F1" t="str">
            <v>Desde</v>
          </cell>
          <cell r="G1" t="str">
            <v>Hasta</v>
          </cell>
          <cell r="H1" t="str">
            <v>Sector presupuestario asociado</v>
          </cell>
          <cell r="I1" t="str">
            <v>Origen de los datos (ver documento)</v>
          </cell>
        </row>
        <row r="2">
          <cell r="A2" t="str">
            <v>A_1</v>
          </cell>
          <cell r="B2" t="str">
            <v>IVA</v>
          </cell>
          <cell r="C2" t="str">
            <v>Comisiones percibidas por las Administradoras de Fondos de Ahorro Previsional (AFAPs)</v>
          </cell>
          <cell r="D2" t="str">
            <v>Exoneración del  Iva sobre la comisión percibida por las AFAPs por la administración de los fondos previsionales.</v>
          </cell>
          <cell r="E2" t="str">
            <v>Exoneración</v>
          </cell>
          <cell r="F2">
            <v>1995</v>
          </cell>
          <cell r="G2" t="str">
            <v>Indefinido</v>
          </cell>
          <cell r="H2" t="str">
            <v>Seguridad Social y servicios sociales</v>
          </cell>
          <cell r="I2">
            <v>3</v>
          </cell>
        </row>
        <row r="3">
          <cell r="A3" t="str">
            <v>A_10</v>
          </cell>
          <cell r="B3" t="str">
            <v>IVA</v>
          </cell>
          <cell r="C3" t="str">
            <v>Enajenaciones de combustibles derivados del petróleo</v>
          </cell>
          <cell r="D3" t="str">
            <v xml:space="preserve">Se encuentran exoneradas de IVA las enajenaciones de combustibles derivados del petróleo   las enajenaciones de gasoil quedan gravadas a la tasa mínima; y a partir del 1 de mayo de 2007 lo están a la tasa básica. </v>
          </cell>
          <cell r="E3" t="str">
            <v>Exoneración</v>
          </cell>
          <cell r="F3">
            <v>1972</v>
          </cell>
          <cell r="G3" t="str">
            <v>Indefinido</v>
          </cell>
          <cell r="H3" t="str">
            <v>Energía y Minería</v>
          </cell>
          <cell r="I3">
            <v>1</v>
          </cell>
        </row>
        <row r="4">
          <cell r="A4" t="str">
            <v>A_11</v>
          </cell>
          <cell r="B4" t="str">
            <v>IVA</v>
          </cell>
          <cell r="C4" t="str">
            <v>Enajenaciones de leche pasterizada, vitaminizada, descremada, en polvo y con sabor</v>
          </cell>
          <cell r="D4" t="str">
            <v xml:space="preserve">Se encuentran exoneradas las enajenaciones de ciertos tipos de leche. </v>
          </cell>
          <cell r="E4" t="str">
            <v>Exoneración</v>
          </cell>
          <cell r="F4">
            <v>1972</v>
          </cell>
          <cell r="G4" t="str">
            <v>Indefinido</v>
          </cell>
          <cell r="H4" t="str">
            <v>Salud y sanidad</v>
          </cell>
          <cell r="I4">
            <v>3</v>
          </cell>
        </row>
        <row r="5">
          <cell r="A5" t="str">
            <v>A_13</v>
          </cell>
          <cell r="B5" t="str">
            <v>IVA</v>
          </cell>
          <cell r="C5" t="str">
            <v>Suministro de agua</v>
          </cell>
          <cell r="D5" t="str">
            <v xml:space="preserve">La norma vigente hasta el 30 de junio de 2007  establecía la exoneración del IVA al suministro de agua sin restricciones; a partir de la entrada en vigencia del NST el suministro de agua que exceda los límites establecidos por el Poder Ejecutivo, pasa a estar gravado a la tasa básica. </v>
          </cell>
          <cell r="E5" t="str">
            <v>Exoneración</v>
          </cell>
          <cell r="F5">
            <v>1972</v>
          </cell>
          <cell r="G5" t="str">
            <v>Indefinido</v>
          </cell>
          <cell r="H5" t="str">
            <v>Salud y sanidad</v>
          </cell>
          <cell r="I5">
            <v>1</v>
          </cell>
        </row>
        <row r="6">
          <cell r="A6" t="str">
            <v>A_15</v>
          </cell>
          <cell r="B6" t="str">
            <v>IVA</v>
          </cell>
          <cell r="C6" t="str">
            <v>Enajenaciones de leña.</v>
          </cell>
          <cell r="D6" t="str">
            <v xml:space="preserve">Esta exoneración regirá cuando así lo disponga el Poder Ejecutivo, el que queda facultado para incluir este bien entre los gravados con la tasa mínima </v>
          </cell>
          <cell r="E6" t="str">
            <v>Exoneración</v>
          </cell>
          <cell r="F6">
            <v>1998</v>
          </cell>
          <cell r="G6" t="str">
            <v>Indefinido</v>
          </cell>
          <cell r="H6" t="str">
            <v>Energía y Minería</v>
          </cell>
          <cell r="I6">
            <v>1</v>
          </cell>
        </row>
        <row r="7">
          <cell r="A7" t="str">
            <v>A_16</v>
          </cell>
          <cell r="B7" t="str">
            <v>IVA</v>
          </cell>
          <cell r="C7" t="str">
            <v>Transporte de pasajeros</v>
          </cell>
          <cell r="D7" t="str">
            <v>A partir de la vigencia de la Ley, el servicio de transporte de pasajeros deja de estar exonerado y pasa a gravarse a la tasa mínima.</v>
          </cell>
          <cell r="E7" t="str">
            <v>Crédito</v>
          </cell>
          <cell r="F7">
            <v>1972</v>
          </cell>
          <cell r="G7">
            <v>2003</v>
          </cell>
          <cell r="H7" t="str">
            <v>Transporte y comunicaciones</v>
          </cell>
          <cell r="I7">
            <v>1</v>
          </cell>
        </row>
        <row r="8">
          <cell r="A8" t="str">
            <v>A_17</v>
          </cell>
          <cell r="B8" t="str">
            <v>IVA</v>
          </cell>
          <cell r="C8" t="str">
            <v>Diferencia de tasas en transporte de pasajeros</v>
          </cell>
          <cell r="D8" t="str">
            <v>Hasta el 30/06/2007 el transporte de pasajeros estuvo gravado a la tasa mínima, estableciéndose un sistema de crédito por el IVA Neto.</v>
          </cell>
          <cell r="E8" t="str">
            <v>Alícuota reducida</v>
          </cell>
          <cell r="F8">
            <v>2003</v>
          </cell>
          <cell r="G8">
            <v>2011</v>
          </cell>
          <cell r="H8" t="str">
            <v>Transporte y comunicaciones</v>
          </cell>
          <cell r="I8">
            <v>1</v>
          </cell>
        </row>
        <row r="9">
          <cell r="A9" t="str">
            <v>A_18</v>
          </cell>
          <cell r="B9" t="str">
            <v>IVA</v>
          </cell>
          <cell r="C9" t="str">
            <v>Arrendamientos de inmuebles exonerados</v>
          </cell>
          <cell r="D9" t="str">
            <v xml:space="preserve">Los servicios de arrendamientos de inmuebles se encuentran exonerados de IVA </v>
          </cell>
          <cell r="E9" t="str">
            <v>Exoneración</v>
          </cell>
          <cell r="F9">
            <v>1972</v>
          </cell>
          <cell r="G9" t="str">
            <v>Indefinido</v>
          </cell>
          <cell r="H9" t="str">
            <v>Vivienda y Desarrollo Urbano</v>
          </cell>
          <cell r="I9">
            <v>3</v>
          </cell>
        </row>
        <row r="10">
          <cell r="A10" t="str">
            <v>A_19</v>
          </cell>
          <cell r="B10" t="str">
            <v>IVA</v>
          </cell>
          <cell r="C10" t="str">
            <v>Intereses de los préstamos concedidos por el BHU destinados a la vivienda</v>
          </cell>
          <cell r="D10" t="str">
            <v xml:space="preserve">Se encuentran exonerados los intereses sobre préstamos para vivienda. </v>
          </cell>
          <cell r="E10" t="str">
            <v>Exoneración</v>
          </cell>
          <cell r="F10">
            <v>2002</v>
          </cell>
          <cell r="G10" t="str">
            <v>Indefinido</v>
          </cell>
          <cell r="H10" t="str">
            <v>Vivienda y Desarrollo Urbano</v>
          </cell>
          <cell r="I10">
            <v>3</v>
          </cell>
        </row>
        <row r="11">
          <cell r="A11" t="str">
            <v>A_2</v>
          </cell>
          <cell r="B11" t="str">
            <v>IVA</v>
          </cell>
          <cell r="C11" t="str">
            <v>Primas que cobren las aseguradoras  por el seguro de invalidez y fallecimiento a las AFAPs</v>
          </cell>
          <cell r="D11" t="str">
            <v>Exoneración de IVA a las primas que cobren las aseguradoras  por el seguro de invalidez y fallecimiento a las AFAPs</v>
          </cell>
          <cell r="E11" t="str">
            <v>Exoneración</v>
          </cell>
          <cell r="F11">
            <v>1995</v>
          </cell>
          <cell r="G11" t="str">
            <v>Indefinido</v>
          </cell>
          <cell r="H11" t="str">
            <v>Seguridad Social y servicios sociales</v>
          </cell>
          <cell r="I11">
            <v>3</v>
          </cell>
        </row>
        <row r="12">
          <cell r="A12" t="str">
            <v>A_20</v>
          </cell>
          <cell r="B12" t="str">
            <v>IVA</v>
          </cell>
          <cell r="C12" t="str">
            <v>Comisiones por compra-venta de valores públicos</v>
          </cell>
          <cell r="D12" t="str">
            <v xml:space="preserve">Se exonera de IVA a las comisiones derivadas de la intervención en la compra-venta de valores públicos. </v>
          </cell>
          <cell r="E12" t="str">
            <v>Exoneración</v>
          </cell>
          <cell r="F12">
            <v>1987</v>
          </cell>
          <cell r="G12" t="str">
            <v>Indefinido</v>
          </cell>
          <cell r="H12" t="str">
            <v>Sector financiero</v>
          </cell>
          <cell r="I12">
            <v>1</v>
          </cell>
        </row>
        <row r="13">
          <cell r="A13" t="str">
            <v>A_21</v>
          </cell>
          <cell r="B13" t="str">
            <v>IVA</v>
          </cell>
          <cell r="C13" t="str">
            <v>Juegos de azar + Retribuciones de los agentes y corredores de la Dirección de Loterías y Quinielas</v>
          </cell>
          <cell r="D13" t="str">
            <v>Incluye Juegos de Azar asentados en billetes así como juegos realizados en Casinos</v>
          </cell>
          <cell r="E13" t="str">
            <v>Exoneración</v>
          </cell>
          <cell r="F13">
            <v>1972</v>
          </cell>
          <cell r="G13" t="str">
            <v>Indefinido</v>
          </cell>
          <cell r="H13" t="str">
            <v>Comercio exterior</v>
          </cell>
          <cell r="I13">
            <v>3</v>
          </cell>
        </row>
        <row r="14">
          <cell r="A14" t="str">
            <v>A_22</v>
          </cell>
          <cell r="B14" t="str">
            <v>IVA</v>
          </cell>
          <cell r="C14" t="str">
            <v>Ley del libro + Enajenaciones de diarios, periódicos, revistas, y folletos, conexcepcion de los pornográficos</v>
          </cell>
          <cell r="D14" t="str">
            <v>Esta es una exoneración genérica que recae sobre los talleres gráficos, empresas editoriales y librerías, en la parte de su giro relativa a la impresión y venta de libros, folletos y revistas de carácter literario, científico, artístico, docente y material educativo. El alcance de la exoneración es para los impuestos que graven sus capitales, ventas, entradas, actos, servicios y negocios con exclusión de los impuestos a la renta.</v>
          </cell>
          <cell r="E14" t="str">
            <v>Exoneración</v>
          </cell>
          <cell r="F14">
            <v>1987</v>
          </cell>
          <cell r="G14" t="str">
            <v>Indefinido</v>
          </cell>
          <cell r="H14" t="str">
            <v>Educación, cultura</v>
          </cell>
          <cell r="I14">
            <v>1</v>
          </cell>
        </row>
        <row r="15">
          <cell r="A15" t="str">
            <v>A_23</v>
          </cell>
          <cell r="B15" t="str">
            <v>IVA</v>
          </cell>
          <cell r="C15" t="str">
            <v>IVA Correo</v>
          </cell>
          <cell r="D15" t="str">
            <v>La ley de creación de la Administración Nacional de Correos como Servicio Descentralizado Comercial del Estado otorgó la exoneración de toda clase de tributos nacionales, excepto las contribuciones a la seguridad social</v>
          </cell>
          <cell r="E15" t="str">
            <v>Exoneración</v>
          </cell>
          <cell r="F15">
            <v>1996</v>
          </cell>
          <cell r="G15" t="str">
            <v>Indefinido</v>
          </cell>
          <cell r="H15" t="str">
            <v>Transporte y comunicaciones</v>
          </cell>
          <cell r="I15">
            <v>1</v>
          </cell>
        </row>
        <row r="16">
          <cell r="A16" t="str">
            <v>A_24</v>
          </cell>
          <cell r="B16" t="str">
            <v>IVA</v>
          </cell>
          <cell r="C16" t="str">
            <v>MEVIR  (Movimiento para la Erradicación de la Vivienda Insalubre Rural)</v>
          </cell>
          <cell r="D16" t="str">
            <v xml:space="preserve">Actividades de la Comisión Honoraria Administradora del Fondo para Erradicación de la Vivienda Rural Insalubre (MEVIR) y a los propietarios o arrendatarios de las viviendas construidas bajo ese régimen. </v>
          </cell>
          <cell r="E16" t="str">
            <v>Exoneración</v>
          </cell>
          <cell r="F16">
            <v>1972</v>
          </cell>
          <cell r="G16" t="str">
            <v>Indefinido</v>
          </cell>
          <cell r="H16" t="str">
            <v>Vivienda y Desarrollo Urbano</v>
          </cell>
          <cell r="I16">
            <v>3</v>
          </cell>
        </row>
        <row r="17">
          <cell r="A17" t="str">
            <v>A_26</v>
          </cell>
          <cell r="B17" t="str">
            <v>IVA</v>
          </cell>
          <cell r="C17" t="str">
            <v>Servicios de enseñanza</v>
          </cell>
          <cell r="D17" t="str">
            <v>Esta es una exoneración genérica que alcanza a todas las instituciones de enseñanza y culturales.</v>
          </cell>
          <cell r="E17" t="str">
            <v>Exoneración</v>
          </cell>
          <cell r="F17">
            <v>1972</v>
          </cell>
          <cell r="G17" t="str">
            <v>Indefinido</v>
          </cell>
          <cell r="H17" t="str">
            <v>Educación, cultura</v>
          </cell>
          <cell r="I17">
            <v>3</v>
          </cell>
        </row>
        <row r="18">
          <cell r="A18" t="str">
            <v>A_27</v>
          </cell>
          <cell r="B18" t="str">
            <v>IVA</v>
          </cell>
          <cell r="C18" t="str">
            <v>Reducción en la alícuota en operaciones con tarjetas de crédito</v>
          </cell>
          <cell r="D18" t="str">
            <v>Reducción de nueve puntos en la tasa del IVA aplicable a operaciones de servicios entre los que se destacan los gastronómicos, arrendamiento de vehículos sin chofer, servicios de intermediación en el arrendamiento de inmuebles, cuando estas operaciones sean pagadas mediante la utilización de tarjetas de crédito.</v>
          </cell>
          <cell r="E18" t="str">
            <v>Alícuota reducida</v>
          </cell>
          <cell r="F18">
            <v>2006</v>
          </cell>
          <cell r="G18" t="str">
            <v>Indefinido</v>
          </cell>
          <cell r="H18" t="str">
            <v>Otros sectores</v>
          </cell>
          <cell r="I18">
            <v>1</v>
          </cell>
        </row>
        <row r="19">
          <cell r="A19" t="str">
            <v>A_28</v>
          </cell>
          <cell r="B19" t="str">
            <v>IVA</v>
          </cell>
          <cell r="C19" t="str">
            <v>Servicios de hotelería</v>
          </cell>
          <cell r="D19" t="str">
            <v xml:space="preserve">Los servicios prestados por hoteles fuera de alta temporada están exonerados de IVA según lo establecido en el </v>
          </cell>
          <cell r="E19" t="str">
            <v>Exoneración</v>
          </cell>
          <cell r="F19">
            <v>1998</v>
          </cell>
          <cell r="G19" t="str">
            <v>Indefinido</v>
          </cell>
          <cell r="H19" t="str">
            <v>Turismo</v>
          </cell>
          <cell r="I19">
            <v>1</v>
          </cell>
        </row>
        <row r="20">
          <cell r="A20" t="str">
            <v>A_29</v>
          </cell>
          <cell r="B20" t="str">
            <v>IVA</v>
          </cell>
          <cell r="C20" t="str">
            <v>Servicios de hotelería</v>
          </cell>
          <cell r="D20" t="str">
            <v>Diferencia de tasas sobre los servicios de hotelería brindados a uruguayos en alta temporada.</v>
          </cell>
          <cell r="E20" t="str">
            <v>Alícuota reducida</v>
          </cell>
          <cell r="F20">
            <v>1998</v>
          </cell>
          <cell r="G20" t="str">
            <v>Indefinido</v>
          </cell>
          <cell r="H20" t="str">
            <v>Turismo</v>
          </cell>
          <cell r="I20">
            <v>1</v>
          </cell>
        </row>
        <row r="21">
          <cell r="A21" t="str">
            <v>A_3</v>
          </cell>
          <cell r="B21" t="str">
            <v>IVA</v>
          </cell>
          <cell r="C21" t="str">
            <v>Importación de maquinarias y equipos</v>
          </cell>
          <cell r="D21" t="str">
            <v>Maquinaria agrícola</v>
          </cell>
          <cell r="E21" t="str">
            <v>Exoneración</v>
          </cell>
          <cell r="F21">
            <v>1974</v>
          </cell>
          <cell r="G21" t="str">
            <v>Indefinido</v>
          </cell>
          <cell r="H21" t="str">
            <v>Inversión, descentralización y desarrollo regional</v>
          </cell>
          <cell r="I21">
            <v>1</v>
          </cell>
        </row>
        <row r="22">
          <cell r="A22" t="str">
            <v>A_31</v>
          </cell>
          <cell r="B22" t="str">
            <v>IVA</v>
          </cell>
          <cell r="C22" t="str">
            <v>Servicios de salud - Diferencia de tasas</v>
          </cell>
          <cell r="D22" t="str">
            <v xml:space="preserve">A partir del 1 de julio de 2007 los servicios de salud pasaron a estar gravados por IVA a la tasa mínima ; hasta esa fecha se encontraban exentos. </v>
          </cell>
          <cell r="E22" t="str">
            <v>Alícuota reducida</v>
          </cell>
          <cell r="F22">
            <v>2007</v>
          </cell>
          <cell r="G22" t="str">
            <v>Indefinido</v>
          </cell>
          <cell r="H22" t="str">
            <v>Salud y sanidad</v>
          </cell>
          <cell r="I22">
            <v>1</v>
          </cell>
        </row>
        <row r="23">
          <cell r="A23" t="str">
            <v>A_32</v>
          </cell>
          <cell r="B23" t="str">
            <v>IVA</v>
          </cell>
          <cell r="C23" t="str">
            <v>Energía eléctrica a intendencias municipales</v>
          </cell>
          <cell r="D23" t="str">
            <v xml:space="preserve">Las enajenaciones de energía eléctrica realizadas por UTE a las intendencias municipales están gravadas a la tasa mínima, </v>
          </cell>
          <cell r="E23" t="str">
            <v>Alícuota reducida</v>
          </cell>
          <cell r="F23">
            <v>2001</v>
          </cell>
          <cell r="G23" t="str">
            <v>Indefinido</v>
          </cell>
          <cell r="H23" t="str">
            <v>Energía y Minería</v>
          </cell>
          <cell r="I23">
            <v>1</v>
          </cell>
        </row>
        <row r="24">
          <cell r="A24" t="str">
            <v>A_34</v>
          </cell>
          <cell r="B24" t="str">
            <v>IVA</v>
          </cell>
          <cell r="C24" t="str">
            <v>Reducción del IVA con tarjetas de crédito. Turistas no residentes</v>
          </cell>
          <cell r="D24" t="str">
            <v>Reducción de 22 puntos en la tasa del IVA aplicable a operaciones de servicios entre los que se destacan los gastronómicos, arrendamiento de vehículos sin chofer, servicios de intermediación en el arrendamiento de inmuebles, cuando estas operaciones sean pagadas mediante la utilización de tarjetas de crédito.</v>
          </cell>
          <cell r="E24" t="str">
            <v>Crédito</v>
          </cell>
          <cell r="F24">
            <v>2012</v>
          </cell>
          <cell r="G24">
            <v>2015</v>
          </cell>
          <cell r="H24" t="str">
            <v>Turismo</v>
          </cell>
          <cell r="I24">
            <v>1</v>
          </cell>
        </row>
        <row r="25">
          <cell r="A25" t="str">
            <v>A_35</v>
          </cell>
          <cell r="B25" t="str">
            <v>IVA</v>
          </cell>
          <cell r="C25" t="str">
            <v>Crédito arrendamientos temporarios</v>
          </cell>
          <cell r="D25" t="str">
            <v>Crédito de 10,5% de los arrendamientos temporarios a turistas no residentes</v>
          </cell>
          <cell r="E25" t="str">
            <v>Crédito</v>
          </cell>
          <cell r="F25">
            <v>2012</v>
          </cell>
          <cell r="G25">
            <v>2015</v>
          </cell>
          <cell r="H25" t="str">
            <v>Turismo</v>
          </cell>
          <cell r="I25">
            <v>1</v>
          </cell>
        </row>
        <row r="26">
          <cell r="A26" t="str">
            <v>A_36</v>
          </cell>
          <cell r="B26" t="str">
            <v>IVA</v>
          </cell>
          <cell r="C26" t="str">
            <v>Reducción de 22 puntos de IVA tarjetas Uruguay Social</v>
          </cell>
          <cell r="D26" t="str">
            <v>Reducción de 22 puntos en la tasa del IVA aplicable a operaciones pagadas con tarjetas Uruguay Social</v>
          </cell>
          <cell r="E26" t="str">
            <v>Crédito</v>
          </cell>
          <cell r="F26">
            <v>2012</v>
          </cell>
          <cell r="G26" t="str">
            <v>Indefinido</v>
          </cell>
          <cell r="H26" t="str">
            <v>Salud y sanidad</v>
          </cell>
          <cell r="I26">
            <v>1</v>
          </cell>
        </row>
        <row r="27">
          <cell r="A27" t="str">
            <v>A_38</v>
          </cell>
          <cell r="B27" t="str">
            <v>IVA</v>
          </cell>
          <cell r="C27" t="str">
            <v>ANCAP deducibilidad de IVA asociado a ventas exentas</v>
          </cell>
          <cell r="D27" t="str">
            <v>Con vigencia febrero 2013 se permite a ANCAP la deducción del IVA asociado a ventas exentas</v>
          </cell>
          <cell r="E27" t="str">
            <v>Deducción extraordinaria</v>
          </cell>
          <cell r="F27">
            <v>2013</v>
          </cell>
          <cell r="G27" t="str">
            <v>Indefinido</v>
          </cell>
          <cell r="H27" t="str">
            <v>Energía y Minería</v>
          </cell>
          <cell r="I27">
            <v>1</v>
          </cell>
        </row>
        <row r="28">
          <cell r="A28" t="str">
            <v>A_4</v>
          </cell>
          <cell r="B28" t="str">
            <v>IVA</v>
          </cell>
          <cell r="C28" t="str">
            <v>Importación de maquinarias y equipos</v>
          </cell>
          <cell r="D28" t="str">
            <v>Industria Gráfica</v>
          </cell>
          <cell r="E28" t="str">
            <v>Exoneración</v>
          </cell>
          <cell r="F28">
            <v>1987</v>
          </cell>
          <cell r="G28" t="str">
            <v>Indefinido</v>
          </cell>
          <cell r="H28" t="str">
            <v>Inversión, descentralización y desarrollo regional</v>
          </cell>
          <cell r="I28">
            <v>1</v>
          </cell>
        </row>
        <row r="29">
          <cell r="A29" t="str">
            <v>A_41</v>
          </cell>
          <cell r="B29" t="str">
            <v>IVA</v>
          </cell>
          <cell r="C29" t="str">
            <v>Encomiendas postales con Franquicias en el IVA</v>
          </cell>
          <cell r="D29" t="str">
            <v>Hasta U$S 200 - Sin fines comerciales y hasta 3 veces
al año por persona física.</v>
          </cell>
          <cell r="E29" t="str">
            <v>Exoneración</v>
          </cell>
          <cell r="F29">
            <v>2010</v>
          </cell>
          <cell r="G29" t="str">
            <v>Indefinido</v>
          </cell>
          <cell r="H29" t="str">
            <v>Otros sectores</v>
          </cell>
          <cell r="I29">
            <v>4</v>
          </cell>
        </row>
        <row r="30">
          <cell r="A30" t="str">
            <v>A_42</v>
          </cell>
          <cell r="B30" t="str">
            <v>IVA</v>
          </cell>
          <cell r="C30" t="str">
            <v xml:space="preserve">Cargo fijo del suministro de Energía Eléctrica </v>
          </cell>
          <cell r="D30" t="str">
            <v>Se faculta al Poder Ejecutivo a exonerar el cargo  del suministro de energía eléctrica del IVA</v>
          </cell>
          <cell r="E30" t="str">
            <v>Exoneración</v>
          </cell>
          <cell r="F30">
            <v>2014</v>
          </cell>
          <cell r="G30" t="str">
            <v>Indefinido</v>
          </cell>
          <cell r="H30" t="str">
            <v>Energía y Minería</v>
          </cell>
          <cell r="I30">
            <v>1</v>
          </cell>
        </row>
        <row r="31">
          <cell r="A31" t="str">
            <v>A_43</v>
          </cell>
          <cell r="B31" t="str">
            <v>IVA</v>
          </cell>
          <cell r="C31" t="str">
            <v>Servicio básico de telefonía fija destinado al consumo final</v>
          </cell>
          <cell r="D31" t="str">
            <v>Se faculta al Poder Ejecutivo a exonerar el Servicio básico de telefonía fija destinado al consumo final del Impuesto al Valor Agregado</v>
          </cell>
          <cell r="E31" t="str">
            <v>Exoneración</v>
          </cell>
          <cell r="F31">
            <v>2014</v>
          </cell>
          <cell r="G31" t="str">
            <v>Indefinido</v>
          </cell>
          <cell r="H31" t="str">
            <v>Transporte y comunicaciones</v>
          </cell>
          <cell r="I31">
            <v>1</v>
          </cell>
        </row>
        <row r="32">
          <cell r="A32" t="str">
            <v>A_44</v>
          </cell>
          <cell r="B32" t="str">
            <v>IVA</v>
          </cell>
          <cell r="C32" t="str">
            <v>Enajenación e importación de de frutas y horalizas. Exoneración IVA</v>
          </cell>
          <cell r="D32" t="str">
            <v>Se faculta al Poder Ejecutivo a exonerar a las enajenaciones e importaciones de las frutas y hortalizas que este determie. Este determinó: PAPA MORRON ZANAHORIA CEBOLLA</v>
          </cell>
          <cell r="E32" t="str">
            <v>Exoneración</v>
          </cell>
          <cell r="F32">
            <v>2014</v>
          </cell>
          <cell r="G32">
            <v>2014</v>
          </cell>
          <cell r="H32" t="str">
            <v>Seguridad Social y servicios sociales</v>
          </cell>
          <cell r="I32">
            <v>1</v>
          </cell>
        </row>
        <row r="33">
          <cell r="A33" t="str">
            <v>A_45</v>
          </cell>
          <cell r="B33" t="str">
            <v>IVA</v>
          </cell>
          <cell r="C33" t="str">
            <v>Ley de Inclusión Financiera. Crédito 2+2 puntos tarjetas de débito</v>
          </cell>
          <cell r="D33" t="str">
            <v>Reducción de dos puntos de IVA operaciones con tarjetas de débito</v>
          </cell>
          <cell r="E33" t="str">
            <v>Crédito</v>
          </cell>
          <cell r="F33">
            <v>2014</v>
          </cell>
          <cell r="G33" t="str">
            <v>Indefinido</v>
          </cell>
          <cell r="H33" t="str">
            <v>Seguridad Social y servicios sociales</v>
          </cell>
          <cell r="I33">
            <v>1</v>
          </cell>
        </row>
        <row r="34">
          <cell r="A34" t="str">
            <v>A_47</v>
          </cell>
          <cell r="B34" t="str">
            <v>IVA</v>
          </cell>
          <cell r="C34" t="str">
            <v>Ley de Inclusión Financiera. Ventas realizadas por contribuyentes del IVA mínimo y Monotributo</v>
          </cell>
          <cell r="D34" t="str">
            <v>Reducción equivalente para operaciones realizadas por contribuyetnes del Literal E) del Artículo 52 del Título 5 y del Artículo 70 y siguientes de la Ley 18,083</v>
          </cell>
          <cell r="E34" t="str">
            <v>Crédito</v>
          </cell>
          <cell r="F34">
            <v>2014</v>
          </cell>
          <cell r="G34" t="str">
            <v>Indefinido</v>
          </cell>
          <cell r="H34" t="str">
            <v>Industría (pymes), agroindustría y similares</v>
          </cell>
          <cell r="I34">
            <v>1</v>
          </cell>
        </row>
        <row r="35">
          <cell r="A35" t="str">
            <v>A_49</v>
          </cell>
          <cell r="B35" t="str">
            <v>IVA</v>
          </cell>
          <cell r="C35" t="str">
            <v>Ley de inclusión financiera. Exonera los intereses por préstamos recibidos por IVA mínimo y Monotributo.</v>
          </cell>
          <cell r="D35" t="str">
            <v>Ley de inclusión Financiera. Exoneró a los intereses pagados por contribuyetnes exonerados de IVA (antes estaban exonerados los intereses. Antes solo estaban exonerados los contribuyentes de IRAE (y no era GT ya que estos deducían el IVA)</v>
          </cell>
          <cell r="E35" t="str">
            <v>Exoneración</v>
          </cell>
          <cell r="F35">
            <v>2014</v>
          </cell>
          <cell r="G35" t="str">
            <v>Indefinido</v>
          </cell>
          <cell r="H35" t="str">
            <v>Industría (pymes), agroindustría y similares</v>
          </cell>
          <cell r="I35">
            <v>1</v>
          </cell>
        </row>
        <row r="36">
          <cell r="A36" t="str">
            <v>A_5</v>
          </cell>
          <cell r="B36" t="str">
            <v>IVA</v>
          </cell>
          <cell r="C36" t="str">
            <v>Importación de maquinarias y equipos</v>
          </cell>
          <cell r="D36" t="str">
            <v>Promoción de Inversiones</v>
          </cell>
          <cell r="E36" t="str">
            <v>Exoneración</v>
          </cell>
          <cell r="F36">
            <v>1998</v>
          </cell>
          <cell r="G36" t="str">
            <v>Indefinido</v>
          </cell>
          <cell r="H36" t="str">
            <v>Inversión, descentralización y desarrollo regional</v>
          </cell>
          <cell r="I36">
            <v>1</v>
          </cell>
        </row>
        <row r="37">
          <cell r="A37" t="str">
            <v>A_51</v>
          </cell>
          <cell r="B37" t="str">
            <v>IVA</v>
          </cell>
          <cell r="C37" t="str">
            <v>Exoneración de IVA Artistas no residentes</v>
          </cell>
          <cell r="D37" t="str">
            <v>Facúltase la Poder Ejecutivo a exonerar el Impuesto al Valor Agregado a las retribuciones de los artistas no residentes. A tales efectos deberá ser declarado de interés nacional, así como departamental, si fuera el caso.</v>
          </cell>
          <cell r="E37" t="str">
            <v>Exoneración</v>
          </cell>
          <cell r="F37">
            <v>2013</v>
          </cell>
          <cell r="G37" t="str">
            <v>Indefinido</v>
          </cell>
          <cell r="H37" t="str">
            <v>Educación, cultura</v>
          </cell>
          <cell r="I37">
            <v>3</v>
          </cell>
        </row>
        <row r="38">
          <cell r="A38" t="str">
            <v>A_52</v>
          </cell>
          <cell r="B38" t="str">
            <v>IVA</v>
          </cell>
          <cell r="C38" t="str">
            <v>Crédito $10 por litro de combustible (SOLO NAFTA) por los automóviles de taxímetros</v>
          </cell>
          <cell r="D38" t="str">
            <v>Monto máximo en litros mensuales según se trate de Montevideo o Interior, plazo máximo de 24 meses desde el inicio de la utilización (60 meses para híbridos)</v>
          </cell>
          <cell r="E38" t="str">
            <v>Crédito</v>
          </cell>
          <cell r="F38">
            <v>2014</v>
          </cell>
          <cell r="G38" t="str">
            <v>Indefinido</v>
          </cell>
          <cell r="H38" t="str">
            <v>Transporte y comunicaciones</v>
          </cell>
          <cell r="I38">
            <v>1</v>
          </cell>
        </row>
        <row r="39">
          <cell r="A39" t="str">
            <v>A_53</v>
          </cell>
          <cell r="B39" t="str">
            <v>IVA</v>
          </cell>
          <cell r="C39" t="str">
            <v>Ventas de las pequeñas empresas (Taxis)</v>
          </cell>
          <cell r="D39" t="str">
            <v>Las empresas comprendidas en el Literal E del Artículo 52 del título 4 deben pagar únicamente un monto anual denominado IVA mínimo no debiendo incluir el impuesto en su facturación ni determinar el IVA por el régimen gereral. No tienen límite de ingresos</v>
          </cell>
          <cell r="E39" t="str">
            <v>Exoneración</v>
          </cell>
          <cell r="F39">
            <v>2007</v>
          </cell>
          <cell r="G39" t="str">
            <v>Indefinido</v>
          </cell>
          <cell r="H39" t="str">
            <v>Industría (pymes), agroindustría y similares</v>
          </cell>
          <cell r="I39">
            <v>2</v>
          </cell>
        </row>
        <row r="40">
          <cell r="A40" t="str">
            <v>A_54</v>
          </cell>
          <cell r="B40" t="str">
            <v>IVA</v>
          </cell>
          <cell r="C40" t="str">
            <v>Venta de discos compactos</v>
          </cell>
          <cell r="D40" t="str">
            <v>Exoneración a Obras de carácter musical y cinematográfico, en formato de disco compacto (CD), disco de video digital (DVD) u otros soportes digitales y en celuloide. Establécese un régimen de devolución del Impuesto al Valor Agregado incluido en las compras en plaza e importaciones de bienes y servicios destinados a la producción de los bienes enuncionados en el presente literal.</v>
          </cell>
          <cell r="E40" t="str">
            <v>Exoneración</v>
          </cell>
          <cell r="F40">
            <v>2008</v>
          </cell>
          <cell r="G40" t="str">
            <v>Indefinido</v>
          </cell>
          <cell r="H40" t="str">
            <v>Educación, cultura</v>
          </cell>
          <cell r="I40">
            <v>1</v>
          </cell>
        </row>
        <row r="41">
          <cell r="A41" t="str">
            <v>A_55</v>
          </cell>
          <cell r="B41" t="str">
            <v>IVA</v>
          </cell>
          <cell r="C41" t="str">
            <v>Venta de Paneles Solares</v>
          </cell>
          <cell r="D41" t="str">
            <v>Paneles solares para la generación de energía fotovoltaica, están exonerados de IVA. Establécese un régimen de devolución del Impuesto al Valor Agregado incluido en las compras en plaza e importaciones de los bienes y servicios destinados a la fabricación de los bienes mencionados en el presente literal.</v>
          </cell>
          <cell r="E41" t="str">
            <v>Exoneración</v>
          </cell>
          <cell r="F41">
            <v>2016</v>
          </cell>
          <cell r="G41" t="str">
            <v>Indefinido</v>
          </cell>
          <cell r="H41" t="str">
            <v>Energía y Minería</v>
          </cell>
          <cell r="I41" t="str">
            <v>n/d</v>
          </cell>
        </row>
        <row r="42">
          <cell r="A42" t="str">
            <v>A_56</v>
          </cell>
          <cell r="B42" t="str">
            <v>IVA</v>
          </cell>
          <cell r="C42" t="str">
            <v>Arrendamiento discos compactos</v>
          </cell>
          <cell r="D42" t="str">
            <v>El arrendamiento de discos compactos está exonerado del IVA</v>
          </cell>
          <cell r="E42" t="str">
            <v>Exoneración</v>
          </cell>
          <cell r="F42">
            <v>2008</v>
          </cell>
          <cell r="G42" t="str">
            <v>Indefinido</v>
          </cell>
          <cell r="H42" t="str">
            <v>Educación, cultura</v>
          </cell>
          <cell r="I42">
            <v>1</v>
          </cell>
        </row>
        <row r="43">
          <cell r="A43" t="str">
            <v>A_57</v>
          </cell>
          <cell r="B43" t="str">
            <v>IVA</v>
          </cell>
          <cell r="C43" t="str">
            <v>Exoneración a la distribución de películas</v>
          </cell>
          <cell r="D43" t="str">
            <v>La distribución de películas cinematorgráficas están exoneradas del IVA</v>
          </cell>
          <cell r="E43" t="str">
            <v>Exoneración</v>
          </cell>
          <cell r="F43">
            <v>2008</v>
          </cell>
          <cell r="G43" t="str">
            <v>Indefinido</v>
          </cell>
          <cell r="H43" t="str">
            <v>Educación, cultura</v>
          </cell>
          <cell r="I43">
            <v>1</v>
          </cell>
        </row>
        <row r="44">
          <cell r="A44" t="str">
            <v>A_58</v>
          </cell>
          <cell r="B44" t="str">
            <v>IVA</v>
          </cell>
          <cell r="C44" t="str">
            <v>Crédito fiscal por arrendamiento de terminales POS</v>
          </cell>
          <cell r="D44" t="str">
            <v xml:space="preserve"> El crédito a que refieren los Artículos 12 y 13 del Decreto Nº 288/012 de 29 de agosto de 2012, se otorgará hasta el 31 de diciembre de 2017, por un monto equivalente al que surja de aplicar sobre el costo del arrendamiento de las terminales los siguientes porcentajes:
a) hasta el 31 de diciembre de 2016, 70%; 
b) hasta el 31 de diciembre de 2017, 40%.
A los efectos de lo dispuesto en el inciso anterior, se computarán como máximo los valores de arrendamiento dispuestos en el Artículo 5º del presente Decreto. </v>
          </cell>
          <cell r="E44" t="str">
            <v>Crédito</v>
          </cell>
          <cell r="F44">
            <v>2014</v>
          </cell>
          <cell r="G44">
            <v>2016</v>
          </cell>
          <cell r="H44" t="str">
            <v>Sector financiero</v>
          </cell>
          <cell r="I44">
            <v>1</v>
          </cell>
        </row>
        <row r="45">
          <cell r="A45" t="str">
            <v>A_59</v>
          </cell>
          <cell r="B45" t="str">
            <v>IVA</v>
          </cell>
          <cell r="C45" t="str">
            <v>Promoción de vivienda social</v>
          </cell>
          <cell r="D45" t="str">
            <v>Las ventas de viviendas nuevas amparadas a este régimen están exoneradas del IVA</v>
          </cell>
          <cell r="E45" t="str">
            <v>Exoneración</v>
          </cell>
          <cell r="F45">
            <v>2011</v>
          </cell>
          <cell r="G45" t="str">
            <v>Indefinido</v>
          </cell>
          <cell r="H45" t="str">
            <v>Vivienda y Desarrollo Urbano</v>
          </cell>
          <cell r="I45">
            <v>1</v>
          </cell>
        </row>
        <row r="46">
          <cell r="A46" t="str">
            <v>A_6</v>
          </cell>
          <cell r="B46" t="str">
            <v>IVA</v>
          </cell>
          <cell r="C46" t="str">
            <v>Importación de maquinarias y equipos</v>
          </cell>
          <cell r="D46" t="str">
            <v>Otra Maquinaria</v>
          </cell>
          <cell r="E46" t="str">
            <v>Exoneración</v>
          </cell>
          <cell r="F46">
            <v>1996</v>
          </cell>
          <cell r="G46" t="str">
            <v>Indefinido</v>
          </cell>
          <cell r="H46" t="str">
            <v>Inversión, descentralización y desarrollo regional</v>
          </cell>
          <cell r="I46">
            <v>1</v>
          </cell>
        </row>
        <row r="47">
          <cell r="A47" t="str">
            <v>A_62</v>
          </cell>
          <cell r="B47" t="str">
            <v>IVA</v>
          </cell>
          <cell r="C47" t="str">
            <v>Servicios de salud prestados a beneficiarios FONASA</v>
          </cell>
          <cell r="D47" t="str">
            <v>No estarán gravados los servicios de salud por la parte relativa a la cuota mutual, prestados a los beneficiarios del Fondo Nacional de Salud</v>
          </cell>
          <cell r="E47" t="str">
            <v>Asimilado a Exportación</v>
          </cell>
          <cell r="F47">
            <v>2007</v>
          </cell>
          <cell r="G47" t="str">
            <v>Indefinido</v>
          </cell>
          <cell r="H47" t="str">
            <v>Salud y sanidad</v>
          </cell>
          <cell r="I47">
            <v>1</v>
          </cell>
        </row>
        <row r="48">
          <cell r="A48" t="str">
            <v>A_63</v>
          </cell>
          <cell r="B48" t="str">
            <v>IVA</v>
          </cell>
          <cell r="C48" t="str">
            <v>Crédito de IVA sobre prestaciones Instituciones de Asistencia Médica Colectiva</v>
          </cell>
          <cell r="D48" t="str">
            <v>Crédito de 10 puntos porcentuales de los ingresos correspondientes a las cuotas de afiliaciones individuales no vitalicias y las cuotas de afiliaciones colectivas.
Esta medición incluye la 105 que refiere al crédito de 22 puntos sobre ingresos.</v>
          </cell>
          <cell r="E48" t="str">
            <v>Crédito</v>
          </cell>
          <cell r="F48">
            <v>2009</v>
          </cell>
          <cell r="G48">
            <v>2020</v>
          </cell>
          <cell r="H48" t="str">
            <v>Salud y sanidad</v>
          </cell>
          <cell r="I48">
            <v>1</v>
          </cell>
        </row>
        <row r="49">
          <cell r="A49" t="str">
            <v>A_64</v>
          </cell>
          <cell r="B49" t="str">
            <v>IVA</v>
          </cell>
          <cell r="C49" t="str">
            <v>Medicamentos y especialidades farmacéuticas</v>
          </cell>
          <cell r="D49" t="str">
            <v>La circulación de medicamentos, especialidades farmacéuticas y ciertos implementos a ser incorporados al organismo humano, se encuentra gravada a la tasa mínima del IVA</v>
          </cell>
          <cell r="E49" t="str">
            <v>Alícuota reducida</v>
          </cell>
          <cell r="F49">
            <v>1972</v>
          </cell>
          <cell r="G49" t="str">
            <v>Indefinido</v>
          </cell>
          <cell r="H49" t="str">
            <v>Salud y sanidad</v>
          </cell>
          <cell r="I49">
            <v>1</v>
          </cell>
        </row>
        <row r="50">
          <cell r="A50" t="str">
            <v>D_8</v>
          </cell>
          <cell r="B50" t="str">
            <v>IMESI</v>
          </cell>
          <cell r="C50" t="str">
            <v>Ventas de combustible para aviación</v>
          </cell>
          <cell r="D50" t="str">
            <v xml:space="preserve">Los combustibles del numeral 14) del Artículo 1 del Título 11 del Texto Ordenado 1996, no estarán gravados cuando se adquieran para su uso en la aviación civil y los del numeral 15) cuando  se enajenen para su consumo a organismos estatales. </v>
          </cell>
          <cell r="E50" t="str">
            <v>Exoneración</v>
          </cell>
          <cell r="F50">
            <v>1940</v>
          </cell>
          <cell r="G50" t="str">
            <v>Indefinido</v>
          </cell>
          <cell r="H50" t="str">
            <v>Transporte y comunicaciones</v>
          </cell>
          <cell r="I50">
            <v>1</v>
          </cell>
        </row>
        <row r="51">
          <cell r="A51" t="str">
            <v>A_66</v>
          </cell>
          <cell r="B51" t="str">
            <v>IVA</v>
          </cell>
          <cell r="C51" t="str">
            <v>Ley de inclusión financiera. Exonera los intereses por préstamos recibidos por contribuyentes de IMEBA</v>
          </cell>
          <cell r="D51" t="str">
            <v>Ley de inclusión Financiera. Exoneró a los intereses pagados por contribuyetnes exonerados de IVA (antes estaban exonerados los intereses. Antes solo estaban exonerados los contribuyentes de IRAE (y no era GT ya que estos deducían el IVA)</v>
          </cell>
          <cell r="E51" t="str">
            <v>Exoneración</v>
          </cell>
          <cell r="F51">
            <v>2014</v>
          </cell>
          <cell r="G51" t="str">
            <v>Indefinido</v>
          </cell>
          <cell r="H51" t="str">
            <v>Industría (pymes), agroindustría y similares</v>
          </cell>
          <cell r="I51">
            <v>1</v>
          </cell>
        </row>
        <row r="52">
          <cell r="A52" t="str">
            <v>A_67</v>
          </cell>
          <cell r="B52" t="str">
            <v>IVA</v>
          </cell>
          <cell r="C52" t="str">
            <v>Devolución IVA Gasoil - Agro</v>
          </cell>
          <cell r="D52" t="str">
            <v>Con vigencia marzo 2018 se realiza una devolución del IVA incluido en las adquisiciones de Gasoil de algunos sub-sectores del sector agropecuario</v>
          </cell>
          <cell r="E52" t="str">
            <v>Crédito</v>
          </cell>
          <cell r="F52">
            <v>2018</v>
          </cell>
          <cell r="G52">
            <v>2019</v>
          </cell>
          <cell r="H52" t="str">
            <v>Agropecuaria, pesca y forestal</v>
          </cell>
          <cell r="I52">
            <v>1</v>
          </cell>
        </row>
        <row r="53">
          <cell r="A53" t="str">
            <v>A_68</v>
          </cell>
          <cell r="B53" t="str">
            <v>IVA</v>
          </cell>
          <cell r="C53" t="str">
            <v xml:space="preserve">Enajenaciones de carne de ave </v>
          </cell>
          <cell r="D53" t="str">
            <v>En uso de la facultad dada por la ley el PE estableció la exoneración de la carne de ave a partir del 11 de setiembre de 2007 y hasta el 31 de diciembre de ese año. Este tratamiento fiscal se extendió hasta 30/06/2015. 
Por Decreto 283/018 la exoneración estuvo vigente del 15/09/2018 al 15/12/2018.</v>
          </cell>
          <cell r="E53" t="str">
            <v>Exoneración</v>
          </cell>
          <cell r="F53">
            <v>2007</v>
          </cell>
          <cell r="G53">
            <v>2015</v>
          </cell>
          <cell r="H53" t="str">
            <v>Salud y Sanidad</v>
          </cell>
          <cell r="I53">
            <v>3</v>
          </cell>
        </row>
        <row r="54">
          <cell r="A54" t="str">
            <v>A_7</v>
          </cell>
          <cell r="B54" t="str">
            <v>IVA</v>
          </cell>
          <cell r="C54" t="str">
            <v>Enajenaciones de inmuebles</v>
          </cell>
          <cell r="D54" t="str">
            <v>Ventas de inmuebles exonerados de IVA</v>
          </cell>
          <cell r="E54" t="str">
            <v>Exoneración</v>
          </cell>
          <cell r="F54">
            <v>1972</v>
          </cell>
          <cell r="G54">
            <v>2007</v>
          </cell>
          <cell r="H54" t="str">
            <v>Vivienda y Desarrollo Urbano</v>
          </cell>
          <cell r="I54">
            <v>1</v>
          </cell>
        </row>
        <row r="55">
          <cell r="A55" t="str">
            <v>A_70</v>
          </cell>
          <cell r="B55" t="str">
            <v>IVA</v>
          </cell>
          <cell r="C55" t="str">
            <v>Devolución de IVA a Turistas</v>
          </cell>
          <cell r="D55" t="str">
            <v>El régimen prevé la devolución del 80% del Impuesto al Valor Agregado (IVA) sobre cierta categoría de bienes que se hayan adquirido los turistas en los comercios que se encuentren adheridos al
sistema</v>
          </cell>
          <cell r="E55" t="str">
            <v>Crédito</v>
          </cell>
          <cell r="F55">
            <v>2011</v>
          </cell>
          <cell r="G55" t="str">
            <v>indefinido</v>
          </cell>
          <cell r="H55" t="str">
            <v>Turismo</v>
          </cell>
          <cell r="I55">
            <v>1</v>
          </cell>
        </row>
        <row r="56">
          <cell r="A56" t="str">
            <v>A_71</v>
          </cell>
          <cell r="B56" t="str">
            <v>IVA</v>
          </cell>
          <cell r="C56" t="str">
            <v>Régimen de percepción de la carne obvina y bovina y ave</v>
          </cell>
          <cell r="D56" t="str">
            <v xml:space="preserve">Régimen de liquidación de la carne obvina y bovina y ave que permite dejar como definitiva la precepción del IVA </v>
          </cell>
          <cell r="E56" t="str">
            <v>Régimen simplificado</v>
          </cell>
          <cell r="F56">
            <v>1998</v>
          </cell>
          <cell r="G56" t="str">
            <v>Indefinido</v>
          </cell>
          <cell r="H56" t="str">
            <v>Industría (pymes), agroindustría y similares</v>
          </cell>
          <cell r="I56">
            <v>3</v>
          </cell>
        </row>
        <row r="57">
          <cell r="A57" t="str">
            <v>A_73</v>
          </cell>
          <cell r="B57" t="str">
            <v>IVA</v>
          </cell>
          <cell r="C57" t="str">
            <v>Ventas de las pequeñas empresas</v>
          </cell>
          <cell r="D57" t="str">
            <v>Las empresas comprendidas en el Literal E del Artículo 52 del título 4 deben pagar únicamente un monto anual denominado IVA mínimo no debiendo incluir el impuesto en su facturación ni determinar el IVA por el régimen gereral. Ingresos máximos 305,000UI</v>
          </cell>
          <cell r="E57" t="str">
            <v>Exoneración</v>
          </cell>
          <cell r="F57">
            <v>2007</v>
          </cell>
          <cell r="G57" t="str">
            <v>Indefinido</v>
          </cell>
          <cell r="H57" t="str">
            <v>Industría (pymes), agroindustría y similares</v>
          </cell>
          <cell r="I57">
            <v>3</v>
          </cell>
        </row>
        <row r="58">
          <cell r="A58" t="str">
            <v>A_82</v>
          </cell>
          <cell r="B58" t="str">
            <v>IVA</v>
          </cell>
          <cell r="C58" t="str">
            <v>Ventas de las pequeñas empresas (CFE)</v>
          </cell>
          <cell r="D58" t="str">
            <v>Régimen de beneficios fiscales para que los contribuyentes de menor capacidad económica tengan la posibilidad de adquirir sin costo soluciones básicas de facturación electrónica.</v>
          </cell>
          <cell r="E58" t="str">
            <v>Exoneración</v>
          </cell>
          <cell r="F58">
            <v>2018</v>
          </cell>
          <cell r="G58" t="str">
            <v>Indefinido</v>
          </cell>
          <cell r="H58" t="str">
            <v>Industría (pymes), agroindustría y similares</v>
          </cell>
          <cell r="I58">
            <v>3</v>
          </cell>
        </row>
        <row r="59">
          <cell r="A59" t="str">
            <v>A_75</v>
          </cell>
          <cell r="B59" t="str">
            <v>IVA</v>
          </cell>
          <cell r="C59" t="str">
            <v>Ventas en régimen de Monotributo</v>
          </cell>
          <cell r="D59" t="str">
            <v>Exoneración del IVA para las ventas realizadas por contribuyentes comprendidos en el régimen de monotributo.</v>
          </cell>
          <cell r="E59" t="str">
            <v>Exoneración</v>
          </cell>
          <cell r="F59">
            <v>2007</v>
          </cell>
          <cell r="G59" t="str">
            <v>Indefinido</v>
          </cell>
          <cell r="H59" t="str">
            <v>Industría (pymes), agroindustría y similares</v>
          </cell>
          <cell r="I59">
            <v>3</v>
          </cell>
        </row>
        <row r="60">
          <cell r="A60" t="str">
            <v>A_76</v>
          </cell>
          <cell r="B60" t="str">
            <v>IVA</v>
          </cell>
          <cell r="C60" t="str">
            <v>Crédito fiscal por los servicios de soluciones de facturación electrónica</v>
          </cell>
          <cell r="D60" t="str">
            <v>Crédito sobre el monto mensual abonado máximo UI 80 (ochenta unidades indexadas) mensuales. Los contribuyentes comprendidos en el régimen general de liquidación del Impuesto al Valor Agregado podrán compensar dicho crédito con las obligaciones propias de tributos administrados por la Dirección General Impositiva</v>
          </cell>
          <cell r="E60" t="str">
            <v>Crédito</v>
          </cell>
          <cell r="F60">
            <v>2019</v>
          </cell>
          <cell r="G60">
            <v>2021</v>
          </cell>
          <cell r="H60" t="str">
            <v>Industría (pymes), agroindustría y similares</v>
          </cell>
          <cell r="I60">
            <v>1</v>
          </cell>
        </row>
        <row r="61">
          <cell r="A61" t="str">
            <v>A_78</v>
          </cell>
          <cell r="B61" t="str">
            <v>IVA</v>
          </cell>
          <cell r="C61" t="str">
            <v xml:space="preserve">Beneficios de Frontera </v>
          </cell>
          <cell r="D61" t="str">
            <v>Exonérase a los contribuyentes comprendidos en el literal E) del Artículo 52 del Título 4 del Texto Ordenado 1996 … del pago de la obligación tributaria dispuesta por el Artículo 30 de la Ley N° 18.083, de 27 de diciembre de 2006.</v>
          </cell>
          <cell r="E61" t="str">
            <v>Exoneración</v>
          </cell>
          <cell r="F61">
            <v>2021</v>
          </cell>
          <cell r="G61">
            <v>2023</v>
          </cell>
          <cell r="H61" t="str">
            <v>Inversión, descentralización y desarrollo regional</v>
          </cell>
          <cell r="I61">
            <v>2</v>
          </cell>
        </row>
        <row r="62">
          <cell r="A62" t="str">
            <v>A_8</v>
          </cell>
          <cell r="B62" t="str">
            <v>IVA</v>
          </cell>
          <cell r="C62" t="str">
            <v>Enajenaciones de inmuebles</v>
          </cell>
          <cell r="D62" t="str">
            <v>Ventas de inmuebles nuevos gravados a la tasa mínima del IVA</v>
          </cell>
          <cell r="E62" t="str">
            <v>Alícuota reducida</v>
          </cell>
          <cell r="F62">
            <v>2007</v>
          </cell>
          <cell r="G62" t="str">
            <v>Indefinido</v>
          </cell>
          <cell r="H62" t="str">
            <v>Vivienda y Desarrollo Urbano</v>
          </cell>
          <cell r="I62">
            <v>1</v>
          </cell>
        </row>
        <row r="63">
          <cell r="A63" t="str">
            <v>B_1</v>
          </cell>
          <cell r="B63" t="str">
            <v>IRAE</v>
          </cell>
          <cell r="C63" t="str">
            <v>Canalización del ahorro</v>
          </cell>
          <cell r="D63" t="str">
            <v>Régimen de deducciones especiales a la renta por los aportes de capital a empresas que lo soliciten, quedando facultado el Poder Ejecutivo para implementar este beneficio.</v>
          </cell>
          <cell r="E63" t="str">
            <v>Deducción extraordinaria</v>
          </cell>
          <cell r="F63">
            <v>1974</v>
          </cell>
          <cell r="G63" t="str">
            <v>Indefinido</v>
          </cell>
          <cell r="H63" t="str">
            <v>Inversión, descentralización y desarrollo regional</v>
          </cell>
          <cell r="I63">
            <v>1</v>
          </cell>
        </row>
        <row r="64">
          <cell r="A64" t="str">
            <v>B_10</v>
          </cell>
          <cell r="B64" t="str">
            <v>IRAE</v>
          </cell>
          <cell r="C64" t="str">
            <v>Instituciones de enseñanza</v>
          </cell>
          <cell r="D64" t="str">
            <v>Esta es una exoneración genérica, constitucional que alcanza a todas las instituciones de enseñanza y culturales.</v>
          </cell>
          <cell r="E64" t="str">
            <v>Exoneración</v>
          </cell>
          <cell r="F64">
            <v>1974</v>
          </cell>
          <cell r="G64" t="str">
            <v>Indefinido</v>
          </cell>
          <cell r="H64" t="str">
            <v>Educación, cultura</v>
          </cell>
          <cell r="I64">
            <v>3</v>
          </cell>
        </row>
        <row r="65">
          <cell r="A65" t="str">
            <v>B_11</v>
          </cell>
          <cell r="B65" t="str">
            <v>IRAE</v>
          </cell>
          <cell r="C65" t="str">
            <v>Instituto Pasteur</v>
          </cell>
          <cell r="D65" t="str">
            <v>El exonera las rentas obtenidas por la fundación creada con el Insitut Pasteur de París de conformidad con la en tanto se vinculen directamente a su objeto.</v>
          </cell>
          <cell r="E65" t="str">
            <v>Exoneración</v>
          </cell>
          <cell r="F65">
            <v>2004</v>
          </cell>
          <cell r="G65" t="str">
            <v>Indefinido</v>
          </cell>
          <cell r="H65" t="str">
            <v>Educación, cultura</v>
          </cell>
          <cell r="I65">
            <v>2</v>
          </cell>
        </row>
        <row r="66">
          <cell r="A66" t="str">
            <v>B_13</v>
          </cell>
          <cell r="B66" t="str">
            <v>IRAE</v>
          </cell>
          <cell r="C66" t="str">
            <v>Promocion del Empleo</v>
          </cell>
          <cell r="D66" t="str">
            <v xml:space="preserve">Para fomentar el empleo se permite deducir en forma incrementada las variaciones positivas en algunos indicadores que surgen del monto de salarios pagados o de la cantidad de empleados de un ejercicio respecto al anterior </v>
          </cell>
          <cell r="E66" t="str">
            <v>Deducción extraordinaria</v>
          </cell>
          <cell r="F66">
            <v>2007</v>
          </cell>
          <cell r="G66" t="str">
            <v>Indefinido</v>
          </cell>
          <cell r="H66" t="str">
            <v>Empleo</v>
          </cell>
          <cell r="I66">
            <v>1</v>
          </cell>
        </row>
        <row r="67">
          <cell r="A67" t="str">
            <v>B_14</v>
          </cell>
          <cell r="B67" t="str">
            <v>IRAE</v>
          </cell>
          <cell r="C67" t="str">
            <v>Software Exoneración</v>
          </cell>
          <cell r="D67" t="str">
            <v xml:space="preserve">La producción de software tanto para el exterior como para el mercado interno está exonerada de IRAE, en la medida que se cumplan determinadas condiciones. </v>
          </cell>
          <cell r="E67" t="str">
            <v>Exoneración</v>
          </cell>
          <cell r="F67">
            <v>2018</v>
          </cell>
          <cell r="G67" t="str">
            <v>Indefinido</v>
          </cell>
          <cell r="H67" t="str">
            <v>Industría (pymes), agroindustría y similares</v>
          </cell>
          <cell r="I67">
            <v>1</v>
          </cell>
        </row>
        <row r="68">
          <cell r="A68" t="str">
            <v>B_16</v>
          </cell>
          <cell r="B68" t="str">
            <v>IRAE</v>
          </cell>
          <cell r="C68" t="str">
            <v>Renta generada Zonas Francas</v>
          </cell>
          <cell r="D68" t="str">
            <v xml:space="preserve">Los usuarios de las zonas francas están exentos de todo tributo nacional, creado o a crearse, incluso de aquéllos en que por ley se requiera exoneración específica, respecto de las actividades que desarrollen en la misma </v>
          </cell>
          <cell r="E68" t="str">
            <v>Exoneración</v>
          </cell>
          <cell r="F68">
            <v>1987</v>
          </cell>
          <cell r="G68" t="str">
            <v>Indefinido</v>
          </cell>
          <cell r="H68" t="str">
            <v>Comercio exterior</v>
          </cell>
          <cell r="I68">
            <v>2</v>
          </cell>
        </row>
        <row r="69">
          <cell r="A69" t="str">
            <v>B_18</v>
          </cell>
          <cell r="B69" t="str">
            <v>IRAE</v>
          </cell>
          <cell r="C69" t="str">
            <v>Capacitación del personal</v>
          </cell>
          <cell r="D69" t="str">
            <v>Los contribuyentes del IRAE pueden deducir de manera incremental ciertos gastos en capacitación que realice a favor de sus empleados</v>
          </cell>
          <cell r="E69" t="str">
            <v>Deducción extraordinaria</v>
          </cell>
          <cell r="F69">
            <v>2007</v>
          </cell>
          <cell r="G69" t="str">
            <v>Indefinido</v>
          </cell>
          <cell r="H69" t="str">
            <v>Inversión, descentralización y desarrollo regional</v>
          </cell>
          <cell r="I69">
            <v>1</v>
          </cell>
        </row>
        <row r="70">
          <cell r="A70" t="str">
            <v>B_19</v>
          </cell>
          <cell r="B70" t="str">
            <v>IRAE</v>
          </cell>
          <cell r="C70" t="str">
            <v>Promoción de vivienda social</v>
          </cell>
          <cell r="D70" t="str">
            <v>Se otorgan beneficios para la construcción de vivienda con determinadas características</v>
          </cell>
          <cell r="E70" t="str">
            <v>Exoneración</v>
          </cell>
          <cell r="F70">
            <v>2011</v>
          </cell>
          <cell r="G70" t="str">
            <v>Indefinido</v>
          </cell>
          <cell r="H70" t="str">
            <v>Vivienda y Desarrollo Urbano</v>
          </cell>
          <cell r="I70">
            <v>1</v>
          </cell>
        </row>
        <row r="71">
          <cell r="A71" t="str">
            <v>B_2</v>
          </cell>
          <cell r="B71" t="str">
            <v>IRAE</v>
          </cell>
          <cell r="C71" t="str">
            <v>Compañías de navegación marítima y aérea</v>
          </cell>
          <cell r="D71" t="str">
            <v>Rentas correspondientes a las compañías  de navegación marítima y aérea. Para el caso de compañias extranjeras la exoneración rige siempre que en el país de su nacionalidad, las compañías uruguayas de igual objeto, gocen de la misma franquicia.</v>
          </cell>
          <cell r="E71" t="str">
            <v>Exoneración</v>
          </cell>
          <cell r="F71">
            <v>1974</v>
          </cell>
          <cell r="G71" t="str">
            <v>Indefinido</v>
          </cell>
          <cell r="H71" t="str">
            <v>Transporte y comunicaciones</v>
          </cell>
          <cell r="I71">
            <v>1</v>
          </cell>
        </row>
        <row r="72">
          <cell r="A72" t="str">
            <v>B_20</v>
          </cell>
          <cell r="B72" t="str">
            <v>IRAE</v>
          </cell>
          <cell r="C72" t="str">
            <v>Beneficios en IRAE CFE</v>
          </cell>
          <cell r="D72" t="str">
            <v>Se otorgan beneficios en el IRAE asociados a la incorporación de las tecnologías necesarias para poner en funcionamiento los Comprobantes fiscales electrónicos</v>
          </cell>
          <cell r="E72" t="str">
            <v>Exoneración</v>
          </cell>
          <cell r="F72">
            <v>2011</v>
          </cell>
          <cell r="G72">
            <v>2015</v>
          </cell>
          <cell r="H72" t="str">
            <v>Inversión, descentralización y desarrollo regional</v>
          </cell>
          <cell r="I72">
            <v>1</v>
          </cell>
        </row>
        <row r="73">
          <cell r="A73" t="str">
            <v>B_21</v>
          </cell>
          <cell r="B73" t="str">
            <v>IRAE</v>
          </cell>
          <cell r="C73" t="str">
            <v>Exoneración de IRAE Taxis</v>
          </cell>
          <cell r="D73" t="str">
            <v>Las empresas comprendidas en el Literal E del Artículo 52 del título 4 están exoneradas del IRAE. En el caso de los taxímetros no se exige el tope de 305.000 de ingresos que sí se exige a las demás empresas</v>
          </cell>
          <cell r="E73" t="str">
            <v>Exoneración</v>
          </cell>
          <cell r="F73">
            <v>2003</v>
          </cell>
          <cell r="G73" t="str">
            <v>Indefinido</v>
          </cell>
          <cell r="H73" t="str">
            <v>Transporte y comunicaciones</v>
          </cell>
          <cell r="I73">
            <v>2</v>
          </cell>
        </row>
        <row r="74">
          <cell r="A74" t="str">
            <v>B_22</v>
          </cell>
          <cell r="B74" t="str">
            <v>IRAE</v>
          </cell>
          <cell r="C74" t="str">
            <v>Contribuyentes comprendidos en el IMEBA</v>
          </cell>
          <cell r="D74" t="str">
            <v xml:space="preserve">Contribuyentes comprendidos en el IMEBA están exonerados del IRAE. </v>
          </cell>
          <cell r="E74" t="str">
            <v>Régimen simplificado</v>
          </cell>
          <cell r="F74">
            <v>2007</v>
          </cell>
          <cell r="G74" t="str">
            <v>Indefinido</v>
          </cell>
          <cell r="H74" t="str">
            <v>Agropecuaria, pesca y forestal</v>
          </cell>
          <cell r="I74">
            <v>2</v>
          </cell>
        </row>
        <row r="75">
          <cell r="A75" t="str">
            <v>B_24</v>
          </cell>
          <cell r="B75" t="str">
            <v>IRAE</v>
          </cell>
          <cell r="C75" t="str">
            <v>Deducción incrementada en certificaciones de calidad</v>
          </cell>
          <cell r="D75" t="str">
            <v xml:space="preserve">
Los gastos en que incurran las empresas para obtener la certificación bajo las normas de calidad internacionalmente admitidas, podrán computarse una vez y media su monto real, siempre que la misma sea otorgada por algún organismo certificador que se encuentre acreditado ante el Organismo Uruguayo de Acreditación.</v>
          </cell>
          <cell r="E75" t="str">
            <v>Deducción extraordinaria</v>
          </cell>
          <cell r="F75">
            <v>2007</v>
          </cell>
          <cell r="G75" t="str">
            <v>Indefinido</v>
          </cell>
          <cell r="H75" t="str">
            <v>Inversión, descentralización y desarrollo regional</v>
          </cell>
          <cell r="I75">
            <v>1</v>
          </cell>
        </row>
        <row r="76">
          <cell r="A76" t="str">
            <v>B_29</v>
          </cell>
          <cell r="B76" t="str">
            <v>IRAE</v>
          </cell>
          <cell r="C76" t="str">
            <v>Convenios Crédito por Impuesto pagado en el exterior</v>
          </cell>
          <cell r="D76" t="str">
            <v>Ciertos convenios firmados por Uruguay establecen que el impuesto pagado en el exterior puede ser imputado a cuenta del IRAE del ejercicio</v>
          </cell>
          <cell r="E76" t="str">
            <v>Crédito</v>
          </cell>
          <cell r="F76">
            <v>2012</v>
          </cell>
          <cell r="G76" t="str">
            <v>Indefinido</v>
          </cell>
          <cell r="H76" t="str">
            <v>Comercio exterior</v>
          </cell>
          <cell r="I76">
            <v>1</v>
          </cell>
        </row>
        <row r="77">
          <cell r="A77" t="str">
            <v>B_3</v>
          </cell>
          <cell r="B77" t="str">
            <v>IRAE</v>
          </cell>
          <cell r="C77" t="str">
            <v xml:space="preserve">Compañías extranjeras de transporte terrestre </v>
          </cell>
          <cell r="D77" t="str">
            <v>Exoneración de las compañías extranjeras de transporte terrestre del impuesto sobre sus rentas a condición de reciprocidad en su país de origen. Opera para las compañías brasileras.</v>
          </cell>
          <cell r="E77" t="str">
            <v>Exoneración</v>
          </cell>
          <cell r="F77">
            <v>1988</v>
          </cell>
          <cell r="G77" t="str">
            <v>Indefinido</v>
          </cell>
          <cell r="H77" t="str">
            <v>Transporte y comunicaciones</v>
          </cell>
          <cell r="I77">
            <v>1</v>
          </cell>
        </row>
        <row r="78">
          <cell r="A78" t="str">
            <v>B_31</v>
          </cell>
          <cell r="B78" t="str">
            <v>IRAE</v>
          </cell>
          <cell r="C78" t="str">
            <v>IRAE Ficto</v>
          </cell>
          <cell r="D78" t="str">
            <v>Cálculo del impuesto a la renta sobre en base de los ingresos y incluyendo únicamente la deducción del sueldo ficto</v>
          </cell>
          <cell r="E78" t="str">
            <v>Régimen simplificado</v>
          </cell>
          <cell r="F78">
            <v>2007</v>
          </cell>
          <cell r="G78" t="str">
            <v>indefinido</v>
          </cell>
          <cell r="H78" t="str">
            <v>Otros sectores</v>
          </cell>
          <cell r="I78">
            <v>1</v>
          </cell>
        </row>
        <row r="79">
          <cell r="A79" t="str">
            <v>B_32</v>
          </cell>
          <cell r="B79" t="str">
            <v>IRAE</v>
          </cell>
          <cell r="C79" t="str">
            <v>Arrendamientos expoltación agropecuaria</v>
          </cell>
          <cell r="D79" t="str">
            <v xml:space="preserve">Se permite deducir por encima de la regla candado el arrendamiento </v>
          </cell>
          <cell r="E79" t="str">
            <v>Deducción extraordinaria</v>
          </cell>
          <cell r="F79">
            <v>2013</v>
          </cell>
          <cell r="G79" t="str">
            <v>indefinido</v>
          </cell>
          <cell r="H79" t="str">
            <v>Agropecuaria, pesca y forestal</v>
          </cell>
          <cell r="I79">
            <v>1</v>
          </cell>
        </row>
        <row r="80">
          <cell r="A80" t="str">
            <v>B_33</v>
          </cell>
          <cell r="B80" t="str">
            <v>IRAE</v>
          </cell>
          <cell r="C80" t="str">
            <v>Declaración judicial de empresas en concurso</v>
          </cell>
          <cell r="D80" t="str">
            <v>Para los contribuyentes que se declaren en concurso se prevee una exoneración en el IRAE  por la venta o cesión de bienes a los acreedores durante el proceso de liquidación  de la masa activa del concurso</v>
          </cell>
          <cell r="E80" t="str">
            <v>Exoneración</v>
          </cell>
          <cell r="F80">
            <v>2008</v>
          </cell>
          <cell r="G80" t="str">
            <v>indefinido</v>
          </cell>
          <cell r="H80" t="str">
            <v>Otros sectores</v>
          </cell>
          <cell r="I80">
            <v>1</v>
          </cell>
        </row>
        <row r="81">
          <cell r="A81" t="str">
            <v>B_34</v>
          </cell>
          <cell r="B81" t="str">
            <v>IRAE</v>
          </cell>
          <cell r="C81" t="str">
            <v>Donaciones con beneficio fiscal</v>
          </cell>
          <cell r="D81" t="str">
            <v>Deduccion del 75% de una donación a los organismos de la enseñanza (Primaria, Secundaria, Técnico Profesional, Formación Docente, Universidad y otros institutos dependientes de estos) como pago de IRAE y el 25% restante como gasto deducible para el cálculo de dicho impuesto.</v>
          </cell>
          <cell r="E81" t="str">
            <v>Crédito</v>
          </cell>
          <cell r="F81">
            <v>1996</v>
          </cell>
          <cell r="G81" t="str">
            <v>Indefinido</v>
          </cell>
          <cell r="H81" t="str">
            <v>Educación, cultura</v>
          </cell>
          <cell r="I81">
            <v>1</v>
          </cell>
        </row>
        <row r="82">
          <cell r="A82" t="str">
            <v>B_35</v>
          </cell>
          <cell r="B82" t="str">
            <v>IRAE</v>
          </cell>
          <cell r="C82" t="str">
            <v>Donaciones con beneficio fiscal</v>
          </cell>
          <cell r="D82" t="str">
            <v>Deduccion del 75% de una donación a las instituciones de Salud como pago de IRAE y el 25% restante como gasto deducible para el cálculo de dicho impuesto.</v>
          </cell>
          <cell r="E82" t="str">
            <v>Crédito</v>
          </cell>
          <cell r="F82">
            <v>1996</v>
          </cell>
          <cell r="G82" t="str">
            <v>Indefinido</v>
          </cell>
          <cell r="H82" t="str">
            <v>Salud y Sanidad</v>
          </cell>
          <cell r="I82">
            <v>1</v>
          </cell>
        </row>
        <row r="83">
          <cell r="A83" t="str">
            <v>B_36</v>
          </cell>
          <cell r="B83" t="str">
            <v>IRAE</v>
          </cell>
          <cell r="C83" t="str">
            <v>Donaciones con beneficio fiscal</v>
          </cell>
          <cell r="D83" t="str">
            <v>Deduccion del 75% de una donación a las instituciones deportivas como pago de IRAE y el 25% restante como gasto deducible para el cálculo de dicho impuesto.</v>
          </cell>
          <cell r="E83" t="str">
            <v>Crédito</v>
          </cell>
          <cell r="F83">
            <v>1996</v>
          </cell>
          <cell r="G83" t="str">
            <v>Indefinido</v>
          </cell>
          <cell r="H83" t="str">
            <v>Deportes</v>
          </cell>
          <cell r="I83">
            <v>1</v>
          </cell>
        </row>
        <row r="84">
          <cell r="A84" t="str">
            <v>B_37</v>
          </cell>
          <cell r="B84" t="str">
            <v>IRAE</v>
          </cell>
          <cell r="C84" t="str">
            <v>Donaciones con beneficio fiscal</v>
          </cell>
          <cell r="D84" t="str">
            <v>Deduccion del 75% de una donación a las instituciones de Proyectos Artísticos Culturales como pago de IRAE y el 25% restante como gasto deducible para el cálculo de dicho impuesto.</v>
          </cell>
          <cell r="E84" t="str">
            <v>Crédito</v>
          </cell>
          <cell r="F84">
            <v>1996</v>
          </cell>
          <cell r="G84" t="str">
            <v>Indefinido</v>
          </cell>
          <cell r="H84" t="str">
            <v>Educación, cultura</v>
          </cell>
          <cell r="I84">
            <v>1</v>
          </cell>
        </row>
        <row r="85">
          <cell r="A85" t="str">
            <v>B_38</v>
          </cell>
          <cell r="B85" t="str">
            <v>IRAE</v>
          </cell>
          <cell r="C85" t="str">
            <v>Donaciones con beneficio fiscal</v>
          </cell>
          <cell r="D85" t="str">
            <v>Deduccion del 75% de una donación a las instituciones que no estan clasificadas como pago de IRAE y el 25% restante como gasto deducible para el cálculo de dicho impuesto.</v>
          </cell>
          <cell r="E85" t="str">
            <v>Crédito</v>
          </cell>
          <cell r="F85">
            <v>1996</v>
          </cell>
          <cell r="G85" t="str">
            <v>Indefinido</v>
          </cell>
          <cell r="H85" t="str">
            <v>Educación, cultura</v>
          </cell>
          <cell r="I85">
            <v>1</v>
          </cell>
        </row>
        <row r="86">
          <cell r="A86" t="str">
            <v>B_39</v>
          </cell>
          <cell r="B86" t="str">
            <v>IRAE</v>
          </cell>
          <cell r="C86" t="str">
            <v>Ley 19,956 - Apoyo a MYPIMES COVID</v>
          </cell>
          <cell r="D86" t="str">
            <v>Exoneración del pago mínimo de IRAE para el período comprendido entre el 01/2021 y 06/2021</v>
          </cell>
          <cell r="E86" t="str">
            <v>Exoneración</v>
          </cell>
          <cell r="F86">
            <v>2021</v>
          </cell>
          <cell r="G86">
            <v>2021</v>
          </cell>
          <cell r="H86" t="str">
            <v>Industría (pymes), agroindustría y similares</v>
          </cell>
          <cell r="I86">
            <v>1</v>
          </cell>
        </row>
        <row r="87">
          <cell r="A87" t="str">
            <v>B_4</v>
          </cell>
          <cell r="B87" t="str">
            <v>IRAE</v>
          </cell>
          <cell r="C87" t="str">
            <v>Cooperativas de Producción y Consumo</v>
          </cell>
          <cell r="D87" t="str">
            <v xml:space="preserve">Exoneración a las rentas obtenidas por las cooperativas de producción y consumo. </v>
          </cell>
          <cell r="E87" t="str">
            <v>Exoneración</v>
          </cell>
          <cell r="F87">
            <v>2004</v>
          </cell>
          <cell r="G87" t="str">
            <v>Indefinido</v>
          </cell>
          <cell r="H87" t="str">
            <v>Otros sectores</v>
          </cell>
          <cell r="I87">
            <v>2</v>
          </cell>
        </row>
        <row r="88">
          <cell r="A88" t="str">
            <v>B_40</v>
          </cell>
          <cell r="B88" t="str">
            <v>IRAE</v>
          </cell>
          <cell r="C88" t="str">
            <v>Ley 19,942 - + Apoyo a MYPIMES</v>
          </cell>
          <cell r="D88" t="str">
            <v>Exonera de efectuar el pago mínimo del IRAE en el primer semestre de 2021, a los contribuyentes cuyos ingresos anuales no hubieran superado las 915.000 UI</v>
          </cell>
          <cell r="E88" t="str">
            <v>Exoneración</v>
          </cell>
          <cell r="F88">
            <v>2021</v>
          </cell>
          <cell r="G88">
            <v>2021</v>
          </cell>
          <cell r="H88" t="str">
            <v>Industría (pymes), agroindustría y similares</v>
          </cell>
          <cell r="I88">
            <v>1</v>
          </cell>
        </row>
        <row r="89">
          <cell r="A89" t="str">
            <v>B_41</v>
          </cell>
          <cell r="B89" t="str">
            <v>IRAE</v>
          </cell>
          <cell r="C89" t="str">
            <v>Exoneraciones recogidas en el Título 3 (Art. 5 y 69 Constitución)</v>
          </cell>
          <cell r="D89" t="str">
            <v>Exoneracioón amplia a instituciones religiosas y otras instituciones (a excepción de enseñanza)</v>
          </cell>
          <cell r="E89" t="str">
            <v>Exoneración</v>
          </cell>
          <cell r="F89">
            <v>1900</v>
          </cell>
          <cell r="G89" t="str">
            <v>Indefinido</v>
          </cell>
          <cell r="H89" t="str">
            <v>Otros sectores</v>
          </cell>
          <cell r="I89" t="str">
            <v>n/d</v>
          </cell>
        </row>
        <row r="90">
          <cell r="A90" t="str">
            <v>B_42</v>
          </cell>
          <cell r="B90" t="str">
            <v>IRAE</v>
          </cell>
          <cell r="C90" t="str">
            <v>Empresas de Radiodifusión y televisión</v>
          </cell>
          <cell r="D90" t="str">
            <v xml:space="preserve">Exoneracioón amplia a Empresas periodísticas y radiodifusión. (Ingresos hasta 2:UI), </v>
          </cell>
          <cell r="E90" t="str">
            <v>Exoneración</v>
          </cell>
          <cell r="F90">
            <v>2002</v>
          </cell>
          <cell r="G90" t="str">
            <v>Indefinido</v>
          </cell>
          <cell r="H90" t="str">
            <v>Educación, cultura</v>
          </cell>
          <cell r="I90">
            <v>1</v>
          </cell>
        </row>
        <row r="91">
          <cell r="A91" t="str">
            <v>B_43</v>
          </cell>
          <cell r="B91" t="str">
            <v>IRAE</v>
          </cell>
          <cell r="C91" t="str">
            <v xml:space="preserve">Beneficios de Frontera </v>
          </cell>
          <cell r="D91" t="str">
            <v>Exonérase a los contribuyentes del Impuesto a las Rentas de las Actividades Económicas comprendidos en el Artículo 1° de la presente ley, del pago a que refiere el Artículo 93 del Título 4 del Texto Ordenado 1996.</v>
          </cell>
          <cell r="E91" t="str">
            <v>Exoneración</v>
          </cell>
          <cell r="F91">
            <v>2021</v>
          </cell>
          <cell r="G91">
            <v>2023</v>
          </cell>
          <cell r="H91" t="str">
            <v>Inversión, descentralización y desarrollo regional</v>
          </cell>
          <cell r="I91">
            <v>2</v>
          </cell>
        </row>
        <row r="92">
          <cell r="A92" t="str">
            <v>B_5</v>
          </cell>
          <cell r="B92" t="str">
            <v>IRAE</v>
          </cell>
          <cell r="C92" t="str">
            <v>Pequeñas empresas</v>
          </cell>
          <cell r="D92" t="str">
            <v xml:space="preserve">Las empresas, de reducida dimensión económica, se encuentran a partir de 1/07/07 exoneradas del IRAE. Hasta ese momento tenían un régimen simplificado de liquidación de impuesto a la renta a través de un pago mensual fijo.  </v>
          </cell>
          <cell r="E92" t="str">
            <v>Exoneración</v>
          </cell>
          <cell r="F92">
            <v>1979</v>
          </cell>
          <cell r="G92" t="str">
            <v>Indefinido</v>
          </cell>
          <cell r="H92" t="str">
            <v>Otros sectores</v>
          </cell>
          <cell r="I92">
            <v>2</v>
          </cell>
        </row>
        <row r="93">
          <cell r="A93" t="str">
            <v>B_44</v>
          </cell>
          <cell r="B93" t="str">
            <v>IRAE</v>
          </cell>
          <cell r="C93" t="str">
            <v>Pequeñas empresas (CFE)</v>
          </cell>
          <cell r="D93" t="str">
            <v>Régimen de beneficios fiscales para que los contribuyentes de menor capacidad económica tengan la posibilidad de adquirir sin costo soluciones básicas de facturación electrónica.</v>
          </cell>
          <cell r="E93" t="str">
            <v>Exoneración</v>
          </cell>
          <cell r="F93">
            <v>2018</v>
          </cell>
          <cell r="G93" t="str">
            <v>Indefinido</v>
          </cell>
          <cell r="H93" t="str">
            <v>Otros sectores</v>
          </cell>
          <cell r="I93">
            <v>2</v>
          </cell>
        </row>
        <row r="94">
          <cell r="A94" t="str">
            <v>B_6</v>
          </cell>
          <cell r="B94" t="str">
            <v>IRAE</v>
          </cell>
          <cell r="C94" t="str">
            <v>Empresas comprendidas en el Monotributo</v>
          </cell>
          <cell r="D94" t="str">
            <v>Estas empresas son  de una dimensión económica menor que  las  comprendidas en el Literal E  (mencionado más arriba). La normativa establece que deberán realizar un pago fijo mensual sustitutivo de los aportes a la seguridad social y de todos los impuestos nacionales vigentes.</v>
          </cell>
          <cell r="E94" t="str">
            <v>Exoneración</v>
          </cell>
          <cell r="F94">
            <v>1996</v>
          </cell>
          <cell r="G94" t="str">
            <v>Indefinido</v>
          </cell>
          <cell r="H94" t="str">
            <v>Industría (pymes), agroindustría y similares</v>
          </cell>
          <cell r="I94">
            <v>2</v>
          </cell>
        </row>
        <row r="95">
          <cell r="A95" t="str">
            <v>B_7</v>
          </cell>
          <cell r="B95" t="str">
            <v>IRAE</v>
          </cell>
          <cell r="C95" t="str">
            <v>IAMC</v>
          </cell>
          <cell r="D95" t="str">
            <v>Rentas obtenidas por las instituciones de asistencia médica colectiva (IAMC) y por las asociaciones civiles que sin revertir tal calidad realicen las mismas actividades. En ambos casos se requiere que las entidades carezcan de fines de lucro.</v>
          </cell>
          <cell r="E95" t="str">
            <v>Exoneración</v>
          </cell>
          <cell r="F95">
            <v>1972</v>
          </cell>
          <cell r="G95" t="str">
            <v>Indefinido</v>
          </cell>
          <cell r="H95" t="str">
            <v>Salud y sanidad</v>
          </cell>
          <cell r="I95">
            <v>4</v>
          </cell>
        </row>
        <row r="96">
          <cell r="A96" t="str">
            <v>B_8</v>
          </cell>
          <cell r="B96" t="str">
            <v>IRAE</v>
          </cell>
          <cell r="C96" t="str">
            <v>Exoneración por inversiones</v>
          </cell>
          <cell r="D96" t="str">
            <v>Deducir de la renta generada en el ejercicio hasta el 40% de la inversión en maquinaria y equipos y hasta el 20% de la inversión en inmuebles para algunos sectores (hotelería e industria y agropecuaria). Modificado en 2014, solo pueden aplicar la deducción aquellos cuyos ingresos sean inferiores a 10 millones de UI</v>
          </cell>
          <cell r="E96" t="str">
            <v>Deducción extraordinaria</v>
          </cell>
          <cell r="F96">
            <v>1987</v>
          </cell>
          <cell r="G96" t="str">
            <v>Indefinido</v>
          </cell>
          <cell r="H96" t="str">
            <v>Inversión, descentralización y desarrollo regional</v>
          </cell>
          <cell r="I96">
            <v>1</v>
          </cell>
        </row>
        <row r="97">
          <cell r="A97" t="str">
            <v>B_9</v>
          </cell>
          <cell r="B97" t="str">
            <v>IRAE</v>
          </cell>
          <cell r="C97" t="str">
            <v>Forestación</v>
          </cell>
          <cell r="D97" t="str">
            <v>Exoneraciones que benefician a la actividad forestal. Existe un determinado conjunto de actividades forestales que tienen sus rentas exoneradas a efectos del IRAE. También hay otras actividades, relacionadas con el procesamiento industrial de la madera cultivada que se encuentran alcanzadas por la misma exoneración.</v>
          </cell>
          <cell r="E97" t="str">
            <v>Exoneración</v>
          </cell>
          <cell r="F97">
            <v>1988</v>
          </cell>
          <cell r="G97" t="str">
            <v>Indefinido</v>
          </cell>
          <cell r="H97" t="str">
            <v>Agropecuaria, pesca y forestal</v>
          </cell>
          <cell r="I97">
            <v>2</v>
          </cell>
        </row>
        <row r="98">
          <cell r="A98" t="str">
            <v>B_45</v>
          </cell>
          <cell r="B98" t="str">
            <v>IRAE</v>
          </cell>
          <cell r="C98" t="str">
            <v>Promoción de Inversiones</v>
          </cell>
          <cell r="D98" t="str">
            <v>En noviembre de 2007 una nueva reglamentación de la ley Promoción de inversiones cambió los criterios de abatimiento del IRAE respecto a lo vigente hasta ese momento, pudiendo ahora deducir los montos invertidos directamente del impuesto a pagar en el ejercicio  hasta alcanzar cierto porcentaje del mismo.</v>
          </cell>
          <cell r="E98" t="str">
            <v>Crédito</v>
          </cell>
          <cell r="F98">
            <v>2008</v>
          </cell>
          <cell r="G98" t="str">
            <v>Indefinido</v>
          </cell>
          <cell r="H98" t="str">
            <v>Inversión, descentralización y desarrollo regional</v>
          </cell>
          <cell r="I98">
            <v>1</v>
          </cell>
        </row>
        <row r="99">
          <cell r="A99" t="str">
            <v>B_46</v>
          </cell>
          <cell r="B99" t="str">
            <v>IRAE</v>
          </cell>
          <cell r="C99" t="str">
            <v>Promoción de Inversiones</v>
          </cell>
          <cell r="D99" t="str">
            <v>En noviembre de 2007 una nueva reglamentación de la ley Promoción de inversiones cambió los criterios de abatimiento del IRAE respecto a lo vigente hasta ese momento, pudiendo ahora deducir los montos invertidos directamente del impuesto a pagar en el ejercicio  hasta alcanzar cierto porcentaje del mismo.</v>
          </cell>
          <cell r="E99" t="str">
            <v>Crédito</v>
          </cell>
          <cell r="F99">
            <v>2008</v>
          </cell>
          <cell r="G99" t="str">
            <v>Indefinido</v>
          </cell>
          <cell r="H99" t="str">
            <v>Inversión, descentralización y desarrollo regional</v>
          </cell>
          <cell r="I99">
            <v>1</v>
          </cell>
        </row>
        <row r="100">
          <cell r="A100" t="str">
            <v>B_47</v>
          </cell>
          <cell r="B100" t="str">
            <v>IRAE</v>
          </cell>
          <cell r="C100" t="str">
            <v>Promoción de Inversiones</v>
          </cell>
          <cell r="D100" t="str">
            <v>En noviembre de 2007 una nueva reglamentación de la ley Promoción de inversiones cambió los criterios de abatimiento del IRAE respecto a lo vigente hasta ese momento, pudiendo ahora deducir los montos invertidos directamente del impuesto a pagar en el ejercicio  hasta alcanzar cierto porcentaje del mismo.</v>
          </cell>
          <cell r="E100" t="str">
            <v>Crédito</v>
          </cell>
          <cell r="F100">
            <v>2008</v>
          </cell>
          <cell r="G100" t="str">
            <v>Indefinido</v>
          </cell>
          <cell r="H100" t="str">
            <v>Inversión, descentralización y desarrollo regional</v>
          </cell>
          <cell r="I100">
            <v>1</v>
          </cell>
        </row>
        <row r="101">
          <cell r="A101" t="str">
            <v>B_48</v>
          </cell>
          <cell r="B101" t="str">
            <v>IRAE</v>
          </cell>
          <cell r="C101" t="str">
            <v>Promoción de Inversiones</v>
          </cell>
          <cell r="D101" t="str">
            <v>En noviembre de 2007 una nueva reglamentación de la ley Promoción de inversiones cambió los criterios de abatimiento del IRAE respecto a lo vigente hasta ese momento, pudiendo ahora deducir los montos invertidos directamente del impuesto a pagar en el ejercicio  hasta alcanzar cierto porcentaje del mismo.</v>
          </cell>
          <cell r="E101" t="str">
            <v>Crédito</v>
          </cell>
          <cell r="F101">
            <v>2008</v>
          </cell>
          <cell r="G101" t="str">
            <v>Indefinido</v>
          </cell>
          <cell r="H101" t="str">
            <v>Inversión, descentralización y desarrollo regional</v>
          </cell>
          <cell r="I101">
            <v>1</v>
          </cell>
        </row>
        <row r="102">
          <cell r="A102" t="str">
            <v>B_49</v>
          </cell>
          <cell r="B102" t="str">
            <v>IRAE</v>
          </cell>
          <cell r="C102" t="str">
            <v>Promoción de Inversiones</v>
          </cell>
          <cell r="D102" t="str">
            <v>En noviembre de 2007 una nueva reglamentación de la ley Promoción de inversiones cambió los criterios de abatimiento del IRAE respecto a lo vigente hasta ese momento, pudiendo ahora deducir los montos invertidos directamente del impuesto a pagar en el ejercicio  hasta alcanzar cierto porcentaje del mismo.</v>
          </cell>
          <cell r="E102" t="str">
            <v>Crédito</v>
          </cell>
          <cell r="F102">
            <v>2008</v>
          </cell>
          <cell r="G102" t="str">
            <v>Indefinido</v>
          </cell>
          <cell r="H102" t="str">
            <v>Inversión, descentralización y desarrollo regional</v>
          </cell>
          <cell r="I102">
            <v>1</v>
          </cell>
        </row>
        <row r="103">
          <cell r="A103" t="str">
            <v>B_50</v>
          </cell>
          <cell r="B103" t="str">
            <v>IRAE</v>
          </cell>
          <cell r="C103" t="str">
            <v>Promoción de Inversiones</v>
          </cell>
          <cell r="D103" t="str">
            <v>En noviembre de 2007 una nueva reglamentación de la ley Promoción de inversiones cambió los criterios de abatimiento del IRAE respecto a lo vigente hasta ese momento, pudiendo ahora deducir los montos invertidos directamente del impuesto a pagar en el ejercicio  hasta alcanzar cierto porcentaje del mismo.</v>
          </cell>
          <cell r="E103" t="str">
            <v>Crédito</v>
          </cell>
          <cell r="F103">
            <v>2008</v>
          </cell>
          <cell r="G103" t="str">
            <v>Indefinido</v>
          </cell>
          <cell r="H103" t="str">
            <v>Inversión, descentralización y desarrollo regional</v>
          </cell>
          <cell r="I103">
            <v>1</v>
          </cell>
        </row>
        <row r="104">
          <cell r="A104" t="str">
            <v>B_51</v>
          </cell>
          <cell r="B104" t="str">
            <v>IRAE</v>
          </cell>
          <cell r="C104" t="str">
            <v>Promoción de Inversiones</v>
          </cell>
          <cell r="D104" t="str">
            <v>En noviembre de 2007 una nueva reglamentación de la ley Promoción de inversiones cambió los criterios de abatimiento del IRAE respecto a lo vigente hasta ese momento, pudiendo ahora deducir los montos invertidos directamente del impuesto a pagar en el ejercicio  hasta alcanzar cierto porcentaje del mismo.</v>
          </cell>
          <cell r="E104" t="str">
            <v>Crédito</v>
          </cell>
          <cell r="F104">
            <v>2008</v>
          </cell>
          <cell r="G104" t="str">
            <v>Indefinido</v>
          </cell>
          <cell r="H104" t="str">
            <v>Inversión, descentralización y desarrollo regional</v>
          </cell>
          <cell r="I104">
            <v>1</v>
          </cell>
        </row>
        <row r="105">
          <cell r="A105" t="str">
            <v>B_52</v>
          </cell>
          <cell r="B105" t="str">
            <v>IRAE</v>
          </cell>
          <cell r="C105" t="str">
            <v>Promoción de Inversiones</v>
          </cell>
          <cell r="D105" t="str">
            <v>En noviembre de 2007 una nueva reglamentación de la ley Promoción de inversiones cambió los criterios de abatimiento del IRAE respecto a lo vigente hasta ese momento, pudiendo ahora deducir los montos invertidos directamente del impuesto a pagar en el ejercicio  hasta alcanzar cierto porcentaje del mismo.</v>
          </cell>
          <cell r="E105" t="str">
            <v>Crédito</v>
          </cell>
          <cell r="F105">
            <v>2008</v>
          </cell>
          <cell r="G105" t="str">
            <v>Indefinido</v>
          </cell>
          <cell r="H105" t="str">
            <v>Inversión, descentralización y desarrollo regional</v>
          </cell>
          <cell r="I105">
            <v>1</v>
          </cell>
        </row>
        <row r="106">
          <cell r="A106" t="str">
            <v>B_53</v>
          </cell>
          <cell r="B106" t="str">
            <v>IRAE</v>
          </cell>
          <cell r="C106" t="str">
            <v>Promoción de Inversiones</v>
          </cell>
          <cell r="D106" t="str">
            <v>En noviembre de 2007 una nueva reglamentación de la ley Promoción de inversiones cambió los criterios de abatimiento del IRAE respecto a lo vigente hasta ese momento, pudiendo ahora deducir los montos invertidos directamente del impuesto a pagar en el ejercicio  hasta alcanzar cierto porcentaje del mismo.</v>
          </cell>
          <cell r="E106" t="str">
            <v>Crédito</v>
          </cell>
          <cell r="F106">
            <v>2008</v>
          </cell>
          <cell r="G106" t="str">
            <v>Indefinido</v>
          </cell>
          <cell r="H106" t="str">
            <v>Inversión, descentralización y desarrollo regional</v>
          </cell>
          <cell r="I106">
            <v>1</v>
          </cell>
        </row>
        <row r="107">
          <cell r="A107" t="str">
            <v>C_1</v>
          </cell>
          <cell r="B107" t="str">
            <v>IP</v>
          </cell>
          <cell r="C107" t="str">
            <v>Activos exentos</v>
          </cell>
          <cell r="D107" t="str">
            <v>Corresponde al beneficio aplicado por los contribuyentes que poseen activos que por sus caracterísiticas quedan comprendidos en alguna exoneración.</v>
          </cell>
          <cell r="E107" t="str">
            <v>Exoneración</v>
          </cell>
          <cell r="F107">
            <v>1989</v>
          </cell>
          <cell r="G107" t="str">
            <v>indefinido</v>
          </cell>
          <cell r="H107" t="str">
            <v>Inversión, descentralización y desarrollo regional</v>
          </cell>
          <cell r="I107">
            <v>1</v>
          </cell>
        </row>
        <row r="108">
          <cell r="A108" t="str">
            <v>C_10</v>
          </cell>
          <cell r="B108" t="str">
            <v>IP</v>
          </cell>
          <cell r="C108" t="str">
            <v>Promoción de vivienda social</v>
          </cell>
          <cell r="D108" t="str">
            <v>Se otorgan beneficios para la construcción de vivienda con determinadas características</v>
          </cell>
          <cell r="E108" t="str">
            <v>Exoneración</v>
          </cell>
          <cell r="F108">
            <v>2011</v>
          </cell>
          <cell r="G108" t="str">
            <v>Indefinido</v>
          </cell>
          <cell r="H108" t="str">
            <v>Vivienda y Desarrollo Urbano</v>
          </cell>
          <cell r="I108">
            <v>1</v>
          </cell>
        </row>
        <row r="109">
          <cell r="A109" t="str">
            <v>C_11</v>
          </cell>
          <cell r="B109" t="str">
            <v>IP</v>
          </cell>
          <cell r="C109" t="str">
            <v>Entidades que cotizan en bolsa IP</v>
          </cell>
          <cell r="D109" t="str">
            <v>Exoneración parcial del IP a las entidades que contizan en bolsa. Por el porcentaje equivalente al valor nominal de las acciones emitidas mediante la suscripción pública sobre el capital integrado</v>
          </cell>
          <cell r="E109" t="str">
            <v>Exoneración</v>
          </cell>
          <cell r="F109">
            <v>2011</v>
          </cell>
          <cell r="G109" t="str">
            <v>5 ejercicios desde su  incorporación</v>
          </cell>
          <cell r="H109" t="str">
            <v>Sector financiero</v>
          </cell>
          <cell r="I109" t="str">
            <v>n/d</v>
          </cell>
        </row>
        <row r="110">
          <cell r="A110" t="str">
            <v>C_12</v>
          </cell>
          <cell r="B110" t="str">
            <v>IP</v>
          </cell>
          <cell r="C110" t="str">
            <v>Contribuyentes comprendidos en el IVA mínimo y Monotributo</v>
          </cell>
          <cell r="D110" t="str">
            <v xml:space="preserve">Contribuyentes comprendidos en el IVA mínimo y Monotributo están exonerados del IP, con algunas excepcinoes. </v>
          </cell>
          <cell r="E110" t="str">
            <v>Exoneración</v>
          </cell>
          <cell r="F110">
            <v>2007</v>
          </cell>
          <cell r="G110" t="str">
            <v>Indefinido</v>
          </cell>
          <cell r="H110" t="str">
            <v>Industría (pymes), agroindustría y similares</v>
          </cell>
          <cell r="I110">
            <v>2</v>
          </cell>
        </row>
        <row r="111">
          <cell r="A111" t="str">
            <v>C_13</v>
          </cell>
          <cell r="B111" t="str">
            <v>IP</v>
          </cell>
          <cell r="C111" t="str">
            <v>Exoneración IP Activos destinados a las Micro-Finanzas</v>
          </cell>
          <cell r="D111" t="str">
            <v xml:space="preserve">Artículo 1º.- Exoneración.- Exonéranse del Impuesto al Patrimonio los activos de las empresas administradoras de crédito siempre que estén afectados exclusivamente a la realización de operaciones de microfinanzas productivas.
</v>
          </cell>
          <cell r="E111" t="str">
            <v>Exoneración</v>
          </cell>
          <cell r="F111">
            <v>2016</v>
          </cell>
          <cell r="G111" t="str">
            <v>Indefinido</v>
          </cell>
          <cell r="H111" t="str">
            <v>Sector financiero</v>
          </cell>
          <cell r="I111">
            <v>1</v>
          </cell>
        </row>
        <row r="112">
          <cell r="A112" t="str">
            <v>C_14</v>
          </cell>
          <cell r="B112" t="str">
            <v>IP</v>
          </cell>
          <cell r="C112" t="str">
            <v>Patrimonios de cooperativas</v>
          </cell>
          <cell r="D112" t="str">
            <v>Patrimonios de cooperativas</v>
          </cell>
          <cell r="E112" t="str">
            <v>Exoneración</v>
          </cell>
          <cell r="F112" t="str">
            <v>1982, 1984, 2004.</v>
          </cell>
          <cell r="G112" t="str">
            <v>indefinido</v>
          </cell>
          <cell r="H112" t="str">
            <v>Otros sectores</v>
          </cell>
          <cell r="I112">
            <v>1</v>
          </cell>
        </row>
        <row r="113">
          <cell r="A113" t="str">
            <v>C_15</v>
          </cell>
          <cell r="B113" t="str">
            <v>IP</v>
          </cell>
          <cell r="C113" t="str">
            <v>Exoneración de Sobretasa</v>
          </cell>
          <cell r="D113" t="str">
            <v>Ciertos patrimonios están exonerados de la Sobretasa del IP aún cuando su monto supere los valores de las franjas</v>
          </cell>
          <cell r="E113" t="str">
            <v>Exoneración</v>
          </cell>
          <cell r="F113">
            <v>2013</v>
          </cell>
          <cell r="G113" t="str">
            <v>Indefinido</v>
          </cell>
          <cell r="H113" t="str">
            <v>Agropecuaria, pesca y forestal</v>
          </cell>
          <cell r="I113">
            <v>1</v>
          </cell>
        </row>
        <row r="114">
          <cell r="A114" t="str">
            <v>C_16</v>
          </cell>
          <cell r="B114" t="str">
            <v>IP</v>
          </cell>
          <cell r="C114" t="str">
            <v>Ley 19,956 - Apoyo a MYPIMES COVID</v>
          </cell>
          <cell r="D114" t="str">
            <v>Exoneración del pago mínimo de IPAT para el período comprendido entre el 01/2021 y 06/2021</v>
          </cell>
          <cell r="E114" t="str">
            <v>Exoneración</v>
          </cell>
          <cell r="F114">
            <v>2021</v>
          </cell>
          <cell r="G114">
            <v>2021</v>
          </cell>
          <cell r="H114" t="str">
            <v>Industría (pymes), agroindustría y similares</v>
          </cell>
          <cell r="I114" t="str">
            <v>n/d</v>
          </cell>
        </row>
        <row r="115">
          <cell r="A115" t="str">
            <v>C_17</v>
          </cell>
          <cell r="B115" t="str">
            <v>IP</v>
          </cell>
          <cell r="C115" t="str">
            <v>Ley 19,942 - + Apoyo a MYPIMES</v>
          </cell>
          <cell r="D115" t="str">
            <v xml:space="preserve">Ajuste en el abatimiento del impuesto al patrimonio que favorece a las empresas con ingresos hasta 1.830.000 UI. </v>
          </cell>
          <cell r="E115" t="str">
            <v>Exoneración</v>
          </cell>
          <cell r="F115">
            <v>2021</v>
          </cell>
          <cell r="G115">
            <v>2021</v>
          </cell>
          <cell r="H115" t="str">
            <v>Industría (pymes), agroindustría y similares</v>
          </cell>
          <cell r="I115" t="str">
            <v>n/d</v>
          </cell>
        </row>
        <row r="116">
          <cell r="A116" t="str">
            <v>C_18</v>
          </cell>
          <cell r="B116" t="str">
            <v>IP</v>
          </cell>
          <cell r="C116" t="str">
            <v>Exoneraciones recogidas en el Título 3 (Art. 5 y 69 Constitución)</v>
          </cell>
          <cell r="D116" t="str">
            <v>Exoneracioón amplia a instituciones religiosas y otras instituciones (a excepción de enseñanza)</v>
          </cell>
          <cell r="E116" t="str">
            <v>Exoneración</v>
          </cell>
          <cell r="F116">
            <v>1900</v>
          </cell>
          <cell r="G116" t="str">
            <v>Indefinido</v>
          </cell>
          <cell r="H116" t="str">
            <v>Otros sectores</v>
          </cell>
          <cell r="I116" t="str">
            <v>n/d</v>
          </cell>
        </row>
        <row r="117">
          <cell r="A117" t="str">
            <v>C_19</v>
          </cell>
          <cell r="B117" t="str">
            <v>IP</v>
          </cell>
          <cell r="C117" t="str">
            <v>Empresas de Radiodifusión y televisión</v>
          </cell>
          <cell r="D117" t="str">
            <v xml:space="preserve">Exoneracioón amplia a Empresas periodísticas y radiodifusión. (Ingresos hasta 2:UI), </v>
          </cell>
          <cell r="E117" t="str">
            <v>Exoneración</v>
          </cell>
          <cell r="F117">
            <v>2002</v>
          </cell>
          <cell r="G117" t="str">
            <v>Indefinido</v>
          </cell>
          <cell r="H117" t="str">
            <v>Educación, cultura</v>
          </cell>
          <cell r="I117">
            <v>1</v>
          </cell>
        </row>
        <row r="118">
          <cell r="A118" t="str">
            <v>C_2</v>
          </cell>
          <cell r="B118" t="str">
            <v>IP</v>
          </cell>
          <cell r="C118" t="str">
            <v>Patrimonio Agropecuario</v>
          </cell>
          <cell r="D118" t="str">
            <v>Exonerado el patrimonio afectado a las explotaciones agropecuarias del impuesto al patrimonio.</v>
          </cell>
          <cell r="E118" t="str">
            <v>Exoneración</v>
          </cell>
          <cell r="F118">
            <v>2001</v>
          </cell>
          <cell r="G118" t="str">
            <v>indefinido</v>
          </cell>
          <cell r="H118" t="str">
            <v>Agropecuaria, pesca y forestal</v>
          </cell>
          <cell r="I118">
            <v>1</v>
          </cell>
        </row>
        <row r="119">
          <cell r="A119" t="str">
            <v>C_20</v>
          </cell>
          <cell r="B119" t="str">
            <v>IP</v>
          </cell>
          <cell r="C119" t="str">
            <v xml:space="preserve">Beneficios de Frontera </v>
          </cell>
          <cell r="D119" t="str">
            <v>Los contribuyentes del Impuesto al Patrimonio comprendidos en el Artículo 1° de la presente ley, quedan eximidos de realizar los pagos a cuenta correspondientes.
   Otórgase un crédito fiscal a los contribuyentes comprendidos en el inciso anterior, por un importe equivalente a los referidos pagos que hubiera realizado de no mediar dicha dispensa.</v>
          </cell>
          <cell r="E119" t="str">
            <v>Exoneración</v>
          </cell>
          <cell r="F119">
            <v>2021</v>
          </cell>
          <cell r="G119">
            <v>2023</v>
          </cell>
          <cell r="H119" t="str">
            <v>Inversión, descentralización y desarrollo regional</v>
          </cell>
          <cell r="I119">
            <v>2</v>
          </cell>
        </row>
        <row r="120">
          <cell r="A120" t="str">
            <v>C_3</v>
          </cell>
          <cell r="B120" t="str">
            <v>IP</v>
          </cell>
          <cell r="C120" t="str">
            <v>Patrimonios ubicados en Zonas Francas</v>
          </cell>
          <cell r="D120" t="str">
            <v xml:space="preserve">Los usuarios de las zonas francas están exentos de todo tributo nacional, creado o a crearse, incluso de aquéllos en que por ley se requiera exoneración específica, respecto de las actividades que desarrollen en la misma </v>
          </cell>
          <cell r="E120" t="str">
            <v>Exoneración</v>
          </cell>
          <cell r="F120">
            <v>1987</v>
          </cell>
          <cell r="G120" t="str">
            <v>indefinido</v>
          </cell>
          <cell r="H120" t="str">
            <v>Inversión, descentralización y desarrollo regional</v>
          </cell>
          <cell r="I120">
            <v>2</v>
          </cell>
        </row>
        <row r="121">
          <cell r="A121" t="str">
            <v>C_4</v>
          </cell>
          <cell r="B121" t="str">
            <v>IP</v>
          </cell>
          <cell r="C121" t="str">
            <v>Patrimonio por actividad</v>
          </cell>
          <cell r="D121" t="str">
            <v xml:space="preserve">Se consideraron en esta medida a todos los contribuyentes cuyo patrimonio está exonerado por realizar alguna actividad específica. </v>
          </cell>
          <cell r="E121" t="str">
            <v>Exoneración</v>
          </cell>
          <cell r="F121">
            <v>1987</v>
          </cell>
          <cell r="G121" t="str">
            <v>indefinido</v>
          </cell>
          <cell r="H121" t="str">
            <v>Otros sectores</v>
          </cell>
          <cell r="I121">
            <v>1</v>
          </cell>
        </row>
        <row r="122">
          <cell r="A122" t="str">
            <v>C_5</v>
          </cell>
          <cell r="B122" t="str">
            <v>IP</v>
          </cell>
          <cell r="C122" t="str">
            <v>Patrimonio Forestación</v>
          </cell>
          <cell r="D122" t="str">
            <v xml:space="preserve">Los bosques artificiales o que se planten en el futuro, declarados proctectores o los de rendimiento en las zonas declaradas de prioridad forestal y los bosques naturales declarados protectores, así como los terrenos ocupados o afectados directamente a los mismos, sus respectivos valores no se computarán para la determinación del monto imponible del Impuesto al Patrimonio. </v>
          </cell>
          <cell r="E122" t="str">
            <v>Exoneración</v>
          </cell>
          <cell r="F122">
            <v>1988</v>
          </cell>
          <cell r="G122" t="str">
            <v>indefinido</v>
          </cell>
          <cell r="H122" t="str">
            <v>Otros sectores</v>
          </cell>
          <cell r="I122">
            <v>1</v>
          </cell>
        </row>
        <row r="123">
          <cell r="A123" t="str">
            <v>C_6</v>
          </cell>
          <cell r="B123" t="str">
            <v>IP</v>
          </cell>
          <cell r="C123" t="str">
            <v>Abatimiento del impuesto al Patrimonio</v>
          </cell>
          <cell r="D123" t="str">
            <v>Abatir como máximo hasta un 50% del impuesto al patrimonio o hasta la concurrencia con el monto del IRAE del ejercicio.</v>
          </cell>
          <cell r="E123" t="str">
            <v>Crédito</v>
          </cell>
          <cell r="F123">
            <v>1996</v>
          </cell>
          <cell r="G123" t="str">
            <v>indefinido</v>
          </cell>
          <cell r="H123" t="str">
            <v>Inversión, descentralización y desarrollo regional</v>
          </cell>
          <cell r="I123">
            <v>1</v>
          </cell>
        </row>
        <row r="124">
          <cell r="A124" t="str">
            <v>C_7</v>
          </cell>
          <cell r="B124" t="str">
            <v>IP</v>
          </cell>
          <cell r="C124" t="str">
            <v>Promoción de inversiones</v>
          </cell>
          <cell r="D124" t="str">
            <v>Los bienes que se incorporan promovidos bajo el régimen de esta Ley estarán exonerados</v>
          </cell>
          <cell r="E124" t="str">
            <v>Exoneración</v>
          </cell>
          <cell r="F124">
            <v>1998</v>
          </cell>
          <cell r="G124" t="str">
            <v>Indefinido</v>
          </cell>
          <cell r="H124" t="str">
            <v>Inversión, descentralización y desarrollo regional</v>
          </cell>
          <cell r="I124">
            <v>1</v>
          </cell>
        </row>
        <row r="125">
          <cell r="A125" t="str">
            <v>C_8</v>
          </cell>
          <cell r="B125" t="str">
            <v>IP</v>
          </cell>
          <cell r="C125" t="str">
            <v>IAMC/Sanatorios y Cooperativas médicas</v>
          </cell>
          <cell r="D125" t="str">
            <v>Según el Título 3 Artículos  8 y 9 los santorios y las IAMC  cuentan con exoneración del  patrimonio.</v>
          </cell>
          <cell r="E125" t="str">
            <v>Exoneración</v>
          </cell>
          <cell r="F125" t="str">
            <v>1972-1981</v>
          </cell>
          <cell r="G125" t="str">
            <v>Indefinido</v>
          </cell>
          <cell r="H125" t="str">
            <v>Salud y sanidad</v>
          </cell>
          <cell r="I125">
            <v>4</v>
          </cell>
        </row>
        <row r="126">
          <cell r="A126" t="str">
            <v>C_9</v>
          </cell>
          <cell r="B126" t="str">
            <v>IP</v>
          </cell>
          <cell r="C126" t="str">
            <v>Reducción de alícuota en el IP Agro (0,75)</v>
          </cell>
          <cell r="D126" t="str">
            <v xml:space="preserve">Ciertos contribuyentes del sector agropecuarios están gravados por este impuesto con una alícuota reducida. </v>
          </cell>
          <cell r="E126" t="str">
            <v>Alícuota reducida</v>
          </cell>
          <cell r="F126">
            <v>2013</v>
          </cell>
          <cell r="G126" t="str">
            <v>Indefinido</v>
          </cell>
          <cell r="H126" t="str">
            <v>Agropecuaria, pesca y forestal</v>
          </cell>
          <cell r="I126">
            <v>1</v>
          </cell>
        </row>
        <row r="127">
          <cell r="A127" t="str">
            <v>C_24</v>
          </cell>
          <cell r="B127" t="str">
            <v>IP</v>
          </cell>
          <cell r="C127" t="str">
            <v xml:space="preserve">Activos exentos Industrial </v>
          </cell>
          <cell r="D127" t="str">
            <v>Corresponde al beneficio aplicado por los contribuyentes que poseen activos industriales que por sus caracterísiticas quedan comprendidos en alguna exoneración.</v>
          </cell>
          <cell r="E127" t="str">
            <v>Exoneración</v>
          </cell>
          <cell r="F127">
            <v>1989</v>
          </cell>
          <cell r="G127" t="str">
            <v>indefinido</v>
          </cell>
          <cell r="H127" t="str">
            <v>Inversión, descentralización y desarrollo regional</v>
          </cell>
          <cell r="I127">
            <v>1</v>
          </cell>
        </row>
        <row r="128">
          <cell r="A128" t="str">
            <v>C_25</v>
          </cell>
          <cell r="B128" t="str">
            <v>IP</v>
          </cell>
          <cell r="C128" t="str">
            <v>Activos exentos Promovidos</v>
          </cell>
          <cell r="D128" t="str">
            <v>Corresponde al beneficio aplicado por los contribuyentes que poseen activos que han sido incluidos en proyectos de inversión que por sus caracterísiticas quedan comprendidos en alguna exoneración.</v>
          </cell>
          <cell r="E128" t="str">
            <v>Exoneración</v>
          </cell>
          <cell r="F128">
            <v>1989</v>
          </cell>
          <cell r="G128" t="str">
            <v>indefinido</v>
          </cell>
          <cell r="H128" t="str">
            <v>Inversión, descentralización y desarrollo regional</v>
          </cell>
          <cell r="I128">
            <v>1</v>
          </cell>
        </row>
        <row r="129">
          <cell r="A129" t="str">
            <v>C_26</v>
          </cell>
          <cell r="B129" t="str">
            <v>IP</v>
          </cell>
          <cell r="C129" t="str">
            <v>Activos exentos Otros</v>
          </cell>
          <cell r="D129" t="str">
            <v>Corresponde al beneficio aplicado por los contribuyentes que poseen otros activos que por sus caracterísiticas quedan comprendidos en alguna exoneración.</v>
          </cell>
          <cell r="E129" t="str">
            <v>Exoneración</v>
          </cell>
          <cell r="F129">
            <v>1989</v>
          </cell>
          <cell r="G129" t="str">
            <v>indefinido</v>
          </cell>
          <cell r="H129" t="str">
            <v>Inversión, descentralización y desarrollo regional</v>
          </cell>
          <cell r="I129">
            <v>1</v>
          </cell>
        </row>
        <row r="130">
          <cell r="A130" t="str">
            <v>D_1</v>
          </cell>
          <cell r="B130" t="str">
            <v>IMESI</v>
          </cell>
          <cell r="C130" t="str">
            <v>Excepciones</v>
          </cell>
          <cell r="D130" t="str">
            <v>Existen mecanismos de exoneración de impuestos sobre las importaciones de productos gravados por IMESI (y de otros impuestos) que generan excepciones al régimen general de importaciones.</v>
          </cell>
          <cell r="E130" t="str">
            <v>Exoneración</v>
          </cell>
          <cell r="F130">
            <v>1982</v>
          </cell>
          <cell r="G130" t="str">
            <v>indefinido</v>
          </cell>
          <cell r="H130" t="str">
            <v>Otros sectores</v>
          </cell>
          <cell r="I130">
            <v>3</v>
          </cell>
        </row>
        <row r="131">
          <cell r="A131" t="str">
            <v>D_2</v>
          </cell>
          <cell r="B131" t="str">
            <v>IMESI</v>
          </cell>
          <cell r="C131" t="str">
            <v>Combustible de frontera</v>
          </cell>
          <cell r="D131" t="str">
            <v>Por el Dec 398/007 se establece un descuento en el precio de venta de los combustibles (naftas) realizadas en estaciones de servicio ubicadas en algunas localidades fronterizas y que sean pagadas con tarjetas de crédito (o débito).</v>
          </cell>
          <cell r="E131" t="str">
            <v>Crédito</v>
          </cell>
          <cell r="F131">
            <v>2007</v>
          </cell>
          <cell r="G131" t="str">
            <v>indefinido</v>
          </cell>
          <cell r="H131" t="str">
            <v>Otros sectores</v>
          </cell>
          <cell r="I131">
            <v>2</v>
          </cell>
        </row>
        <row r="132">
          <cell r="A132" t="str">
            <v>D_3</v>
          </cell>
          <cell r="B132" t="str">
            <v>IMESI</v>
          </cell>
          <cell r="C132" t="str">
            <v>Crédito envases retonrables No Cerveza</v>
          </cell>
          <cell r="D132" t="str">
            <v>Se otorga un crédito fiscal en el IMESI a los bienes que se comercializan con envases retonrables</v>
          </cell>
          <cell r="E132" t="str">
            <v>Crédito</v>
          </cell>
          <cell r="F132">
            <v>2012</v>
          </cell>
          <cell r="G132" t="str">
            <v xml:space="preserve"> junio 2021</v>
          </cell>
          <cell r="H132" t="str">
            <v>Inversión, descentralización y desarrollo regional</v>
          </cell>
          <cell r="I132">
            <v>1</v>
          </cell>
        </row>
        <row r="133">
          <cell r="A133" t="str">
            <v>D_4</v>
          </cell>
          <cell r="B133" t="str">
            <v>IMESI</v>
          </cell>
          <cell r="C133" t="str">
            <v>Crédito envases retornables Cervezas Nacionales</v>
          </cell>
          <cell r="D133" t="str">
            <v>Se le otorga a las compañías cerveceras un crédito por cada envase retornable vendido</v>
          </cell>
          <cell r="E133" t="str">
            <v>Crédito</v>
          </cell>
          <cell r="F133">
            <v>2012</v>
          </cell>
          <cell r="G133" t="str">
            <v xml:space="preserve"> junio 2021</v>
          </cell>
          <cell r="H133" t="str">
            <v>Inversión, descentralización y desarrollo regional</v>
          </cell>
          <cell r="I133">
            <v>1</v>
          </cell>
        </row>
        <row r="134">
          <cell r="A134" t="str">
            <v>E_1</v>
          </cell>
          <cell r="B134" t="str">
            <v>IRPF</v>
          </cell>
          <cell r="C134" t="str">
            <v>Independientes deducción del 30%</v>
          </cell>
          <cell r="D134" t="str">
            <v xml:space="preserve">Quienes obtienes rentas del trabajo fuera de la relación de dependencia, computan como renta a los efectos del impuesto el 70% de los ingresos </v>
          </cell>
          <cell r="E134" t="str">
            <v>Deducción extraordinaria</v>
          </cell>
          <cell r="F134">
            <v>2007</v>
          </cell>
          <cell r="G134" t="str">
            <v>Indefinido</v>
          </cell>
          <cell r="H134" t="str">
            <v>Otros sectores</v>
          </cell>
          <cell r="I134">
            <v>1</v>
          </cell>
        </row>
        <row r="135">
          <cell r="A135" t="str">
            <v>E_10</v>
          </cell>
          <cell r="B135" t="str">
            <v>IRPF</v>
          </cell>
          <cell r="C135" t="str">
            <v>Incrementos Patrimoniales exonerados</v>
          </cell>
          <cell r="D135" t="str">
            <v>Determinadas operaciones referidas a la compraventa de inmuebles están exoneradas del IRPF, cuando la venta de un inmueble se realiza para la compra posterior de otro, ambos son casa habitación del contribuyente y las operaciones no superen determinado monto</v>
          </cell>
          <cell r="E135" t="str">
            <v>Exoneración</v>
          </cell>
          <cell r="F135">
            <v>2007</v>
          </cell>
          <cell r="G135" t="str">
            <v>Indefinido</v>
          </cell>
          <cell r="H135" t="str">
            <v>Vivienda y Desarrollo Urbano</v>
          </cell>
          <cell r="I135">
            <v>1</v>
          </cell>
        </row>
        <row r="136">
          <cell r="A136" t="str">
            <v>E_11</v>
          </cell>
          <cell r="B136" t="str">
            <v>IRPF</v>
          </cell>
          <cell r="C136" t="str">
            <v>Derechos de autor</v>
          </cell>
          <cell r="D136" t="str">
            <v>La tasa general que grava a las rentas de Categoría I (Rentas de capital) es el 12%. Todas las rentas gravadas a una tasa inferior se consideran como generadoras de gasto tributario. En este caso, la renta está gravada al 7%</v>
          </cell>
          <cell r="E136" t="str">
            <v>Alícuota reducida</v>
          </cell>
          <cell r="F136">
            <v>2007</v>
          </cell>
          <cell r="G136" t="str">
            <v>Indefinido</v>
          </cell>
          <cell r="H136" t="str">
            <v>Educación, cultura</v>
          </cell>
          <cell r="I136">
            <v>1</v>
          </cell>
        </row>
        <row r="137">
          <cell r="A137" t="str">
            <v>E_12</v>
          </cell>
          <cell r="B137" t="str">
            <v>IRPF</v>
          </cell>
          <cell r="C137" t="str">
            <v>Crédito 6% alquileres. Arrendamientos 8% desde 2023</v>
          </cell>
          <cell r="D137" t="str">
            <v xml:space="preserve">Los contribuyentes de IRPF CII pueden computar como crédito fiscal el 6% del monto de los arrendamientos pagados </v>
          </cell>
          <cell r="E137" t="str">
            <v>Crédito</v>
          </cell>
          <cell r="F137">
            <v>2010</v>
          </cell>
          <cell r="G137" t="str">
            <v>Indefinido</v>
          </cell>
          <cell r="H137" t="str">
            <v>Vivienda y Desarrollo Urbano</v>
          </cell>
          <cell r="I137">
            <v>1</v>
          </cell>
        </row>
        <row r="138">
          <cell r="A138" t="str">
            <v>E_13</v>
          </cell>
          <cell r="B138" t="str">
            <v>IRPF</v>
          </cell>
          <cell r="C138" t="str">
            <v>Independientes dentro del NF</v>
          </cell>
          <cell r="D138" t="str">
            <v>Debe considerarse los ingresos de los independientes que están dentro del IRPF Núcleo familiar y computan solamente el 30% de los ingresos para el impuesto</v>
          </cell>
          <cell r="E138" t="str">
            <v>Deducción extraordinaria</v>
          </cell>
          <cell r="F138">
            <v>2007</v>
          </cell>
          <cell r="G138" t="str">
            <v>Indefinido</v>
          </cell>
          <cell r="H138" t="str">
            <v>Empleo</v>
          </cell>
          <cell r="I138">
            <v>1</v>
          </cell>
        </row>
        <row r="139">
          <cell r="A139" t="str">
            <v>E_14</v>
          </cell>
          <cell r="B139" t="str">
            <v>IRPF</v>
          </cell>
          <cell r="C139" t="str">
            <v>Deducción cuota vivienda</v>
          </cell>
          <cell r="D139" t="str">
            <v>Incorporación de una nueva deducción **discutir si va o no**</v>
          </cell>
          <cell r="E139" t="str">
            <v>Deducción extraordinaria</v>
          </cell>
          <cell r="F139">
            <v>2012</v>
          </cell>
          <cell r="G139" t="str">
            <v>Indefinido</v>
          </cell>
          <cell r="H139" t="str">
            <v>Vivienda y Desarrollo Urbano</v>
          </cell>
          <cell r="I139">
            <v>1</v>
          </cell>
        </row>
        <row r="140">
          <cell r="A140" t="str">
            <v>E_17</v>
          </cell>
          <cell r="B140" t="str">
            <v>IRPF</v>
          </cell>
          <cell r="C140" t="str">
            <v>Tratamiento de IRPF a personal dependiente en Zonas Francas</v>
          </cell>
          <cell r="D140" t="str">
            <v>Los extranjeros que son personal dependiente en Zonas Francas pueden optar por tributar el IRNR en lugar del IRPF</v>
          </cell>
          <cell r="E140" t="str">
            <v>Alícuota reducida</v>
          </cell>
          <cell r="F140">
            <v>2007</v>
          </cell>
          <cell r="G140" t="str">
            <v>Indefinido</v>
          </cell>
          <cell r="H140" t="str">
            <v>Inversión, descentralización y desarrollo regional</v>
          </cell>
          <cell r="I140">
            <v>1</v>
          </cell>
        </row>
        <row r="141">
          <cell r="A141" t="str">
            <v>E_18</v>
          </cell>
          <cell r="B141" t="str">
            <v>IRPF</v>
          </cell>
          <cell r="C141" t="str">
            <v>Convenios Crédito por Impuesto pagado en el exterior. Categoría II</v>
          </cell>
          <cell r="D141" t="str">
            <v>Ciertos convenios firmados por Uruguay establecen que el impuesto pagado en el exterior puede ser imputado a cuenta del IRPF del ejercicio</v>
          </cell>
          <cell r="E141" t="str">
            <v>Crédito</v>
          </cell>
          <cell r="F141">
            <v>2012</v>
          </cell>
          <cell r="G141" t="str">
            <v>Indefinido</v>
          </cell>
          <cell r="H141" t="str">
            <v>Comercio exterior</v>
          </cell>
          <cell r="I141">
            <v>1</v>
          </cell>
        </row>
        <row r="142">
          <cell r="A142" t="str">
            <v>E_19</v>
          </cell>
          <cell r="B142" t="str">
            <v>IRPF</v>
          </cell>
          <cell r="C142" t="str">
            <v>Convenios Crédito por Impuesto pagado en el exterior. Categoría I</v>
          </cell>
          <cell r="D142" t="str">
            <v>Ciertos convenios firmados por Uruguay establecen que el impuesto pagado en el exterior puede ser imputado a cuenta del IRPF del ejercicio</v>
          </cell>
          <cell r="E142" t="str">
            <v>Crédito</v>
          </cell>
          <cell r="F142">
            <v>2012</v>
          </cell>
          <cell r="G142" t="str">
            <v>Indefinido</v>
          </cell>
          <cell r="H142" t="str">
            <v>Comercio exterior</v>
          </cell>
          <cell r="I142">
            <v>1</v>
          </cell>
        </row>
        <row r="143">
          <cell r="A143" t="str">
            <v>E_2</v>
          </cell>
          <cell r="B143" t="str">
            <v>IRPF</v>
          </cell>
          <cell r="C143" t="str">
            <v>Arrendamientos de inmuebles exonerados</v>
          </cell>
          <cell r="D143" t="str">
            <v>Las rentas derivadas de arrendamiento de inmuebles están exoneradas del IRPF siempre y cuando se cumplan determinadas condiciones objetivas</v>
          </cell>
          <cell r="E143" t="str">
            <v>Exoneración</v>
          </cell>
          <cell r="F143">
            <v>2007</v>
          </cell>
          <cell r="G143" t="str">
            <v>Indefinido</v>
          </cell>
          <cell r="H143" t="str">
            <v>Vivienda y Desarrollo Urbano</v>
          </cell>
          <cell r="I143">
            <v>1</v>
          </cell>
        </row>
        <row r="144">
          <cell r="A144" t="str">
            <v>E_20</v>
          </cell>
          <cell r="B144" t="str">
            <v>IRPF</v>
          </cell>
          <cell r="C144" t="str">
            <v xml:space="preserve">Salario vacacional y Aguinaldo  a la tasa máx. marginal de rentas </v>
          </cell>
          <cell r="D144" t="str">
            <v xml:space="preserve">El aguinaldo y el salario vacacional se excluyen del cálculo del impuesto anual y  quedan  gravadas a la tasa máxima marginal máxima del contribuyente </v>
          </cell>
          <cell r="E144" t="str">
            <v>Deducción extraordinaria</v>
          </cell>
          <cell r="F144">
            <v>2015</v>
          </cell>
          <cell r="G144" t="str">
            <v>indefinido</v>
          </cell>
          <cell r="H144" t="str">
            <v>Otros sectores</v>
          </cell>
          <cell r="I144">
            <v>1</v>
          </cell>
        </row>
        <row r="145">
          <cell r="A145" t="str">
            <v>E_21</v>
          </cell>
          <cell r="B145" t="str">
            <v>IRPF</v>
          </cell>
          <cell r="C145" t="str">
            <v>Régimen de liquidación simplificada</v>
          </cell>
          <cell r="D145" t="str">
            <v>Para los contribuyentes PF que estén por debajo de un determinado límite de ingresos(exluido asv) y no preseten servicios fuera de la relación de dependencia no se les liquida impuesto</v>
          </cell>
          <cell r="E145" t="str">
            <v>Exoneración</v>
          </cell>
          <cell r="F145">
            <v>2015</v>
          </cell>
          <cell r="G145" t="str">
            <v>indefinido</v>
          </cell>
          <cell r="H145" t="str">
            <v>Otros sectores</v>
          </cell>
          <cell r="I145">
            <v>1</v>
          </cell>
        </row>
        <row r="146">
          <cell r="A146" t="str">
            <v>E_22</v>
          </cell>
          <cell r="B146" t="str">
            <v>IRPF</v>
          </cell>
          <cell r="C146" t="str">
            <v>Utilidades unipersonales tasa reducida</v>
          </cell>
          <cell r="D146" t="str">
            <v>La tasa general que grava a las rentas de Categoría I (Rentas de capital) es el 12%. Todas las rentas gravadas a una tasa inferior se consideran como generadoras de gasto tributario. En este caso, la distribución de utilidades está gravada al 7%</v>
          </cell>
          <cell r="E146" t="str">
            <v>Alícuota reducida</v>
          </cell>
          <cell r="F146">
            <v>2017</v>
          </cell>
          <cell r="G146" t="str">
            <v>Indefinido</v>
          </cell>
          <cell r="H146" t="str">
            <v>Inversión, descentralización y desarrollo regional</v>
          </cell>
          <cell r="I146">
            <v>1</v>
          </cell>
        </row>
        <row r="147">
          <cell r="A147" t="str">
            <v>E_23</v>
          </cell>
          <cell r="B147" t="str">
            <v>IRPF</v>
          </cell>
          <cell r="C147" t="str">
            <v>Cincuentones</v>
          </cell>
          <cell r="D147" t="str">
            <v>Se permite imputar el importe de los aportes jubilatorios convenidos a la tasa marginal máxima de generación como crédito  del impuesto por tres años.</v>
          </cell>
          <cell r="E147" t="str">
            <v>Crédito</v>
          </cell>
          <cell r="F147">
            <v>2019</v>
          </cell>
          <cell r="G147">
            <v>2021</v>
          </cell>
          <cell r="H147" t="str">
            <v>Otros sectores</v>
          </cell>
          <cell r="I147">
            <v>1</v>
          </cell>
        </row>
        <row r="148">
          <cell r="A148" t="str">
            <v>E_24</v>
          </cell>
          <cell r="B148" t="str">
            <v>IRPF</v>
          </cell>
          <cell r="C148" t="str">
            <v>Distribución de utilidades exonerada</v>
          </cell>
          <cell r="D148" t="str">
            <v xml:space="preserve">Utilidades distribuidas por empresas Unipersonales Contribuyentes de IRAE (SÍN LIMITE DE INGRESOS HASTA 2016) </v>
          </cell>
          <cell r="E148" t="str">
            <v>Exoneración</v>
          </cell>
          <cell r="F148">
            <v>2007</v>
          </cell>
          <cell r="G148" t="str">
            <v>Indefinido</v>
          </cell>
          <cell r="H148" t="str">
            <v>Industría (pymes), agroindustría y similares</v>
          </cell>
          <cell r="I148">
            <v>2</v>
          </cell>
        </row>
        <row r="149">
          <cell r="A149" t="str">
            <v>E_25</v>
          </cell>
          <cell r="B149" t="str">
            <v>IRPF</v>
          </cell>
          <cell r="C149" t="str">
            <v>Distribución de utilidades exonerada</v>
          </cell>
          <cell r="D149" t="str">
            <v>Utilidades distribuidas por empresas Unipersonales PRESTADORAS DE SERVICIOS PERSONALES que ingresan al IRAE por aplicación del Art. 5 (SIN LIMITE DE INGRESOS HASTA 2016)</v>
          </cell>
          <cell r="E149" t="str">
            <v>Exoneración</v>
          </cell>
          <cell r="F149">
            <v>2007</v>
          </cell>
          <cell r="G149" t="str">
            <v>Indefinido</v>
          </cell>
          <cell r="H149" t="str">
            <v>Industría (pymes), agroindustría y similares</v>
          </cell>
          <cell r="I149">
            <v>2</v>
          </cell>
        </row>
        <row r="150">
          <cell r="A150" t="str">
            <v>E_26</v>
          </cell>
          <cell r="B150" t="str">
            <v>IRPF</v>
          </cell>
          <cell r="C150" t="str">
            <v>Arrendamientos de Inmuebles Exonerados Promoción de Vivienda de Interés Social</v>
          </cell>
          <cell r="D150" t="str">
            <v>Las unidades que se ponen en arrendamientos de la VIS están exoneradas por un período del Impuesto a las Rentas</v>
          </cell>
          <cell r="E150" t="str">
            <v>Exoneración</v>
          </cell>
          <cell r="F150">
            <v>2011</v>
          </cell>
          <cell r="G150" t="str">
            <v>Indefinido</v>
          </cell>
          <cell r="H150" t="str">
            <v>Vivienda y Desarrollo Urbano</v>
          </cell>
          <cell r="I150">
            <v>1</v>
          </cell>
        </row>
        <row r="151">
          <cell r="A151" t="str">
            <v>E_3</v>
          </cell>
          <cell r="B151" t="str">
            <v>IRPF</v>
          </cell>
          <cell r="C151" t="str">
            <v>Distribución de utilidades exonerada</v>
          </cell>
          <cell r="D151" t="str">
            <v xml:space="preserve">Las utilidades distribuidas por aquellas sociedades personales cuyos ingresos no superan determinado monto quedan exoneradas del IRPF </v>
          </cell>
          <cell r="E151" t="str">
            <v>Exoneración</v>
          </cell>
          <cell r="F151">
            <v>2007</v>
          </cell>
          <cell r="G151" t="str">
            <v>Indefinido</v>
          </cell>
          <cell r="H151" t="str">
            <v>Industría (pymes), agroindustría y similares</v>
          </cell>
          <cell r="I151">
            <v>2</v>
          </cell>
        </row>
        <row r="152">
          <cell r="A152" t="str">
            <v>E_4</v>
          </cell>
          <cell r="B152" t="str">
            <v>IRPF</v>
          </cell>
          <cell r="C152" t="str">
            <v>Distribución de utilidades diferencia de tasas</v>
          </cell>
          <cell r="D152" t="str">
            <v>La tasa general que grava a las rentas de Categoría I (Rentas de capital) es el 12%. Todas las rentas gravadas a una tasa inferior se consideran como generadoras de gasto tributario. En este caso, la distribución de utilidades está gravada al 7%</v>
          </cell>
          <cell r="E152" t="str">
            <v>Alícuota reducida</v>
          </cell>
          <cell r="F152">
            <v>2007</v>
          </cell>
          <cell r="G152" t="str">
            <v>Indefinido</v>
          </cell>
          <cell r="H152" t="str">
            <v>Inversión, descentralización y desarrollo regional</v>
          </cell>
          <cell r="I152">
            <v>1</v>
          </cell>
        </row>
        <row r="153">
          <cell r="A153" t="str">
            <v>E_5</v>
          </cell>
          <cell r="B153" t="str">
            <v>IRPF</v>
          </cell>
          <cell r="C153" t="str">
            <v>Contribuyentes liberados</v>
          </cell>
          <cell r="D153" t="str">
            <v>Anualmente se fijan unos montos por debajo de los cuales los contribuyentes de IRPF no están obligados a presentar la declaración jurada y pagar el saldo del impuesto. 150,000 UI</v>
          </cell>
          <cell r="E153" t="str">
            <v>Exoneración</v>
          </cell>
          <cell r="F153">
            <v>2007</v>
          </cell>
          <cell r="G153" t="str">
            <v>Indefinido</v>
          </cell>
          <cell r="H153" t="str">
            <v>Empleo</v>
          </cell>
          <cell r="I153">
            <v>1</v>
          </cell>
        </row>
        <row r="154">
          <cell r="A154" t="str">
            <v>E_6</v>
          </cell>
          <cell r="B154" t="str">
            <v>IRPF</v>
          </cell>
          <cell r="C154" t="str">
            <v>Opción de liquidación por Núcleo Familiar</v>
          </cell>
          <cell r="D154" t="str">
            <v xml:space="preserve">Quienes integren un núcleo familiar pueden optar por liquidar el impuesto bajo esta modalidad. </v>
          </cell>
          <cell r="E154" t="str">
            <v>Régimen simplificado</v>
          </cell>
          <cell r="F154">
            <v>2009</v>
          </cell>
          <cell r="G154" t="str">
            <v>Indefinido</v>
          </cell>
          <cell r="H154" t="str">
            <v>Seguridad Social y servicios sociales</v>
          </cell>
          <cell r="I154">
            <v>1</v>
          </cell>
        </row>
        <row r="155">
          <cell r="A155" t="str">
            <v>E_7</v>
          </cell>
          <cell r="B155" t="str">
            <v>IRPF</v>
          </cell>
          <cell r="C155" t="str">
            <v>Obligaciones a más de 3 años</v>
          </cell>
          <cell r="D155" t="str">
            <v>La tasa general que grava a las rentas de Categoría I (Rentas de capital) es el 12%. Todas las rentas gravadas a una tasa inferior se consideran como generadoras de gasto tributario. En este caso, la renta está gravada al 3%</v>
          </cell>
          <cell r="E155" t="str">
            <v>Alícuota reducida</v>
          </cell>
          <cell r="F155">
            <v>2007</v>
          </cell>
          <cell r="G155">
            <v>2022</v>
          </cell>
          <cell r="H155" t="str">
            <v>Sector financiero</v>
          </cell>
          <cell r="I155">
            <v>1</v>
          </cell>
        </row>
        <row r="156">
          <cell r="A156" t="str">
            <v>E_8</v>
          </cell>
          <cell r="B156" t="str">
            <v>IRPF</v>
          </cell>
          <cell r="C156" t="str">
            <v>Depósitos a más de un año</v>
          </cell>
          <cell r="D156" t="str">
            <v>La tasa general que grava a las rentas de Categoría I (Rentas de capital) es el 12%. Todas las rentas gravadas a una tasa inferior se consideran como generadoras de gasto tributario. En este caso, la renta está gravada al 3%</v>
          </cell>
          <cell r="E156" t="str">
            <v>Alícuota reducida</v>
          </cell>
          <cell r="F156">
            <v>2007</v>
          </cell>
          <cell r="G156">
            <v>2022</v>
          </cell>
          <cell r="H156" t="str">
            <v>Sector financiero</v>
          </cell>
          <cell r="I156">
            <v>1</v>
          </cell>
        </row>
        <row r="157">
          <cell r="A157" t="str">
            <v>E_9</v>
          </cell>
          <cell r="B157" t="str">
            <v>IRPF</v>
          </cell>
          <cell r="C157" t="str">
            <v>Depósitos a un año o menores en MN</v>
          </cell>
          <cell r="D157" t="str">
            <v>La tasa general que grava a las rentas de Categoría I (Rentas de capital) es el 12%. Todas las rentas gravadas a una tasa inferior se consideran como generadoras de gasto tributario. En este caso, la renta está gravada al 5%</v>
          </cell>
          <cell r="E157" t="str">
            <v>Alícuota reducida</v>
          </cell>
          <cell r="F157">
            <v>2007</v>
          </cell>
          <cell r="G157">
            <v>2022</v>
          </cell>
          <cell r="H157" t="str">
            <v>Sector financiero</v>
          </cell>
          <cell r="I157">
            <v>1</v>
          </cell>
        </row>
        <row r="158">
          <cell r="A158" t="str">
            <v>F_1</v>
          </cell>
          <cell r="B158" t="str">
            <v>IRNR</v>
          </cell>
          <cell r="C158" t="str">
            <v>Distribución de utilidades diferencia de tasas</v>
          </cell>
          <cell r="D158" t="str">
            <v>La tasa general que grava a las rentas de Categoría I (Rentas de capital) es el 12%. Todas las rentas gravadas a una tasa inferior se consideran como generadoras de gasto tributario. En este caso, la distribución de utilidades está gravada al 7%</v>
          </cell>
          <cell r="E158" t="str">
            <v>Alícuota reducida</v>
          </cell>
          <cell r="F158">
            <v>2007</v>
          </cell>
          <cell r="G158" t="str">
            <v>Indefinido</v>
          </cell>
          <cell r="H158" t="str">
            <v>Inversión, descentralización y desarrollo regional</v>
          </cell>
          <cell r="I158">
            <v>1</v>
          </cell>
        </row>
        <row r="159">
          <cell r="A159" t="str">
            <v>F_10</v>
          </cell>
          <cell r="B159" t="str">
            <v>IRNR</v>
          </cell>
          <cell r="C159" t="str">
            <v>Vivenda de Interés Social</v>
          </cell>
          <cell r="D159" t="str">
            <v>Viviendas de Interés Social Adquiridas por No Residentes que dan luagar a la exoneración de ese impuesto en ocasión del arrendamiento del mismo</v>
          </cell>
          <cell r="E159" t="str">
            <v>Exoneración</v>
          </cell>
          <cell r="F159">
            <v>2011</v>
          </cell>
          <cell r="G159" t="str">
            <v>Indefinido</v>
          </cell>
          <cell r="H159" t="str">
            <v>Vivienda y Desarrollo Urbano</v>
          </cell>
          <cell r="I159">
            <v>1</v>
          </cell>
        </row>
        <row r="160">
          <cell r="A160" t="str">
            <v>F_11</v>
          </cell>
          <cell r="B160" t="str">
            <v>IRNR</v>
          </cell>
          <cell r="C160" t="str">
            <v>Distribución de utilidades exonerada</v>
          </cell>
          <cell r="D160" t="str">
            <v xml:space="preserve">Las utilidades distribuidas por aquellas sociedades personales cuyos ingresos no superan determinado monto quedan exoneradas del IRPF </v>
          </cell>
          <cell r="E160" t="str">
            <v>Exoneración</v>
          </cell>
          <cell r="F160">
            <v>2007</v>
          </cell>
          <cell r="G160" t="str">
            <v>Indefinido</v>
          </cell>
          <cell r="H160" t="str">
            <v>Industría (pymes), agroindustría y similares</v>
          </cell>
          <cell r="I160">
            <v>2</v>
          </cell>
        </row>
        <row r="161">
          <cell r="A161" t="str">
            <v>F_12</v>
          </cell>
          <cell r="B161" t="str">
            <v>IRNR</v>
          </cell>
          <cell r="C161" t="str">
            <v>Distribución de utilidades exonerada</v>
          </cell>
          <cell r="D161" t="str">
            <v xml:space="preserve">Las utilidades distribuidas por aquellas sociedades personales PRESTADORAS DE SERVICIOS PERSONALES que ingresan al IRAE </v>
          </cell>
          <cell r="E161" t="str">
            <v>Exoneración</v>
          </cell>
          <cell r="F161">
            <v>2007</v>
          </cell>
          <cell r="G161" t="str">
            <v>Indefinido</v>
          </cell>
          <cell r="H161" t="str">
            <v>Industría (pymes), agroindustría y similares</v>
          </cell>
          <cell r="I161">
            <v>2</v>
          </cell>
        </row>
        <row r="162">
          <cell r="A162" t="str">
            <v>F_2</v>
          </cell>
          <cell r="B162" t="str">
            <v>IRNR</v>
          </cell>
          <cell r="C162" t="str">
            <v>Obligaciones a más de 3 años</v>
          </cell>
          <cell r="D162" t="str">
            <v>La tasa general que grava a las rentas de Categoría I (Rentas de capital) es el 12%. Todas las rentas gravadas a una tasa inferior se consideran como generadoras de gasto tributario. En este caso, la renta está gravada al 3%</v>
          </cell>
          <cell r="E162" t="str">
            <v>Alícuota reducida</v>
          </cell>
          <cell r="F162">
            <v>2007</v>
          </cell>
          <cell r="G162">
            <v>2022</v>
          </cell>
          <cell r="H162" t="str">
            <v>Sector financiero</v>
          </cell>
          <cell r="I162">
            <v>1</v>
          </cell>
        </row>
        <row r="163">
          <cell r="A163" t="str">
            <v>F_3</v>
          </cell>
          <cell r="B163" t="str">
            <v>IRNR</v>
          </cell>
          <cell r="C163" t="str">
            <v>Depósitos a más de un año</v>
          </cell>
          <cell r="D163" t="str">
            <v>La tasa general que grava a las rentas de Categoría I (Rentas de capital) es el 12%. Todas las rentas gravadas a una tasa inferior se consideran como generadoras de gasto tributario. En este caso, la renta está gravada al 3%</v>
          </cell>
          <cell r="E163" t="str">
            <v>Alícuota reducida</v>
          </cell>
          <cell r="F163">
            <v>2007</v>
          </cell>
          <cell r="G163">
            <v>2022</v>
          </cell>
          <cell r="H163" t="str">
            <v>Sector financiero</v>
          </cell>
          <cell r="I163">
            <v>1</v>
          </cell>
        </row>
        <row r="164">
          <cell r="A164" t="str">
            <v>F_4</v>
          </cell>
          <cell r="B164" t="str">
            <v>IRNR</v>
          </cell>
          <cell r="C164" t="str">
            <v>Depósitos a un año o menores en MN</v>
          </cell>
          <cell r="D164" t="str">
            <v>La tasa general que grava a las rentas de Categoría I (Rentas de capital) es el 12%. Todas las rentas gravadas a una tasa inferior se consideran como generadoras de gasto tributario. En este caso, la renta está gravada al 5%</v>
          </cell>
          <cell r="E164" t="str">
            <v>Alícuota reducida</v>
          </cell>
          <cell r="F164">
            <v>2007</v>
          </cell>
          <cell r="G164">
            <v>2022</v>
          </cell>
          <cell r="H164" t="str">
            <v>Sector financiero</v>
          </cell>
          <cell r="I164">
            <v>1</v>
          </cell>
        </row>
        <row r="165">
          <cell r="A165" t="str">
            <v>F_5</v>
          </cell>
          <cell r="B165" t="str">
            <v>IRNR</v>
          </cell>
          <cell r="C165" t="str">
            <v>Distribución de dividendos - CDI - Alícuotas Reducidas Y Exoneraciones</v>
          </cell>
          <cell r="D165" t="str">
            <v>En algunos comvenios para evitar la doble tributación se establecen alícuotas diferenciales para la remisión de dividendos al exterior</v>
          </cell>
          <cell r="E165" t="str">
            <v>Alícuota reducida</v>
          </cell>
          <cell r="F165">
            <v>2012</v>
          </cell>
          <cell r="G165" t="str">
            <v>Indefinido</v>
          </cell>
          <cell r="H165" t="str">
            <v>Inversión, descentralización y desarrollo regional</v>
          </cell>
          <cell r="I165">
            <v>1</v>
          </cell>
        </row>
        <row r="166">
          <cell r="A166" t="str">
            <v>F_6</v>
          </cell>
          <cell r="B166" t="str">
            <v>IRNR</v>
          </cell>
          <cell r="C166" t="str">
            <v>Rentas de Capital Mobiliario - CDI</v>
          </cell>
          <cell r="D166" t="str">
            <v>Rentas del capital mobiliario obtenidas en nuestro país por un NR sujetas a una alícuota reducida o bien una exoneración por existir un convenio entre el país de residencia del sujeto y nuestro país</v>
          </cell>
          <cell r="E166" t="str">
            <v>Régimen simplificado</v>
          </cell>
          <cell r="F166">
            <v>2013</v>
          </cell>
          <cell r="G166" t="str">
            <v>Indefinido</v>
          </cell>
          <cell r="H166" t="str">
            <v>Inversión, descentralización y desarrollo regional</v>
          </cell>
          <cell r="I166">
            <v>1</v>
          </cell>
        </row>
        <row r="167">
          <cell r="A167" t="str">
            <v>F_7</v>
          </cell>
          <cell r="B167" t="str">
            <v>IRNR</v>
          </cell>
          <cell r="C167" t="str">
            <v>Derechos Federativos - CDI</v>
          </cell>
          <cell r="D167" t="str">
            <v>Rentas por derechos federativos obtenidas en nuestro país por un NR sujetas a una alícuota reducida o bien una exoneración por existir un convenio entre el país de residencia del sujeto y nuestro país</v>
          </cell>
          <cell r="E167" t="str">
            <v>Régimen simplificado</v>
          </cell>
          <cell r="F167">
            <v>2013</v>
          </cell>
          <cell r="G167" t="str">
            <v>Indefinido</v>
          </cell>
          <cell r="H167" t="str">
            <v>Inversión, descentralización y desarrollo regional</v>
          </cell>
          <cell r="I167">
            <v>1</v>
          </cell>
        </row>
        <row r="168">
          <cell r="A168" t="str">
            <v>F_8</v>
          </cell>
          <cell r="B168" t="str">
            <v>IRNR</v>
          </cell>
          <cell r="C168" t="str">
            <v>Rentas empresariales CDI</v>
          </cell>
          <cell r="D168" t="str">
            <v>Rentas por activiades empresariales realizadas en nuestro país por un NR que goza de los beneficios de los CDI</v>
          </cell>
          <cell r="E168" t="str">
            <v>Exoneración</v>
          </cell>
          <cell r="F168">
            <v>2011</v>
          </cell>
          <cell r="G168" t="str">
            <v>Indefinido</v>
          </cell>
          <cell r="H168" t="str">
            <v>Inversión, descentralización y desarrollo regional</v>
          </cell>
          <cell r="I168">
            <v>1</v>
          </cell>
        </row>
        <row r="169">
          <cell r="A169" t="str">
            <v>G_1</v>
          </cell>
          <cell r="B169" t="str">
            <v>ITP</v>
          </cell>
          <cell r="C169" t="str">
            <v>Exoneraciones ITP . Art. 8 T19</v>
          </cell>
          <cell r="D169" t="str">
            <v>Diversas operaciones exoneradas del ITP</v>
          </cell>
          <cell r="E169" t="str">
            <v>Exoneración</v>
          </cell>
          <cell r="F169">
            <v>1990</v>
          </cell>
          <cell r="G169" t="str">
            <v>indefinido</v>
          </cell>
          <cell r="H169" t="str">
            <v>Vivienda y Desarrollo Urbano</v>
          </cell>
          <cell r="I169">
            <v>1</v>
          </cell>
        </row>
        <row r="170">
          <cell r="A170" t="str">
            <v>G_2</v>
          </cell>
          <cell r="B170" t="str">
            <v>ITP</v>
          </cell>
          <cell r="C170" t="str">
            <v>Exoneraciones ITP . Art. 9 T19</v>
          </cell>
          <cell r="D170" t="str">
            <v>Diversas operaciones exoneradas del ITP</v>
          </cell>
          <cell r="E170" t="str">
            <v>Exoneración</v>
          </cell>
          <cell r="F170">
            <v>1990</v>
          </cell>
          <cell r="G170" t="str">
            <v>indefinido</v>
          </cell>
          <cell r="H170" t="str">
            <v>Vivienda y Desarrollo Urbano</v>
          </cell>
          <cell r="I170">
            <v>1</v>
          </cell>
        </row>
        <row r="171">
          <cell r="A171" t="str">
            <v>G_3</v>
          </cell>
          <cell r="B171" t="str">
            <v>ITP</v>
          </cell>
          <cell r="C171" t="str">
            <v>Exoneraciones Otras</v>
          </cell>
          <cell r="D171" t="str">
            <v>Diversas operaciones exoneradas del ITP</v>
          </cell>
          <cell r="E171" t="str">
            <v>Exoneración</v>
          </cell>
          <cell r="F171">
            <v>1990</v>
          </cell>
          <cell r="G171" t="str">
            <v>indefinido</v>
          </cell>
          <cell r="H171" t="str">
            <v>Vivienda y Desarrollo Urbano</v>
          </cell>
          <cell r="I171">
            <v>1</v>
          </cell>
        </row>
        <row r="172">
          <cell r="A172" t="str">
            <v>G_4</v>
          </cell>
          <cell r="B172" t="str">
            <v>ITP</v>
          </cell>
          <cell r="C172" t="str">
            <v>Promoción de vivienda social</v>
          </cell>
          <cell r="D172" t="str">
            <v>Las ventas de viviendas amparadas a este régimen están exoneradas del ITP</v>
          </cell>
          <cell r="E172" t="str">
            <v>Exoneración</v>
          </cell>
          <cell r="F172">
            <v>2011</v>
          </cell>
          <cell r="G172" t="str">
            <v>Indefinido</v>
          </cell>
          <cell r="H172" t="str">
            <v>Vivienda y Desarrollo Urbano</v>
          </cell>
          <cell r="I172">
            <v>1</v>
          </cell>
        </row>
        <row r="173">
          <cell r="A173" t="str">
            <v>G_5</v>
          </cell>
          <cell r="B173" t="str">
            <v>ITP</v>
          </cell>
          <cell r="C173" t="str">
            <v>Exoneraciones ITP . Art. 7 T19</v>
          </cell>
          <cell r="D173" t="str">
            <v>Diversas operaciones exoneradas del ITP</v>
          </cell>
          <cell r="E173" t="str">
            <v>Exoneración</v>
          </cell>
          <cell r="F173">
            <v>1990</v>
          </cell>
          <cell r="G173" t="str">
            <v>indefinido</v>
          </cell>
          <cell r="H173" t="str">
            <v>Vivienda y Desarrollo Urbano</v>
          </cell>
          <cell r="I173">
            <v>1</v>
          </cell>
        </row>
        <row r="174">
          <cell r="A174" t="str">
            <v>G_6</v>
          </cell>
          <cell r="B174" t="str">
            <v>ITP</v>
          </cell>
          <cell r="C174" t="str">
            <v>Exoneraciones ITP . Art. 7 T19 Lit H) - BONT</v>
          </cell>
          <cell r="D174" t="str">
            <v>Diversas operaciones exoneradas del ITP</v>
          </cell>
          <cell r="E174" t="str">
            <v>Exoneración</v>
          </cell>
          <cell r="F174">
            <v>2017</v>
          </cell>
          <cell r="G174">
            <v>2017</v>
          </cell>
          <cell r="H174" t="str">
            <v>Vivienda y Desarrollo Urbano</v>
          </cell>
          <cell r="I174">
            <v>1</v>
          </cell>
        </row>
        <row r="175">
          <cell r="A175" t="str">
            <v>H_1</v>
          </cell>
          <cell r="B175" t="str">
            <v>IPRIM</v>
          </cell>
          <cell r="C175" t="str">
            <v>Exoneraciones en el Impuesto de Primaria Urbano</v>
          </cell>
          <cell r="D175" t="str">
            <v>Exoneraciones subjetivas u objetivas que afectan a padrones que no quedan gravados por el impuesto</v>
          </cell>
          <cell r="E175" t="str">
            <v>Exoneración</v>
          </cell>
          <cell r="F175">
            <v>1990</v>
          </cell>
          <cell r="G175" t="str">
            <v>Indefinido</v>
          </cell>
          <cell r="H175" t="str">
            <v>Vivienda y Desarrollo Urbano</v>
          </cell>
          <cell r="I175">
            <v>1</v>
          </cell>
        </row>
        <row r="176">
          <cell r="A176" t="str">
            <v>D_5</v>
          </cell>
          <cell r="B176" t="str">
            <v>IMESI</v>
          </cell>
          <cell r="C176" t="str">
            <v>Vehículos Eléctricos</v>
          </cell>
          <cell r="D176" t="str">
            <v>Vehículos eléctricos tasa 0 de IMESI. Marco de referencia = tasa media de IMESI Automotores</v>
          </cell>
          <cell r="E176" t="str">
            <v>Alícuota reducida</v>
          </cell>
          <cell r="F176">
            <v>2022</v>
          </cell>
          <cell r="G176" t="str">
            <v>Indefinido</v>
          </cell>
          <cell r="H176" t="str">
            <v>Energía y Minería</v>
          </cell>
          <cell r="I176">
            <v>1</v>
          </cell>
        </row>
        <row r="177">
          <cell r="A177" t="str">
            <v>D_6</v>
          </cell>
          <cell r="B177" t="str">
            <v>IMESI</v>
          </cell>
          <cell r="C177" t="str">
            <v>Vehículos Híbridos</v>
          </cell>
          <cell r="D177" t="str">
            <v>Vehículos eléctricos tasas reducidas de IMESI. Marco de referencia = tasa media de IMESI Automotores</v>
          </cell>
          <cell r="E177" t="str">
            <v>Alícuota reducida</v>
          </cell>
          <cell r="F177">
            <v>2022</v>
          </cell>
          <cell r="G177" t="str">
            <v>Indefinido</v>
          </cell>
          <cell r="H177" t="str">
            <v>Energía y Minería</v>
          </cell>
          <cell r="I177">
            <v>1</v>
          </cell>
        </row>
        <row r="178">
          <cell r="A178" t="str">
            <v>I_1</v>
          </cell>
          <cell r="B178" t="str">
            <v>IASS</v>
          </cell>
          <cell r="C178" t="str">
            <v>Crédito 6% alquileres. Arrendamientos</v>
          </cell>
          <cell r="D178" t="str">
            <v xml:space="preserve">Los contribuyentes de IASS pueden computar como crédito fiscal el 6% del monto de los arrendamientos pagados </v>
          </cell>
          <cell r="E178" t="str">
            <v>Crédito</v>
          </cell>
          <cell r="F178">
            <v>2011</v>
          </cell>
          <cell r="G178" t="str">
            <v>Indefinido</v>
          </cell>
          <cell r="H178" t="str">
            <v>Vivienda y Desarrollo Urbano</v>
          </cell>
          <cell r="I178">
            <v>1</v>
          </cell>
        </row>
        <row r="179">
          <cell r="A179" t="str">
            <v>I_2</v>
          </cell>
          <cell r="B179" t="str">
            <v>IASS</v>
          </cell>
          <cell r="C179" t="str">
            <v>Contribuyentes liberados</v>
          </cell>
          <cell r="D179" t="str">
            <v>Anualmente se fijan unos montos por debajo de los cuales los contribuyentes de IASS no están obligados a presentar la declaración jurada y pagar el saldo del impuesto</v>
          </cell>
          <cell r="E179" t="str">
            <v>Exoneración</v>
          </cell>
          <cell r="F179">
            <v>2008</v>
          </cell>
          <cell r="G179" t="str">
            <v>Indefinido</v>
          </cell>
          <cell r="H179" t="str">
            <v>Empleo</v>
          </cell>
          <cell r="I179">
            <v>1</v>
          </cell>
        </row>
        <row r="180">
          <cell r="A180" t="str">
            <v>A_79</v>
          </cell>
          <cell r="B180" t="str">
            <v>IVA</v>
          </cell>
          <cell r="C180" t="str">
            <v>Tasa cero a enajenaciones de carne vacuna fresca, congelada o enfriada del corte asado</v>
          </cell>
          <cell r="D180" t="str">
            <v>Se otorga tratamiento de asimilado a exportador a las enajenaciones de carne vacuna fresca, congelada o enfriada del corte asado</v>
          </cell>
          <cell r="E180" t="str">
            <v>Asimilado a Exportación</v>
          </cell>
          <cell r="F180">
            <v>2022</v>
          </cell>
          <cell r="G180">
            <v>2022</v>
          </cell>
          <cell r="H180" t="str">
            <v>Salud y Sanidad</v>
          </cell>
          <cell r="I180">
            <v>1</v>
          </cell>
        </row>
        <row r="181">
          <cell r="A181" t="str">
            <v>A_80</v>
          </cell>
          <cell r="B181" t="str">
            <v>IVA</v>
          </cell>
          <cell r="C181" t="str">
            <v>Tasa cero a enajenaciones de pan blanco común, galleta de campaña y pastas y fideos</v>
          </cell>
          <cell r="D181" t="str">
            <v>Se otorga tratamiento de asimilado a exportador a las enajenaciones de pan blanco común, galleta de campaña y pastas y fideos</v>
          </cell>
          <cell r="E181" t="str">
            <v>Asimilado a Exportación</v>
          </cell>
          <cell r="F181">
            <v>2022</v>
          </cell>
          <cell r="G181">
            <v>2022</v>
          </cell>
          <cell r="H181" t="str">
            <v>Salud y Sanidad</v>
          </cell>
          <cell r="I181">
            <v>3</v>
          </cell>
        </row>
        <row r="182">
          <cell r="A182" t="str">
            <v>A_81</v>
          </cell>
          <cell r="B182" t="str">
            <v>IVA</v>
          </cell>
          <cell r="C182" t="str">
            <v>Exoneración IVA Aguas Minerales</v>
          </cell>
          <cell r="D182" t="str">
            <v>Se otorga tratamiento de asimilado a exportador a las enajenaciones de aguas mineraels embotelladas en atención a la emergencia hídrica</v>
          </cell>
          <cell r="E182" t="str">
            <v>Asimilado a Exportación</v>
          </cell>
          <cell r="F182">
            <v>2023</v>
          </cell>
          <cell r="G182">
            <v>2023</v>
          </cell>
          <cell r="H182" t="str">
            <v>Salud y Sanidad</v>
          </cell>
          <cell r="I182">
            <v>1</v>
          </cell>
        </row>
        <row r="183">
          <cell r="A183" t="str">
            <v>D_7</v>
          </cell>
          <cell r="B183" t="str">
            <v>IMESI</v>
          </cell>
          <cell r="C183" t="str">
            <v>Exoneración de IMESI a las Aguas Minerales</v>
          </cell>
          <cell r="D183" t="str">
            <v>Se exonera temporariamente del IMESI a la venta de Aguas Minerales en atención a la emergencia hídrica</v>
          </cell>
          <cell r="E183" t="str">
            <v>Exoneración</v>
          </cell>
          <cell r="F183">
            <v>2023</v>
          </cell>
          <cell r="G183">
            <v>2023</v>
          </cell>
          <cell r="H183" t="str">
            <v>Salud y Sanidad</v>
          </cell>
          <cell r="I183">
            <v>1</v>
          </cell>
        </row>
        <row r="184">
          <cell r="A184" t="str">
            <v>A_83</v>
          </cell>
          <cell r="B184" t="str">
            <v>IVA</v>
          </cell>
          <cell r="C184" t="str">
            <v>Bienes y servicios a la tasa mínima - Aceites y grasas</v>
          </cell>
          <cell r="D184" t="str">
            <v>Excepciones a la tasa básica. Bienes de consumo de la canasta básica gravados a la tasa mínima</v>
          </cell>
          <cell r="E184" t="str">
            <v>Alícuota reducida</v>
          </cell>
          <cell r="F184">
            <v>1972</v>
          </cell>
          <cell r="G184" t="str">
            <v>Indefinido</v>
          </cell>
          <cell r="H184" t="str">
            <v>Salud y sanidad</v>
          </cell>
          <cell r="I184">
            <v>1</v>
          </cell>
        </row>
        <row r="185">
          <cell r="A185" t="str">
            <v>A_84</v>
          </cell>
          <cell r="B185" t="str">
            <v>IVA</v>
          </cell>
          <cell r="C185" t="str">
            <v>Bienes y servicios a la tasa mínima - Arroz</v>
          </cell>
          <cell r="D185" t="str">
            <v>Excepciones a la tasa básica. Bienes de consumo de la canasta básica gravados a la tasa mínima</v>
          </cell>
          <cell r="E185" t="str">
            <v>Alícuota reducida</v>
          </cell>
          <cell r="F185">
            <v>1972</v>
          </cell>
          <cell r="G185" t="str">
            <v>Indefinido</v>
          </cell>
          <cell r="H185" t="str">
            <v>Salud y sanidad</v>
          </cell>
          <cell r="I185">
            <v>1</v>
          </cell>
        </row>
        <row r="186">
          <cell r="A186" t="str">
            <v>A_85</v>
          </cell>
          <cell r="B186" t="str">
            <v>IVA</v>
          </cell>
          <cell r="C186" t="str">
            <v>Bienes y servicios a la tasa mínima - Azúcar</v>
          </cell>
          <cell r="D186" t="str">
            <v>Excepciones a la tasa básica. Bienes de consumo de la canasta básica gravados a la tasa mínima</v>
          </cell>
          <cell r="E186" t="str">
            <v>Alícuota reducida</v>
          </cell>
          <cell r="F186">
            <v>1972</v>
          </cell>
          <cell r="G186" t="str">
            <v>Indefinido</v>
          </cell>
          <cell r="H186" t="str">
            <v>Salud y sanidad</v>
          </cell>
          <cell r="I186">
            <v>1</v>
          </cell>
        </row>
        <row r="187">
          <cell r="A187" t="str">
            <v>A_86</v>
          </cell>
          <cell r="B187" t="str">
            <v>IVA</v>
          </cell>
          <cell r="C187" t="str">
            <v>Bienes y servicios a la tasa mínima - Carne</v>
          </cell>
          <cell r="D187" t="str">
            <v>Excepciones a la tasa básica. Bienes de consumo de la canasta básica gravados a la tasa mínima</v>
          </cell>
          <cell r="E187" t="str">
            <v>Alícuota reducida</v>
          </cell>
          <cell r="F187">
            <v>1972</v>
          </cell>
          <cell r="G187" t="str">
            <v>Indefinido</v>
          </cell>
          <cell r="H187" t="str">
            <v>Salud y sanidad</v>
          </cell>
          <cell r="I187">
            <v>1</v>
          </cell>
        </row>
        <row r="188">
          <cell r="A188" t="str">
            <v>A_87</v>
          </cell>
          <cell r="B188" t="str">
            <v>IVA</v>
          </cell>
          <cell r="C188" t="str">
            <v>Bienes y servicios a la tasa mínima - FFHH</v>
          </cell>
          <cell r="D188" t="str">
            <v>Excepciones a la tasa básica. Bienes de consumo de la canasta básica gravados a la tasa mínima</v>
          </cell>
          <cell r="E188" t="str">
            <v>Alícuota reducida</v>
          </cell>
          <cell r="F188">
            <v>1972</v>
          </cell>
          <cell r="G188" t="str">
            <v>Indefinido</v>
          </cell>
          <cell r="H188" t="str">
            <v>Salud y sanidad</v>
          </cell>
          <cell r="I188">
            <v>1</v>
          </cell>
        </row>
        <row r="189">
          <cell r="A189" t="str">
            <v>A_88</v>
          </cell>
          <cell r="B189" t="str">
            <v>IVA</v>
          </cell>
          <cell r="C189" t="str">
            <v>Bienes y servicios a la tasa mínima - Harinas</v>
          </cell>
          <cell r="D189" t="str">
            <v>Excepciones a la tasa básica. Bienes de consumo de la canasta básica gravados a la tasa mínima</v>
          </cell>
          <cell r="E189" t="str">
            <v>Alícuota reducida</v>
          </cell>
          <cell r="F189">
            <v>1972</v>
          </cell>
          <cell r="G189" t="str">
            <v>Indefinido</v>
          </cell>
          <cell r="H189" t="str">
            <v>Salud y sanidad</v>
          </cell>
          <cell r="I189">
            <v>1</v>
          </cell>
        </row>
        <row r="190">
          <cell r="A190" t="str">
            <v>A_89</v>
          </cell>
          <cell r="B190" t="str">
            <v>IVA</v>
          </cell>
          <cell r="C190" t="str">
            <v>Bienes y servicios a la tasa mínima - Infusiones</v>
          </cell>
          <cell r="D190" t="str">
            <v>Excepciones a la tasa básica. Bienes de consumo de la canasta básica gravados a la tasa mínima</v>
          </cell>
          <cell r="E190" t="str">
            <v>Alícuota reducida</v>
          </cell>
          <cell r="F190">
            <v>1972</v>
          </cell>
          <cell r="G190" t="str">
            <v>Indefinido</v>
          </cell>
          <cell r="H190" t="str">
            <v>Salud y sanidad</v>
          </cell>
          <cell r="I190">
            <v>1</v>
          </cell>
        </row>
        <row r="191">
          <cell r="A191" t="str">
            <v>A_90</v>
          </cell>
          <cell r="B191" t="str">
            <v>IVA</v>
          </cell>
          <cell r="C191" t="str">
            <v>Bienes y servicios a la tasa mínima - Jabón</v>
          </cell>
          <cell r="D191" t="str">
            <v>Excepciones a la tasa básica. Bienes de consumo de la canasta básica gravados a la tasa mínima</v>
          </cell>
          <cell r="E191" t="str">
            <v>Alícuota reducida</v>
          </cell>
          <cell r="F191">
            <v>1972</v>
          </cell>
          <cell r="G191" t="str">
            <v>Indefinido</v>
          </cell>
          <cell r="H191" t="str">
            <v>Salud y sanidad</v>
          </cell>
          <cell r="I191">
            <v>1</v>
          </cell>
        </row>
        <row r="192">
          <cell r="A192" t="str">
            <v>A_91</v>
          </cell>
          <cell r="B192" t="str">
            <v>IVA</v>
          </cell>
          <cell r="C192" t="str">
            <v>Bienes y servicios a la tasa mínima - Panificados</v>
          </cell>
          <cell r="D192" t="str">
            <v>Excepciones a la tasa básica. Bienes de consumo de la canasta básica gravados a la tasa mínima</v>
          </cell>
          <cell r="E192" t="str">
            <v>Alícuota reducida</v>
          </cell>
          <cell r="F192">
            <v>1972</v>
          </cell>
          <cell r="G192" t="str">
            <v>Indefinido</v>
          </cell>
          <cell r="H192" t="str">
            <v>Salud y sanidad</v>
          </cell>
          <cell r="I192">
            <v>1</v>
          </cell>
        </row>
        <row r="193">
          <cell r="A193" t="str">
            <v>A_92</v>
          </cell>
          <cell r="B193" t="str">
            <v>IVA</v>
          </cell>
          <cell r="C193" t="str">
            <v>Bienes y servicios a la tasa mínima - Pastas</v>
          </cell>
          <cell r="D193" t="str">
            <v>Excepciones a la tasa básica. Bienes de consumo de la canasta básica gravados a la tasa mínima</v>
          </cell>
          <cell r="E193" t="str">
            <v>Alícuota reducida</v>
          </cell>
          <cell r="F193">
            <v>1972</v>
          </cell>
          <cell r="G193" t="str">
            <v>Indefinido</v>
          </cell>
          <cell r="H193" t="str">
            <v>Salud y sanidad</v>
          </cell>
          <cell r="I193">
            <v>1</v>
          </cell>
        </row>
        <row r="194">
          <cell r="A194" t="str">
            <v>A_93</v>
          </cell>
          <cell r="B194" t="str">
            <v>IVA</v>
          </cell>
          <cell r="C194" t="str">
            <v>Bienes y servicios a la tasa mínima - Sal</v>
          </cell>
          <cell r="D194" t="str">
            <v>Excepciones a la tasa básica. Bienes de consumo de la canasta básica gravados a la tasa mínima</v>
          </cell>
          <cell r="E194" t="str">
            <v>Alícuota reducida</v>
          </cell>
          <cell r="F194">
            <v>1972</v>
          </cell>
          <cell r="G194" t="str">
            <v>Indefinido</v>
          </cell>
          <cell r="H194" t="str">
            <v>Salud y sanidad</v>
          </cell>
          <cell r="I194">
            <v>1</v>
          </cell>
        </row>
        <row r="195">
          <cell r="A195" t="str">
            <v>C_21</v>
          </cell>
          <cell r="B195" t="str">
            <v>IP</v>
          </cell>
          <cell r="C195" t="str">
            <v>Activos exentos</v>
          </cell>
          <cell r="D195" t="str">
            <v>Corresponde al beneficio aplicado por los contribuyentes que poseen activos que por sus caracterísiticas quedan comprendidos en alguna exoneración.</v>
          </cell>
          <cell r="E195" t="str">
            <v>Exoneración</v>
          </cell>
          <cell r="F195">
            <v>1989</v>
          </cell>
          <cell r="G195" t="str">
            <v>indefinido</v>
          </cell>
          <cell r="H195" t="str">
            <v>Inversión, descentralización y desarrollo regional</v>
          </cell>
          <cell r="I195">
            <v>1</v>
          </cell>
        </row>
        <row r="196">
          <cell r="A196" t="str">
            <v>C_22</v>
          </cell>
          <cell r="B196" t="str">
            <v>IP</v>
          </cell>
          <cell r="C196" t="str">
            <v>Patrimonio Agropecuario</v>
          </cell>
          <cell r="D196" t="str">
            <v>Exoneración del impuesto al  patrimonio afectado a las explotaciones agropecuarias del impuesto al patrimonio.</v>
          </cell>
          <cell r="E196" t="str">
            <v>Exoneración</v>
          </cell>
          <cell r="F196">
            <v>2013</v>
          </cell>
          <cell r="G196" t="str">
            <v>indefinido</v>
          </cell>
          <cell r="H196" t="str">
            <v>Agropecuaria, pesca y forestal</v>
          </cell>
          <cell r="I196">
            <v>1</v>
          </cell>
        </row>
        <row r="197">
          <cell r="A197" t="str">
            <v>C_23</v>
          </cell>
          <cell r="B197" t="str">
            <v>IP</v>
          </cell>
          <cell r="C197" t="str">
            <v>Sobretasa IP Agropecuario</v>
          </cell>
          <cell r="D197" t="str">
            <v>Exoneración de la sobretasa del impuesto al patrimonio afectado a explotaciones agropecuarias</v>
          </cell>
          <cell r="E197" t="str">
            <v>Exoneración</v>
          </cell>
          <cell r="F197">
            <v>2013</v>
          </cell>
          <cell r="G197" t="str">
            <v>Indefinido</v>
          </cell>
          <cell r="H197" t="str">
            <v>Agropecuaria, pesca y forestal</v>
          </cell>
          <cell r="I197">
            <v>1</v>
          </cell>
        </row>
        <row r="198">
          <cell r="A198" t="str">
            <v>E_27</v>
          </cell>
          <cell r="B198" t="str">
            <v>IRPF</v>
          </cell>
          <cell r="C198" t="str">
            <v>Intereses  en MN sobre depósitos, obligaciones y otros títulos hasta un año</v>
          </cell>
          <cell r="D198" t="str">
            <v>La tasa general que grava a las rentas de Categoría I (Rentas de capital) es el 12%. Todas las rentas gravadas a una tasa inferior se consideran como generadoras de gasto tributario. En este caso, la renta está gravada al 5,5%</v>
          </cell>
          <cell r="E198" t="str">
            <v>Alícuota reducida</v>
          </cell>
          <cell r="F198">
            <v>2023</v>
          </cell>
          <cell r="G198" t="str">
            <v>Indefinido</v>
          </cell>
          <cell r="H198" t="str">
            <v>Sector financiero</v>
          </cell>
          <cell r="I198">
            <v>1</v>
          </cell>
        </row>
        <row r="199">
          <cell r="A199" t="str">
            <v>E_28</v>
          </cell>
          <cell r="B199" t="str">
            <v>IRPF</v>
          </cell>
          <cell r="C199" t="str">
            <v>Intereses  en MN sobre depósitos, obligaciones y otros títulos de uno a tres años</v>
          </cell>
          <cell r="D199" t="str">
            <v>La tasa general que grava a las rentas de Categoría I (Rentas de capital) es el 12%. Todas las rentas gravadas a una tasa inferior se consideran como generadoras de gasto tributario. En este caso, la renta está gravada al 2,5%</v>
          </cell>
          <cell r="E199" t="str">
            <v>Alícuota reducida</v>
          </cell>
          <cell r="F199">
            <v>2023</v>
          </cell>
          <cell r="G199" t="str">
            <v>Indefinido</v>
          </cell>
          <cell r="H199" t="str">
            <v>Sector financiero</v>
          </cell>
          <cell r="I199">
            <v>1</v>
          </cell>
        </row>
        <row r="200">
          <cell r="A200" t="str">
            <v>E_29</v>
          </cell>
          <cell r="B200" t="str">
            <v>IRPF</v>
          </cell>
          <cell r="C200" t="str">
            <v>Intereses  en MN sobre depósitos, obligaciones y otros títulos de más de 3 años</v>
          </cell>
          <cell r="D200" t="str">
            <v>La tasa general que grava a las rentas de Categoría I (Rentas de capital) es el 12%. Todas las rentas gravadas a una tasa inferior se consideran como generadoras de gasto tributario. En este caso, la renta está gravada al 0,5%</v>
          </cell>
          <cell r="E200" t="str">
            <v>Alícuota reducida</v>
          </cell>
          <cell r="F200">
            <v>2023</v>
          </cell>
          <cell r="G200" t="str">
            <v>Indefinido</v>
          </cell>
          <cell r="H200" t="str">
            <v>Sector financiero</v>
          </cell>
          <cell r="I200">
            <v>1</v>
          </cell>
        </row>
        <row r="201">
          <cell r="A201" t="str">
            <v>E_30</v>
          </cell>
          <cell r="B201" t="str">
            <v>IRPF</v>
          </cell>
          <cell r="C201" t="str">
            <v>Intereses  en MN con reajuste sobre depósitos, obligaciones y otros títulos hasta un año</v>
          </cell>
          <cell r="D201" t="str">
            <v>La tasa general que grava a las rentas de Categoría I (Rentas de capital) es el 12%. Todas las rentas gravadas a una tasa inferior se consideran como generadoras de gasto tributario. En este caso, la renta está gravada al 10%</v>
          </cell>
          <cell r="E201" t="str">
            <v>Alícuota reducida</v>
          </cell>
          <cell r="F201">
            <v>2023</v>
          </cell>
          <cell r="G201" t="str">
            <v>Indefinido</v>
          </cell>
          <cell r="H201" t="str">
            <v>Sector financiero</v>
          </cell>
          <cell r="I201">
            <v>1</v>
          </cell>
        </row>
        <row r="202">
          <cell r="A202" t="str">
            <v>E_31</v>
          </cell>
          <cell r="B202" t="str">
            <v>IRPF</v>
          </cell>
          <cell r="C202" t="str">
            <v>Intereses  en MN con reajuste sobre depósitos, obligaciones y otros títulos de uno a tres años</v>
          </cell>
          <cell r="D202" t="str">
            <v>La tasa general que grava a las rentas de Categoría I (Rentas de capital) es el 12%. Todas las rentas gravadas a una tasa inferior se consideran como generadoras de gasto tributario. En este caso, la renta está gravada al 7%</v>
          </cell>
          <cell r="E202" t="str">
            <v>Alícuota reducida</v>
          </cell>
          <cell r="F202">
            <v>2023</v>
          </cell>
          <cell r="G202" t="str">
            <v>Indefinido</v>
          </cell>
          <cell r="H202" t="str">
            <v>Sector financiero</v>
          </cell>
          <cell r="I202">
            <v>1</v>
          </cell>
        </row>
        <row r="203">
          <cell r="A203" t="str">
            <v>E_32</v>
          </cell>
          <cell r="B203" t="str">
            <v>IRPF</v>
          </cell>
          <cell r="C203" t="str">
            <v>Intereses  en MN con reajuste sobre depósitos, obligaciones y otros títulos de más  de 3 años</v>
          </cell>
          <cell r="D203" t="str">
            <v>La tasa general que grava a las rentas de Categoría I (Rentas de capital) es el 12%. Todas las rentas gravadas a una tasa inferior se consideran como generadoras de gasto tributario. En este caso, la renta está gravada al 5%</v>
          </cell>
          <cell r="E203" t="str">
            <v>Alícuota reducida</v>
          </cell>
          <cell r="F203">
            <v>2023</v>
          </cell>
          <cell r="G203" t="str">
            <v>Indefinido</v>
          </cell>
          <cell r="H203" t="str">
            <v>Sector financiero</v>
          </cell>
          <cell r="I203">
            <v>1</v>
          </cell>
        </row>
        <row r="204">
          <cell r="A204" t="str">
            <v>E_33</v>
          </cell>
          <cell r="B204" t="str">
            <v>IRPF</v>
          </cell>
          <cell r="C204" t="str">
            <v>Intereses  en ME  sobre depósitos, obligaciones y otros títulos de más de 3 años</v>
          </cell>
          <cell r="D204" t="str">
            <v>La tasa general que grava a las rentas de Categoría I (Rentas de capital) es el 12%. Todas las rentas gravadas a una tasa inferior se consideran como generadoras de gasto tributario. En este caso, la renta está gravada al 7%</v>
          </cell>
          <cell r="E204" t="str">
            <v>Alícuota reducida</v>
          </cell>
          <cell r="F204">
            <v>2023</v>
          </cell>
          <cell r="G204" t="str">
            <v>Indefinido</v>
          </cell>
          <cell r="H204" t="str">
            <v>Sector financiero</v>
          </cell>
          <cell r="I204">
            <v>1</v>
          </cell>
        </row>
        <row r="205">
          <cell r="A205" t="str">
            <v>F_13</v>
          </cell>
          <cell r="B205" t="str">
            <v>IRNR</v>
          </cell>
          <cell r="C205" t="str">
            <v>Intereses  en MN sobre depósitos, obligaciones y otros títulos hasta un año</v>
          </cell>
          <cell r="D205" t="str">
            <v>La tasa general que grava a las rentas de Categoría I (Rentas de capital) es el 12%. Todas las rentas gravadas a una tasa inferior se consideran como generadoras de gasto tributario. En este caso, la renta está gravada al 5,5%</v>
          </cell>
          <cell r="E205" t="str">
            <v>Alícuota reducida</v>
          </cell>
          <cell r="F205">
            <v>2023</v>
          </cell>
          <cell r="G205" t="str">
            <v>Indefinido</v>
          </cell>
          <cell r="H205" t="str">
            <v>Sector financiero</v>
          </cell>
          <cell r="I205">
            <v>1</v>
          </cell>
        </row>
        <row r="206">
          <cell r="A206" t="str">
            <v>F_14</v>
          </cell>
          <cell r="B206" t="str">
            <v>IRNR</v>
          </cell>
          <cell r="C206" t="str">
            <v>Intereses  en MN sobre depósitos, obligaciones y otros títulos de uno a tres años</v>
          </cell>
          <cell r="D206" t="str">
            <v>La tasa general que grava a las rentas de Categoría I (Rentas de capital) es el 12%. Todas las rentas gravadas a una tasa inferior se consideran como generadoras de gasto tributario. En este caso, la renta está gravada al 2,5%</v>
          </cell>
          <cell r="E206" t="str">
            <v>Alícuota reducida</v>
          </cell>
          <cell r="F206">
            <v>2023</v>
          </cell>
          <cell r="G206" t="str">
            <v>Indefinido</v>
          </cell>
          <cell r="H206" t="str">
            <v>Sector financiero</v>
          </cell>
          <cell r="I206">
            <v>1</v>
          </cell>
        </row>
        <row r="207">
          <cell r="A207" t="str">
            <v>F_15</v>
          </cell>
          <cell r="B207" t="str">
            <v>IRNR</v>
          </cell>
          <cell r="C207" t="str">
            <v>Intereses  en MN sobre depósitos, obligaciones y otros títulos de más de 3 años</v>
          </cell>
          <cell r="D207" t="str">
            <v>La tasa general que grava a las rentas de Categoría I (Rentas de capital) es el 12%. Todas las rentas gravadas a una tasa inferior se consideran como generadoras de gasto tributario. En este caso, la renta está gravada al 0,5%</v>
          </cell>
          <cell r="E207" t="str">
            <v>Alícuota reducida</v>
          </cell>
          <cell r="F207">
            <v>2023</v>
          </cell>
          <cell r="G207" t="str">
            <v>Indefinido</v>
          </cell>
          <cell r="H207" t="str">
            <v>Sector financiero</v>
          </cell>
          <cell r="I207">
            <v>1</v>
          </cell>
        </row>
        <row r="208">
          <cell r="A208" t="str">
            <v>F_16</v>
          </cell>
          <cell r="B208" t="str">
            <v>IRNR</v>
          </cell>
          <cell r="C208" t="str">
            <v>Intereses  en MN con reajuste sobre depósitos, obligaciones y otros títulos hasta un año</v>
          </cell>
          <cell r="D208" t="str">
            <v>La tasa general que grava a las rentas de Categoría I (Rentas de capital) es el 12%. Todas las rentas gravadas a una tasa inferior se consideran como generadoras de gasto tributario. En este caso, la renta está gravada al 10%</v>
          </cell>
          <cell r="E208" t="str">
            <v>Alícuota reducida</v>
          </cell>
          <cell r="F208">
            <v>2023</v>
          </cell>
          <cell r="G208" t="str">
            <v>Indefinido</v>
          </cell>
          <cell r="H208" t="str">
            <v>Sector financiero</v>
          </cell>
          <cell r="I208">
            <v>1</v>
          </cell>
        </row>
        <row r="209">
          <cell r="A209" t="str">
            <v>F_17</v>
          </cell>
          <cell r="B209" t="str">
            <v>IRNR</v>
          </cell>
          <cell r="C209" t="str">
            <v>Intereses  en MN con reajuste sobre depósitos, obligaciones y otros títulos de uno a tres años</v>
          </cell>
          <cell r="D209" t="str">
            <v>La tasa general que grava a las rentas de Categoría I (Rentas de capital) es el 12%. Todas las rentas gravadas a una tasa inferior se consideran como generadoras de gasto tributario. En este caso, la renta está gravada al 7%</v>
          </cell>
          <cell r="E209" t="str">
            <v>Alícuota reducida</v>
          </cell>
          <cell r="F209">
            <v>2023</v>
          </cell>
          <cell r="G209" t="str">
            <v>Indefinido</v>
          </cell>
          <cell r="H209" t="str">
            <v>Sector financiero</v>
          </cell>
          <cell r="I209">
            <v>1</v>
          </cell>
        </row>
        <row r="210">
          <cell r="A210" t="str">
            <v>F_18</v>
          </cell>
          <cell r="B210" t="str">
            <v>IRNR</v>
          </cell>
          <cell r="C210" t="str">
            <v>Intereses  en MN con reajuste sobre depósitos, obligaciones y otros títulos de más  de 3 años</v>
          </cell>
          <cell r="D210" t="str">
            <v>La tasa general que grava a las rentas de Categoría I (Rentas de capital) es el 12%. Todas las rentas gravadas a una tasa inferior se consideran como generadoras de gasto tributario. En este caso, la renta está gravada al 5%</v>
          </cell>
          <cell r="E210" t="str">
            <v>Alícuota reducida</v>
          </cell>
          <cell r="F210">
            <v>2023</v>
          </cell>
          <cell r="G210" t="str">
            <v>Indefinido</v>
          </cell>
          <cell r="H210" t="str">
            <v>Sector financiero</v>
          </cell>
          <cell r="I210">
            <v>1</v>
          </cell>
        </row>
        <row r="211">
          <cell r="A211" t="str">
            <v>F_19</v>
          </cell>
          <cell r="B211" t="str">
            <v>IRNR</v>
          </cell>
          <cell r="C211" t="str">
            <v>Intereses  en ME  sobre depósitos, obligaciones y otros títulos de más de 3 años</v>
          </cell>
          <cell r="D211" t="str">
            <v>La tasa general que grava a las rentas de Categoría I (Rentas de capital) es el 12%. Todas las rentas gravadas a una tasa inferior se consideran como generadoras de gasto tributario. En este caso, la renta está gravada al 7%</v>
          </cell>
          <cell r="E211" t="str">
            <v>Alícuota reducida</v>
          </cell>
          <cell r="F211">
            <v>2023</v>
          </cell>
          <cell r="G211" t="str">
            <v>Indefinido</v>
          </cell>
          <cell r="H211" t="str">
            <v>Sector financiero</v>
          </cell>
          <cell r="I211">
            <v>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mpo.com.uy/bases/leyes/18407-2008/103" TargetMode="External"/><Relationship Id="rId1" Type="http://schemas.openxmlformats.org/officeDocument/2006/relationships/hyperlink" Target="https://www.impo.com.uy/bases/decretos/268-2020/22"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BF201"/>
  <sheetViews>
    <sheetView tabSelected="1" zoomScaleNormal="100" workbookViewId="0">
      <pane xSplit="2" ySplit="1" topLeftCell="C2" activePane="bottomRight" state="frozen"/>
      <selection pane="topRight" activeCell="C1" sqref="C1"/>
      <selection pane="bottomLeft" activeCell="A2" sqref="A2"/>
      <selection pane="bottomRight" activeCell="K2" sqref="K2"/>
    </sheetView>
  </sheetViews>
  <sheetFormatPr baseColWidth="10" defaultColWidth="11.44140625" defaultRowHeight="10.199999999999999" x14ac:dyDescent="0.2"/>
  <cols>
    <col min="1" max="2" width="8.33203125" style="24" customWidth="1"/>
    <col min="3" max="3" width="19.33203125" style="19" customWidth="1"/>
    <col min="4" max="4" width="37.5546875" style="19" customWidth="1"/>
    <col min="5" max="5" width="12.88671875" style="20" customWidth="1"/>
    <col min="6" max="6" width="10.6640625" style="24" customWidth="1"/>
    <col min="7" max="7" width="10.6640625" style="25" customWidth="1"/>
    <col min="8" max="8" width="12.88671875" style="25" bestFit="1" customWidth="1"/>
    <col min="9" max="9" width="9.33203125" style="24" customWidth="1"/>
    <col min="10" max="10" width="10.33203125" style="25" bestFit="1" customWidth="1"/>
    <col min="11" max="11" width="11.5546875" style="24" customWidth="1"/>
    <col min="12" max="12" width="16.88671875" style="25" customWidth="1"/>
    <col min="13" max="16" width="12.6640625" style="2" customWidth="1"/>
    <col min="17" max="16384" width="11.44140625" style="2"/>
  </cols>
  <sheetData>
    <row r="1" spans="1:16" s="6" customFormat="1" ht="64.95" customHeight="1" x14ac:dyDescent="0.2">
      <c r="A1" s="1" t="s">
        <v>0</v>
      </c>
      <c r="B1" s="1" t="s">
        <v>1</v>
      </c>
      <c r="C1" s="26" t="s">
        <v>2</v>
      </c>
      <c r="D1" s="26" t="s">
        <v>3</v>
      </c>
      <c r="E1" s="26" t="s">
        <v>4</v>
      </c>
      <c r="F1" s="27" t="s">
        <v>5</v>
      </c>
      <c r="G1" s="27" t="s">
        <v>6</v>
      </c>
      <c r="H1" s="26" t="s">
        <v>7</v>
      </c>
      <c r="I1" s="26" t="s">
        <v>8</v>
      </c>
      <c r="J1" s="1" t="s">
        <v>9</v>
      </c>
      <c r="K1" s="1" t="s">
        <v>10</v>
      </c>
      <c r="L1" s="26" t="s">
        <v>11</v>
      </c>
      <c r="M1" s="1" t="s">
        <v>677</v>
      </c>
      <c r="N1" s="1" t="s">
        <v>678</v>
      </c>
      <c r="O1" s="1" t="s">
        <v>679</v>
      </c>
      <c r="P1" s="1" t="s">
        <v>680</v>
      </c>
    </row>
    <row r="2" spans="1:16" ht="48" customHeight="1" x14ac:dyDescent="0.2">
      <c r="A2" s="4" t="s">
        <v>12</v>
      </c>
      <c r="B2" s="4" t="s">
        <v>13</v>
      </c>
      <c r="C2" s="3" t="s">
        <v>14</v>
      </c>
      <c r="D2" s="3" t="s">
        <v>15</v>
      </c>
      <c r="E2" s="29" t="s">
        <v>16</v>
      </c>
      <c r="F2" s="30">
        <v>1995</v>
      </c>
      <c r="G2" s="30" t="s">
        <v>17</v>
      </c>
      <c r="H2" s="29" t="s">
        <v>18</v>
      </c>
      <c r="I2" s="28">
        <v>3</v>
      </c>
      <c r="J2" s="29" t="s">
        <v>19</v>
      </c>
      <c r="K2" s="31"/>
      <c r="L2" s="29" t="s">
        <v>20</v>
      </c>
      <c r="M2" s="32">
        <v>192949466.94443938</v>
      </c>
      <c r="N2" s="32">
        <v>227616446.38837814</v>
      </c>
      <c r="O2" s="32">
        <v>212208219.91037753</v>
      </c>
      <c r="P2" s="32">
        <v>231605697.76014742</v>
      </c>
    </row>
    <row r="3" spans="1:16" ht="48" customHeight="1" x14ac:dyDescent="0.2">
      <c r="A3" s="4" t="s">
        <v>21</v>
      </c>
      <c r="B3" s="4" t="s">
        <v>13</v>
      </c>
      <c r="C3" s="3" t="s">
        <v>22</v>
      </c>
      <c r="D3" s="3" t="s">
        <v>23</v>
      </c>
      <c r="E3" s="29" t="s">
        <v>16</v>
      </c>
      <c r="F3" s="30">
        <v>1995</v>
      </c>
      <c r="G3" s="30" t="s">
        <v>17</v>
      </c>
      <c r="H3" s="29" t="s">
        <v>18</v>
      </c>
      <c r="I3" s="28">
        <v>3</v>
      </c>
      <c r="J3" s="29" t="s">
        <v>19</v>
      </c>
      <c r="K3" s="31"/>
      <c r="L3" s="29" t="s">
        <v>24</v>
      </c>
      <c r="M3" s="32">
        <v>311993171.9660477</v>
      </c>
      <c r="N3" s="32">
        <v>380750085.80676633</v>
      </c>
      <c r="O3" s="32">
        <v>368542948.63905907</v>
      </c>
      <c r="P3" s="32">
        <v>402230633.71522725</v>
      </c>
    </row>
    <row r="4" spans="1:16" ht="48" customHeight="1" x14ac:dyDescent="0.2">
      <c r="A4" s="4" t="s">
        <v>25</v>
      </c>
      <c r="B4" s="4" t="s">
        <v>13</v>
      </c>
      <c r="C4" s="3" t="s">
        <v>26</v>
      </c>
      <c r="D4" s="3" t="s">
        <v>27</v>
      </c>
      <c r="E4" s="29" t="s">
        <v>16</v>
      </c>
      <c r="F4" s="30">
        <v>1974</v>
      </c>
      <c r="G4" s="30" t="s">
        <v>17</v>
      </c>
      <c r="H4" s="29" t="s">
        <v>28</v>
      </c>
      <c r="I4" s="28">
        <v>1</v>
      </c>
      <c r="J4" s="29" t="s">
        <v>29</v>
      </c>
      <c r="K4" s="31">
        <v>254</v>
      </c>
      <c r="L4" s="29" t="s">
        <v>30</v>
      </c>
      <c r="M4" s="32">
        <v>885555302</v>
      </c>
      <c r="N4" s="32">
        <v>667302853</v>
      </c>
      <c r="O4" s="32">
        <v>639773690</v>
      </c>
      <c r="P4" s="32">
        <v>698253969.34960151</v>
      </c>
    </row>
    <row r="5" spans="1:16" ht="48" customHeight="1" x14ac:dyDescent="0.2">
      <c r="A5" s="4" t="s">
        <v>31</v>
      </c>
      <c r="B5" s="4" t="s">
        <v>13</v>
      </c>
      <c r="C5" s="3" t="s">
        <v>26</v>
      </c>
      <c r="D5" s="3" t="s">
        <v>32</v>
      </c>
      <c r="E5" s="29" t="s">
        <v>16</v>
      </c>
      <c r="F5" s="30">
        <v>1987</v>
      </c>
      <c r="G5" s="30" t="s">
        <v>17</v>
      </c>
      <c r="H5" s="29" t="s">
        <v>28</v>
      </c>
      <c r="I5" s="28">
        <v>1</v>
      </c>
      <c r="J5" s="29" t="s">
        <v>29</v>
      </c>
      <c r="K5" s="31">
        <v>8</v>
      </c>
      <c r="L5" s="29" t="s">
        <v>33</v>
      </c>
      <c r="M5" s="32">
        <v>89782</v>
      </c>
      <c r="N5" s="32">
        <v>267930</v>
      </c>
      <c r="O5" s="32">
        <v>149370</v>
      </c>
      <c r="P5" s="32">
        <v>163023.57698040066</v>
      </c>
    </row>
    <row r="6" spans="1:16" ht="48" customHeight="1" x14ac:dyDescent="0.2">
      <c r="A6" s="4" t="s">
        <v>34</v>
      </c>
      <c r="B6" s="4" t="s">
        <v>13</v>
      </c>
      <c r="C6" s="3" t="s">
        <v>26</v>
      </c>
      <c r="D6" s="3" t="s">
        <v>35</v>
      </c>
      <c r="E6" s="29" t="s">
        <v>16</v>
      </c>
      <c r="F6" s="30">
        <v>1998</v>
      </c>
      <c r="G6" s="30" t="s">
        <v>17</v>
      </c>
      <c r="H6" s="29" t="s">
        <v>28</v>
      </c>
      <c r="I6" s="28">
        <v>1</v>
      </c>
      <c r="J6" s="29" t="s">
        <v>29</v>
      </c>
      <c r="K6" s="31">
        <v>701</v>
      </c>
      <c r="L6" s="29" t="s">
        <v>36</v>
      </c>
      <c r="M6" s="32">
        <v>1988971005</v>
      </c>
      <c r="N6" s="32">
        <v>1124078816</v>
      </c>
      <c r="O6" s="32">
        <v>1266877507</v>
      </c>
      <c r="P6" s="32">
        <v>1382679940.9998832</v>
      </c>
    </row>
    <row r="7" spans="1:16" ht="48" customHeight="1" x14ac:dyDescent="0.2">
      <c r="A7" s="4" t="s">
        <v>37</v>
      </c>
      <c r="B7" s="4" t="s">
        <v>13</v>
      </c>
      <c r="C7" s="3" t="s">
        <v>26</v>
      </c>
      <c r="D7" s="3" t="s">
        <v>38</v>
      </c>
      <c r="E7" s="29" t="s">
        <v>16</v>
      </c>
      <c r="F7" s="30">
        <v>1996</v>
      </c>
      <c r="G7" s="30" t="s">
        <v>17</v>
      </c>
      <c r="H7" s="29" t="s">
        <v>28</v>
      </c>
      <c r="I7" s="28">
        <v>1</v>
      </c>
      <c r="J7" s="29" t="s">
        <v>29</v>
      </c>
      <c r="K7" s="31">
        <v>1292</v>
      </c>
      <c r="L7" s="29" t="s">
        <v>39</v>
      </c>
      <c r="M7" s="32">
        <v>1264916905</v>
      </c>
      <c r="N7" s="32">
        <v>1285690722</v>
      </c>
      <c r="O7" s="32">
        <v>1240152316</v>
      </c>
      <c r="P7" s="32">
        <v>1353511860.1784036</v>
      </c>
    </row>
    <row r="8" spans="1:16" ht="48" customHeight="1" x14ac:dyDescent="0.2">
      <c r="A8" s="4" t="s">
        <v>40</v>
      </c>
      <c r="B8" s="4" t="s">
        <v>13</v>
      </c>
      <c r="C8" s="3" t="s">
        <v>41</v>
      </c>
      <c r="D8" s="3" t="s">
        <v>42</v>
      </c>
      <c r="E8" s="29" t="s">
        <v>16</v>
      </c>
      <c r="F8" s="30">
        <v>1972</v>
      </c>
      <c r="G8" s="30" t="s">
        <v>17</v>
      </c>
      <c r="H8" s="29" t="s">
        <v>43</v>
      </c>
      <c r="I8" s="28">
        <v>1</v>
      </c>
      <c r="J8" s="29" t="s">
        <v>29</v>
      </c>
      <c r="K8" s="31">
        <v>1213</v>
      </c>
      <c r="L8" s="29" t="s">
        <v>44</v>
      </c>
      <c r="M8" s="32">
        <v>4667183641</v>
      </c>
      <c r="N8" s="32">
        <v>4831252272</v>
      </c>
      <c r="O8" s="32">
        <v>5359914802</v>
      </c>
      <c r="P8" s="32">
        <v>5849852603.1481285</v>
      </c>
    </row>
    <row r="9" spans="1:16" ht="48" customHeight="1" x14ac:dyDescent="0.2">
      <c r="A9" s="4" t="s">
        <v>45</v>
      </c>
      <c r="B9" s="4" t="s">
        <v>13</v>
      </c>
      <c r="C9" s="3" t="s">
        <v>41</v>
      </c>
      <c r="D9" s="3" t="s">
        <v>46</v>
      </c>
      <c r="E9" s="29" t="s">
        <v>47</v>
      </c>
      <c r="F9" s="30">
        <v>2007</v>
      </c>
      <c r="G9" s="30" t="s">
        <v>17</v>
      </c>
      <c r="H9" s="29" t="s">
        <v>43</v>
      </c>
      <c r="I9" s="28">
        <v>1</v>
      </c>
      <c r="J9" s="29" t="s">
        <v>29</v>
      </c>
      <c r="K9" s="31">
        <v>242</v>
      </c>
      <c r="L9" s="29" t="s">
        <v>48</v>
      </c>
      <c r="M9" s="32">
        <v>1440814024</v>
      </c>
      <c r="N9" s="32">
        <v>1395106142</v>
      </c>
      <c r="O9" s="32">
        <v>1459860050</v>
      </c>
      <c r="P9" s="32">
        <v>1593302585.8056273</v>
      </c>
    </row>
    <row r="10" spans="1:16" ht="48" customHeight="1" x14ac:dyDescent="0.2">
      <c r="A10" s="4" t="s">
        <v>49</v>
      </c>
      <c r="B10" s="4" t="s">
        <v>13</v>
      </c>
      <c r="C10" s="3" t="s">
        <v>50</v>
      </c>
      <c r="D10" s="3" t="s">
        <v>51</v>
      </c>
      <c r="E10" s="29" t="s">
        <v>16</v>
      </c>
      <c r="F10" s="30">
        <v>1972</v>
      </c>
      <c r="G10" s="30" t="s">
        <v>17</v>
      </c>
      <c r="H10" s="29" t="s">
        <v>52</v>
      </c>
      <c r="I10" s="28">
        <v>1</v>
      </c>
      <c r="J10" s="29" t="s">
        <v>19</v>
      </c>
      <c r="K10" s="31"/>
      <c r="L10" s="29" t="s">
        <v>53</v>
      </c>
      <c r="M10" s="32">
        <v>9413096601.4460716</v>
      </c>
      <c r="N10" s="32">
        <v>8756356123.2373924</v>
      </c>
      <c r="O10" s="32">
        <v>9721053021.2342739</v>
      </c>
      <c r="P10" s="32">
        <v>10609632694.234062</v>
      </c>
    </row>
    <row r="11" spans="1:16" ht="48" customHeight="1" x14ac:dyDescent="0.2">
      <c r="A11" s="4" t="s">
        <v>54</v>
      </c>
      <c r="B11" s="4" t="s">
        <v>13</v>
      </c>
      <c r="C11" s="3" t="s">
        <v>55</v>
      </c>
      <c r="D11" s="3" t="s">
        <v>56</v>
      </c>
      <c r="E11" s="29" t="s">
        <v>16</v>
      </c>
      <c r="F11" s="30">
        <v>1972</v>
      </c>
      <c r="G11" s="30" t="s">
        <v>17</v>
      </c>
      <c r="H11" s="29" t="s">
        <v>57</v>
      </c>
      <c r="I11" s="28">
        <v>3</v>
      </c>
      <c r="J11" s="29" t="s">
        <v>19</v>
      </c>
      <c r="K11" s="31"/>
      <c r="L11" s="29" t="s">
        <v>58</v>
      </c>
      <c r="M11" s="32">
        <v>1686980313.3449399</v>
      </c>
      <c r="N11" s="32">
        <v>1810407094.4465582</v>
      </c>
      <c r="O11" s="32">
        <v>1925726281.9873853</v>
      </c>
      <c r="P11" s="32">
        <v>2101752606.1106732</v>
      </c>
    </row>
    <row r="12" spans="1:16" ht="48" customHeight="1" x14ac:dyDescent="0.2">
      <c r="A12" s="4" t="s">
        <v>59</v>
      </c>
      <c r="B12" s="4" t="s">
        <v>13</v>
      </c>
      <c r="C12" s="3" t="s">
        <v>60</v>
      </c>
      <c r="D12" s="3" t="s">
        <v>61</v>
      </c>
      <c r="E12" s="29" t="s">
        <v>16</v>
      </c>
      <c r="F12" s="30">
        <v>1972</v>
      </c>
      <c r="G12" s="30" t="s">
        <v>17</v>
      </c>
      <c r="H12" s="29" t="s">
        <v>57</v>
      </c>
      <c r="I12" s="28">
        <v>1</v>
      </c>
      <c r="J12" s="29" t="s">
        <v>19</v>
      </c>
      <c r="K12" s="31"/>
      <c r="L12" s="29" t="s">
        <v>62</v>
      </c>
      <c r="M12" s="32">
        <v>851199190.58751595</v>
      </c>
      <c r="N12" s="32">
        <v>771545045.23864007</v>
      </c>
      <c r="O12" s="32">
        <v>846106433.92322016</v>
      </c>
      <c r="P12" s="32">
        <v>923447127.02881682</v>
      </c>
    </row>
    <row r="13" spans="1:16" ht="48" customHeight="1" x14ac:dyDescent="0.2">
      <c r="A13" s="4" t="s">
        <v>63</v>
      </c>
      <c r="B13" s="4" t="s">
        <v>13</v>
      </c>
      <c r="C13" s="3" t="s">
        <v>64</v>
      </c>
      <c r="D13" s="3" t="s">
        <v>65</v>
      </c>
      <c r="E13" s="29" t="s">
        <v>16</v>
      </c>
      <c r="F13" s="30">
        <v>1998</v>
      </c>
      <c r="G13" s="30" t="s">
        <v>17</v>
      </c>
      <c r="H13" s="29" t="s">
        <v>52</v>
      </c>
      <c r="I13" s="28">
        <v>1</v>
      </c>
      <c r="J13" s="29" t="s">
        <v>19</v>
      </c>
      <c r="K13" s="31"/>
      <c r="L13" s="29" t="s">
        <v>66</v>
      </c>
      <c r="M13" s="32">
        <v>44514851.557377048</v>
      </c>
      <c r="N13" s="32">
        <v>36095762.344262294</v>
      </c>
      <c r="O13" s="32">
        <v>38669260.491803274</v>
      </c>
      <c r="P13" s="32">
        <v>42203930.940353863</v>
      </c>
    </row>
    <row r="14" spans="1:16" ht="48" customHeight="1" x14ac:dyDescent="0.2">
      <c r="A14" s="4" t="s">
        <v>67</v>
      </c>
      <c r="B14" s="4" t="s">
        <v>13</v>
      </c>
      <c r="C14" s="3" t="s">
        <v>68</v>
      </c>
      <c r="D14" s="3" t="s">
        <v>69</v>
      </c>
      <c r="E14" s="29" t="s">
        <v>70</v>
      </c>
      <c r="F14" s="30">
        <v>1972</v>
      </c>
      <c r="G14" s="30" t="s">
        <v>17</v>
      </c>
      <c r="H14" s="29" t="s">
        <v>71</v>
      </c>
      <c r="I14" s="28">
        <v>1</v>
      </c>
      <c r="J14" s="29" t="s">
        <v>19</v>
      </c>
      <c r="K14" s="31"/>
      <c r="L14" s="33" t="s">
        <v>72</v>
      </c>
      <c r="M14" s="32">
        <v>125806011.59999999</v>
      </c>
      <c r="N14" s="32">
        <v>216705189.69999999</v>
      </c>
      <c r="O14" s="32">
        <v>252913254.91999999</v>
      </c>
      <c r="P14" s="32">
        <v>276031488.80507672</v>
      </c>
    </row>
    <row r="15" spans="1:16" ht="48" customHeight="1" x14ac:dyDescent="0.2">
      <c r="A15" s="4" t="s">
        <v>73</v>
      </c>
      <c r="B15" s="4" t="s">
        <v>13</v>
      </c>
      <c r="C15" s="3" t="s">
        <v>74</v>
      </c>
      <c r="D15" s="3" t="s">
        <v>75</v>
      </c>
      <c r="E15" s="29" t="s">
        <v>47</v>
      </c>
      <c r="F15" s="30">
        <v>2003</v>
      </c>
      <c r="G15" s="30" t="s">
        <v>17</v>
      </c>
      <c r="H15" s="29" t="s">
        <v>71</v>
      </c>
      <c r="I15" s="28">
        <v>1</v>
      </c>
      <c r="J15" s="29" t="s">
        <v>19</v>
      </c>
      <c r="K15" s="31"/>
      <c r="L15" s="33" t="s">
        <v>76</v>
      </c>
      <c r="M15" s="32">
        <v>1556054842.9026523</v>
      </c>
      <c r="N15" s="32">
        <v>1724222049.0554445</v>
      </c>
      <c r="O15" s="32">
        <v>1730701131.184988</v>
      </c>
      <c r="P15" s="32">
        <v>1888900643.3005447</v>
      </c>
    </row>
    <row r="16" spans="1:16" ht="48" customHeight="1" x14ac:dyDescent="0.2">
      <c r="A16" s="4" t="s">
        <v>77</v>
      </c>
      <c r="B16" s="4" t="s">
        <v>13</v>
      </c>
      <c r="C16" s="3" t="s">
        <v>78</v>
      </c>
      <c r="D16" s="3" t="s">
        <v>79</v>
      </c>
      <c r="E16" s="29" t="s">
        <v>16</v>
      </c>
      <c r="F16" s="30">
        <v>1972</v>
      </c>
      <c r="G16" s="30" t="s">
        <v>17</v>
      </c>
      <c r="H16" s="29" t="s">
        <v>43</v>
      </c>
      <c r="I16" s="28">
        <v>3</v>
      </c>
      <c r="J16" s="29" t="s">
        <v>19</v>
      </c>
      <c r="K16" s="31"/>
      <c r="L16" s="29" t="s">
        <v>80</v>
      </c>
      <c r="M16" s="32">
        <v>1142242629.3137963</v>
      </c>
      <c r="N16" s="32">
        <v>1656611020.0361843</v>
      </c>
      <c r="O16" s="32">
        <v>2022697716.179105</v>
      </c>
      <c r="P16" s="32">
        <v>2187771352.9005685</v>
      </c>
    </row>
    <row r="17" spans="1:16" ht="48" customHeight="1" x14ac:dyDescent="0.2">
      <c r="A17" s="4" t="s">
        <v>81</v>
      </c>
      <c r="B17" s="4" t="s">
        <v>13</v>
      </c>
      <c r="C17" s="3" t="s">
        <v>82</v>
      </c>
      <c r="D17" s="3" t="s">
        <v>83</v>
      </c>
      <c r="E17" s="29" t="s">
        <v>16</v>
      </c>
      <c r="F17" s="30">
        <v>2002</v>
      </c>
      <c r="G17" s="30" t="s">
        <v>17</v>
      </c>
      <c r="H17" s="29" t="s">
        <v>43</v>
      </c>
      <c r="I17" s="28">
        <v>3</v>
      </c>
      <c r="J17" s="29" t="s">
        <v>19</v>
      </c>
      <c r="K17" s="31"/>
      <c r="L17" s="29" t="s">
        <v>84</v>
      </c>
      <c r="M17" s="32">
        <v>583535637.05185866</v>
      </c>
      <c r="N17" s="32">
        <v>590186158.98923993</v>
      </c>
      <c r="O17" s="32">
        <v>612224478.08297682</v>
      </c>
      <c r="P17" s="32">
        <v>668186545.70560205</v>
      </c>
    </row>
    <row r="18" spans="1:16" ht="48" customHeight="1" x14ac:dyDescent="0.2">
      <c r="A18" s="4" t="s">
        <v>85</v>
      </c>
      <c r="B18" s="4" t="s">
        <v>13</v>
      </c>
      <c r="C18" s="3" t="s">
        <v>86</v>
      </c>
      <c r="D18" s="3" t="s">
        <v>87</v>
      </c>
      <c r="E18" s="29" t="s">
        <v>16</v>
      </c>
      <c r="F18" s="30">
        <v>1987</v>
      </c>
      <c r="G18" s="30" t="s">
        <v>17</v>
      </c>
      <c r="H18" s="29" t="s">
        <v>88</v>
      </c>
      <c r="I18" s="28">
        <v>1</v>
      </c>
      <c r="J18" s="29" t="s">
        <v>19</v>
      </c>
      <c r="K18" s="31"/>
      <c r="L18" s="29" t="s">
        <v>89</v>
      </c>
      <c r="M18" s="32">
        <v>114148346.2147662</v>
      </c>
      <c r="N18" s="32">
        <v>86346469.041115537</v>
      </c>
      <c r="O18" s="32">
        <v>116433338.62424186</v>
      </c>
      <c r="P18" s="32">
        <v>127076249.19524771</v>
      </c>
    </row>
    <row r="19" spans="1:16" ht="48" customHeight="1" x14ac:dyDescent="0.2">
      <c r="A19" s="4" t="s">
        <v>90</v>
      </c>
      <c r="B19" s="4" t="s">
        <v>13</v>
      </c>
      <c r="C19" s="3" t="s">
        <v>91</v>
      </c>
      <c r="D19" s="3" t="s">
        <v>92</v>
      </c>
      <c r="E19" s="29" t="s">
        <v>16</v>
      </c>
      <c r="F19" s="30">
        <v>1972</v>
      </c>
      <c r="G19" s="30" t="s">
        <v>17</v>
      </c>
      <c r="H19" s="29" t="s">
        <v>93</v>
      </c>
      <c r="I19" s="28">
        <v>3</v>
      </c>
      <c r="J19" s="29" t="s">
        <v>19</v>
      </c>
      <c r="K19" s="31"/>
      <c r="L19" s="29" t="s">
        <v>94</v>
      </c>
      <c r="M19" s="32">
        <v>1820089578.2327693</v>
      </c>
      <c r="N19" s="32">
        <v>1718165896.7467873</v>
      </c>
      <c r="O19" s="32">
        <v>1870506732.7732053</v>
      </c>
      <c r="P19" s="32">
        <v>2041485561.6429694</v>
      </c>
    </row>
    <row r="20" spans="1:16" ht="48" customHeight="1" x14ac:dyDescent="0.2">
      <c r="A20" s="4" t="s">
        <v>95</v>
      </c>
      <c r="B20" s="4" t="s">
        <v>13</v>
      </c>
      <c r="C20" s="3" t="s">
        <v>96</v>
      </c>
      <c r="D20" s="3" t="s">
        <v>97</v>
      </c>
      <c r="E20" s="29" t="s">
        <v>16</v>
      </c>
      <c r="F20" s="30">
        <v>1987</v>
      </c>
      <c r="G20" s="30" t="s">
        <v>17</v>
      </c>
      <c r="H20" s="29" t="s">
        <v>98</v>
      </c>
      <c r="I20" s="28">
        <v>1</v>
      </c>
      <c r="J20" s="29" t="s">
        <v>19</v>
      </c>
      <c r="K20" s="31"/>
      <c r="L20" s="29" t="s">
        <v>99</v>
      </c>
      <c r="M20" s="32">
        <v>248012890</v>
      </c>
      <c r="N20" s="32">
        <v>263011046</v>
      </c>
      <c r="O20" s="32">
        <v>294325094</v>
      </c>
      <c r="P20" s="32">
        <v>321228691.29659677</v>
      </c>
    </row>
    <row r="21" spans="1:16" ht="48" customHeight="1" x14ac:dyDescent="0.2">
      <c r="A21" s="4" t="s">
        <v>100</v>
      </c>
      <c r="B21" s="4" t="s">
        <v>13</v>
      </c>
      <c r="C21" s="3" t="s">
        <v>101</v>
      </c>
      <c r="D21" s="3" t="s">
        <v>102</v>
      </c>
      <c r="E21" s="29" t="s">
        <v>16</v>
      </c>
      <c r="F21" s="30">
        <v>1996</v>
      </c>
      <c r="G21" s="30" t="s">
        <v>17</v>
      </c>
      <c r="H21" s="29" t="s">
        <v>71</v>
      </c>
      <c r="I21" s="28">
        <v>1</v>
      </c>
      <c r="J21" s="29" t="s">
        <v>19</v>
      </c>
      <c r="K21" s="31"/>
      <c r="L21" s="29" t="s">
        <v>103</v>
      </c>
      <c r="M21" s="32">
        <v>107142098.50819671</v>
      </c>
      <c r="N21" s="32">
        <v>88519695.267759576</v>
      </c>
      <c r="O21" s="32">
        <v>94276029.934426248</v>
      </c>
      <c r="P21" s="32">
        <v>102893590.56987008</v>
      </c>
    </row>
    <row r="22" spans="1:16" ht="48" customHeight="1" x14ac:dyDescent="0.2">
      <c r="A22" s="4" t="s">
        <v>104</v>
      </c>
      <c r="B22" s="4" t="s">
        <v>13</v>
      </c>
      <c r="C22" s="3" t="s">
        <v>105</v>
      </c>
      <c r="D22" s="3" t="s">
        <v>106</v>
      </c>
      <c r="E22" s="29" t="s">
        <v>16</v>
      </c>
      <c r="F22" s="30">
        <v>1972</v>
      </c>
      <c r="G22" s="30" t="s">
        <v>17</v>
      </c>
      <c r="H22" s="29" t="s">
        <v>43</v>
      </c>
      <c r="I22" s="28">
        <v>3</v>
      </c>
      <c r="J22" s="29" t="s">
        <v>19</v>
      </c>
      <c r="K22" s="31"/>
      <c r="L22" s="29" t="s">
        <v>107</v>
      </c>
      <c r="M22" s="32">
        <v>273452042.26073027</v>
      </c>
      <c r="N22" s="32">
        <v>358311382.08734936</v>
      </c>
      <c r="O22" s="32">
        <v>376004819.86036962</v>
      </c>
      <c r="P22" s="32">
        <v>410374577.86375207</v>
      </c>
    </row>
    <row r="23" spans="1:16" ht="48" customHeight="1" x14ac:dyDescent="0.2">
      <c r="A23" s="4" t="s">
        <v>108</v>
      </c>
      <c r="B23" s="4" t="s">
        <v>13</v>
      </c>
      <c r="C23" s="3" t="s">
        <v>109</v>
      </c>
      <c r="D23" s="3" t="s">
        <v>110</v>
      </c>
      <c r="E23" s="29" t="s">
        <v>16</v>
      </c>
      <c r="F23" s="30">
        <v>1972</v>
      </c>
      <c r="G23" s="30" t="s">
        <v>17</v>
      </c>
      <c r="H23" s="29" t="s">
        <v>98</v>
      </c>
      <c r="I23" s="28">
        <v>3</v>
      </c>
      <c r="J23" s="29" t="s">
        <v>19</v>
      </c>
      <c r="K23" s="31"/>
      <c r="L23" s="29" t="s">
        <v>111</v>
      </c>
      <c r="M23" s="32">
        <v>4542655212.2317295</v>
      </c>
      <c r="N23" s="32">
        <v>5313365838.5319996</v>
      </c>
      <c r="O23" s="32">
        <v>6323025192.438468</v>
      </c>
      <c r="P23" s="32">
        <v>6900998756.1659317</v>
      </c>
    </row>
    <row r="24" spans="1:16" ht="48" customHeight="1" x14ac:dyDescent="0.2">
      <c r="A24" s="4" t="s">
        <v>112</v>
      </c>
      <c r="B24" s="4" t="s">
        <v>13</v>
      </c>
      <c r="C24" s="3" t="s">
        <v>113</v>
      </c>
      <c r="D24" s="3" t="s">
        <v>114</v>
      </c>
      <c r="E24" s="29" t="s">
        <v>47</v>
      </c>
      <c r="F24" s="30">
        <v>2006</v>
      </c>
      <c r="G24" s="30">
        <v>2026</v>
      </c>
      <c r="H24" s="29" t="s">
        <v>115</v>
      </c>
      <c r="I24" s="28">
        <v>1</v>
      </c>
      <c r="J24" s="29" t="s">
        <v>19</v>
      </c>
      <c r="K24" s="31"/>
      <c r="L24" s="29" t="s">
        <v>681</v>
      </c>
      <c r="M24" s="34">
        <v>2173143875</v>
      </c>
      <c r="N24" s="32">
        <v>2651299977</v>
      </c>
      <c r="O24" s="32">
        <v>3164920760</v>
      </c>
      <c r="P24" s="32">
        <v>3881229096</v>
      </c>
    </row>
    <row r="25" spans="1:16" ht="48" customHeight="1" x14ac:dyDescent="0.2">
      <c r="A25" s="4" t="s">
        <v>116</v>
      </c>
      <c r="B25" s="4" t="s">
        <v>13</v>
      </c>
      <c r="C25" s="3" t="s">
        <v>117</v>
      </c>
      <c r="D25" s="3" t="s">
        <v>118</v>
      </c>
      <c r="E25" s="29" t="s">
        <v>16</v>
      </c>
      <c r="F25" s="30">
        <v>1998</v>
      </c>
      <c r="G25" s="30" t="s">
        <v>17</v>
      </c>
      <c r="H25" s="29" t="s">
        <v>119</v>
      </c>
      <c r="I25" s="28">
        <v>1</v>
      </c>
      <c r="J25" s="29" t="s">
        <v>19</v>
      </c>
      <c r="K25" s="31"/>
      <c r="L25" s="29" t="s">
        <v>120</v>
      </c>
      <c r="M25" s="32">
        <v>319168271.7255609</v>
      </c>
      <c r="N25" s="32">
        <v>354958339.19089401</v>
      </c>
      <c r="O25" s="32">
        <v>421992462.60626376</v>
      </c>
      <c r="P25" s="32">
        <v>460565847.9804585</v>
      </c>
    </row>
    <row r="26" spans="1:16" ht="48" customHeight="1" x14ac:dyDescent="0.2">
      <c r="A26" s="4" t="s">
        <v>121</v>
      </c>
      <c r="B26" s="4" t="s">
        <v>13</v>
      </c>
      <c r="C26" s="3" t="s">
        <v>117</v>
      </c>
      <c r="D26" s="3" t="s">
        <v>122</v>
      </c>
      <c r="E26" s="29" t="s">
        <v>47</v>
      </c>
      <c r="F26" s="30">
        <v>1998</v>
      </c>
      <c r="G26" s="30" t="s">
        <v>17</v>
      </c>
      <c r="H26" s="29" t="s">
        <v>119</v>
      </c>
      <c r="I26" s="28">
        <v>1</v>
      </c>
      <c r="J26" s="29" t="s">
        <v>19</v>
      </c>
      <c r="K26" s="31"/>
      <c r="L26" s="29" t="s">
        <v>123</v>
      </c>
      <c r="M26" s="32">
        <v>96280202.754098326</v>
      </c>
      <c r="N26" s="32">
        <v>85540659.934426233</v>
      </c>
      <c r="O26" s="32">
        <v>87013975.868852437</v>
      </c>
      <c r="P26" s="32">
        <v>94967728.415522456</v>
      </c>
    </row>
    <row r="27" spans="1:16" ht="48" customHeight="1" x14ac:dyDescent="0.2">
      <c r="A27" s="4" t="s">
        <v>124</v>
      </c>
      <c r="B27" s="4" t="s">
        <v>13</v>
      </c>
      <c r="C27" s="3" t="s">
        <v>125</v>
      </c>
      <c r="D27" s="3" t="s">
        <v>126</v>
      </c>
      <c r="E27" s="29" t="s">
        <v>47</v>
      </c>
      <c r="F27" s="30">
        <v>2007</v>
      </c>
      <c r="G27" s="30" t="s">
        <v>17</v>
      </c>
      <c r="H27" s="29" t="s">
        <v>57</v>
      </c>
      <c r="I27" s="28">
        <v>1</v>
      </c>
      <c r="J27" s="29" t="s">
        <v>19</v>
      </c>
      <c r="K27" s="31"/>
      <c r="L27" s="29" t="s">
        <v>127</v>
      </c>
      <c r="M27" s="32">
        <v>3896265009.3442621</v>
      </c>
      <c r="N27" s="32">
        <v>4307088567.2459021</v>
      </c>
      <c r="O27" s="32">
        <v>4762715918.950819</v>
      </c>
      <c r="P27" s="32">
        <v>5198065108.4478712</v>
      </c>
    </row>
    <row r="28" spans="1:16" ht="48" customHeight="1" x14ac:dyDescent="0.2">
      <c r="A28" s="4" t="s">
        <v>128</v>
      </c>
      <c r="B28" s="4" t="s">
        <v>13</v>
      </c>
      <c r="C28" s="3" t="s">
        <v>129</v>
      </c>
      <c r="D28" s="3" t="s">
        <v>130</v>
      </c>
      <c r="E28" s="29" t="s">
        <v>47</v>
      </c>
      <c r="F28" s="30">
        <v>2001</v>
      </c>
      <c r="G28" s="30" t="s">
        <v>17</v>
      </c>
      <c r="H28" s="29" t="s">
        <v>52</v>
      </c>
      <c r="I28" s="28">
        <v>1</v>
      </c>
      <c r="J28" s="29" t="s">
        <v>19</v>
      </c>
      <c r="K28" s="31"/>
      <c r="L28" s="29" t="s">
        <v>131</v>
      </c>
      <c r="M28" s="32">
        <v>130704511.08196716</v>
      </c>
      <c r="N28" s="32">
        <v>128005407.54098359</v>
      </c>
      <c r="O28" s="32">
        <v>122304132.19672132</v>
      </c>
      <c r="P28" s="32">
        <v>133483678.85246901</v>
      </c>
    </row>
    <row r="29" spans="1:16" ht="48" customHeight="1" x14ac:dyDescent="0.2">
      <c r="A29" s="4" t="s">
        <v>132</v>
      </c>
      <c r="B29" s="4" t="s">
        <v>13</v>
      </c>
      <c r="C29" s="3" t="s">
        <v>133</v>
      </c>
      <c r="D29" s="7" t="s">
        <v>134</v>
      </c>
      <c r="E29" s="29" t="s">
        <v>70</v>
      </c>
      <c r="F29" s="30">
        <v>2012</v>
      </c>
      <c r="G29" s="30">
        <v>2026</v>
      </c>
      <c r="H29" s="29" t="s">
        <v>119</v>
      </c>
      <c r="I29" s="28">
        <v>1</v>
      </c>
      <c r="J29" s="29" t="s">
        <v>135</v>
      </c>
      <c r="K29" s="31"/>
      <c r="L29" s="29" t="s">
        <v>682</v>
      </c>
      <c r="M29" s="34">
        <v>795210678</v>
      </c>
      <c r="N29" s="32">
        <v>815558133</v>
      </c>
      <c r="O29" s="32">
        <v>922633874</v>
      </c>
      <c r="P29" s="32">
        <v>1249354877</v>
      </c>
    </row>
    <row r="30" spans="1:16" ht="48" customHeight="1" x14ac:dyDescent="0.2">
      <c r="A30" s="4" t="s">
        <v>136</v>
      </c>
      <c r="B30" s="4" t="s">
        <v>13</v>
      </c>
      <c r="C30" s="3" t="s">
        <v>137</v>
      </c>
      <c r="D30" s="7" t="s">
        <v>138</v>
      </c>
      <c r="E30" s="29" t="s">
        <v>70</v>
      </c>
      <c r="F30" s="30">
        <v>2012</v>
      </c>
      <c r="G30" s="30">
        <v>2025</v>
      </c>
      <c r="H30" s="29" t="s">
        <v>119</v>
      </c>
      <c r="I30" s="28">
        <v>1</v>
      </c>
      <c r="J30" s="29" t="s">
        <v>135</v>
      </c>
      <c r="K30" s="31"/>
      <c r="L30" s="35" t="s">
        <v>683</v>
      </c>
      <c r="M30" s="34">
        <v>8544702</v>
      </c>
      <c r="N30" s="32">
        <v>3319351</v>
      </c>
      <c r="O30" s="32">
        <v>2934189</v>
      </c>
      <c r="P30" s="32">
        <v>1979174</v>
      </c>
    </row>
    <row r="31" spans="1:16" ht="48" customHeight="1" x14ac:dyDescent="0.2">
      <c r="A31" s="4" t="s">
        <v>139</v>
      </c>
      <c r="B31" s="4" t="s">
        <v>13</v>
      </c>
      <c r="C31" s="3" t="s">
        <v>140</v>
      </c>
      <c r="D31" s="3" t="s">
        <v>141</v>
      </c>
      <c r="E31" s="29" t="s">
        <v>70</v>
      </c>
      <c r="F31" s="30">
        <v>2012</v>
      </c>
      <c r="G31" s="30" t="s">
        <v>17</v>
      </c>
      <c r="H31" s="29" t="s">
        <v>57</v>
      </c>
      <c r="I31" s="28">
        <v>1</v>
      </c>
      <c r="J31" s="29" t="s">
        <v>19</v>
      </c>
      <c r="K31" s="31"/>
      <c r="L31" s="29" t="s">
        <v>684</v>
      </c>
      <c r="M31" s="34">
        <v>1044007851</v>
      </c>
      <c r="N31" s="32">
        <v>1197939018</v>
      </c>
      <c r="O31" s="32">
        <v>1274472432</v>
      </c>
      <c r="P31" s="32">
        <v>1380640207</v>
      </c>
    </row>
    <row r="32" spans="1:16" ht="48" customHeight="1" x14ac:dyDescent="0.2">
      <c r="A32" s="4" t="s">
        <v>142</v>
      </c>
      <c r="B32" s="4" t="s">
        <v>13</v>
      </c>
      <c r="C32" s="3" t="s">
        <v>143</v>
      </c>
      <c r="D32" s="7" t="s">
        <v>144</v>
      </c>
      <c r="E32" s="29" t="s">
        <v>145</v>
      </c>
      <c r="F32" s="30">
        <v>2013</v>
      </c>
      <c r="G32" s="30" t="s">
        <v>17</v>
      </c>
      <c r="H32" s="29" t="s">
        <v>52</v>
      </c>
      <c r="I32" s="28">
        <v>1</v>
      </c>
      <c r="J32" s="29" t="s">
        <v>29</v>
      </c>
      <c r="K32" s="31"/>
      <c r="L32" s="29" t="s">
        <v>146</v>
      </c>
      <c r="M32" s="32">
        <v>486362592</v>
      </c>
      <c r="N32" s="32">
        <v>709202240</v>
      </c>
      <c r="O32" s="32">
        <v>929572288</v>
      </c>
      <c r="P32" s="32">
        <v>745009600</v>
      </c>
    </row>
    <row r="33" spans="1:16" ht="48" customHeight="1" x14ac:dyDescent="0.2">
      <c r="A33" s="4" t="s">
        <v>147</v>
      </c>
      <c r="B33" s="4" t="s">
        <v>13</v>
      </c>
      <c r="C33" s="3" t="s">
        <v>148</v>
      </c>
      <c r="D33" s="3" t="s">
        <v>149</v>
      </c>
      <c r="E33" s="29" t="s">
        <v>16</v>
      </c>
      <c r="F33" s="30">
        <v>2010</v>
      </c>
      <c r="G33" s="30" t="s">
        <v>17</v>
      </c>
      <c r="H33" s="29" t="s">
        <v>115</v>
      </c>
      <c r="I33" s="28">
        <v>4</v>
      </c>
      <c r="J33" s="29" t="s">
        <v>19</v>
      </c>
      <c r="K33" s="31"/>
      <c r="L33" s="29" t="s">
        <v>685</v>
      </c>
      <c r="M33" s="32">
        <v>762266644.77213848</v>
      </c>
      <c r="N33" s="32">
        <v>839210372.28042817</v>
      </c>
      <c r="O33" s="32">
        <v>1443735606.4731677</v>
      </c>
      <c r="P33" s="32">
        <v>1575704243.0288804</v>
      </c>
    </row>
    <row r="34" spans="1:16" ht="48" customHeight="1" x14ac:dyDescent="0.2">
      <c r="A34" s="4" t="s">
        <v>150</v>
      </c>
      <c r="B34" s="4" t="s">
        <v>13</v>
      </c>
      <c r="C34" s="3" t="s">
        <v>151</v>
      </c>
      <c r="D34" s="7" t="s">
        <v>152</v>
      </c>
      <c r="E34" s="29" t="s">
        <v>16</v>
      </c>
      <c r="F34" s="30">
        <v>2014</v>
      </c>
      <c r="G34" s="30" t="s">
        <v>17</v>
      </c>
      <c r="H34" s="29" t="s">
        <v>52</v>
      </c>
      <c r="I34" s="28">
        <v>1</v>
      </c>
      <c r="J34" s="29" t="s">
        <v>19</v>
      </c>
      <c r="K34" s="31"/>
      <c r="L34" s="29" t="s">
        <v>153</v>
      </c>
      <c r="M34" s="32">
        <v>1106401693.7644</v>
      </c>
      <c r="N34" s="32">
        <v>1237177697.2588</v>
      </c>
      <c r="O34" s="32">
        <v>1382744370.7836001</v>
      </c>
      <c r="P34" s="32">
        <v>1509137935.1587059</v>
      </c>
    </row>
    <row r="35" spans="1:16" ht="48" customHeight="1" x14ac:dyDescent="0.2">
      <c r="A35" s="4" t="s">
        <v>154</v>
      </c>
      <c r="B35" s="4" t="s">
        <v>13</v>
      </c>
      <c r="C35" s="3" t="s">
        <v>155</v>
      </c>
      <c r="D35" s="7" t="s">
        <v>156</v>
      </c>
      <c r="E35" s="29" t="s">
        <v>16</v>
      </c>
      <c r="F35" s="30">
        <v>2014</v>
      </c>
      <c r="G35" s="30" t="s">
        <v>17</v>
      </c>
      <c r="H35" s="29" t="s">
        <v>71</v>
      </c>
      <c r="I35" s="28">
        <v>1</v>
      </c>
      <c r="J35" s="29" t="s">
        <v>19</v>
      </c>
      <c r="K35" s="31"/>
      <c r="L35" s="29" t="s">
        <v>157</v>
      </c>
      <c r="M35" s="32">
        <v>361845239.80000001</v>
      </c>
      <c r="N35" s="32">
        <v>371887869.54000002</v>
      </c>
      <c r="O35" s="32">
        <v>361877334.72000003</v>
      </c>
      <c r="P35" s="32">
        <v>105743140.8</v>
      </c>
    </row>
    <row r="36" spans="1:16" ht="48" customHeight="1" x14ac:dyDescent="0.2">
      <c r="A36" s="4" t="s">
        <v>158</v>
      </c>
      <c r="B36" s="4" t="s">
        <v>13</v>
      </c>
      <c r="C36" s="3" t="s">
        <v>159</v>
      </c>
      <c r="D36" s="7" t="s">
        <v>160</v>
      </c>
      <c r="E36" s="29" t="s">
        <v>70</v>
      </c>
      <c r="F36" s="30">
        <v>2014</v>
      </c>
      <c r="G36" s="30" t="s">
        <v>17</v>
      </c>
      <c r="H36" s="29" t="s">
        <v>18</v>
      </c>
      <c r="I36" s="28">
        <v>1</v>
      </c>
      <c r="J36" s="29" t="s">
        <v>19</v>
      </c>
      <c r="K36" s="31"/>
      <c r="L36" s="29" t="s">
        <v>161</v>
      </c>
      <c r="M36" s="34">
        <v>4138932377</v>
      </c>
      <c r="N36" s="32">
        <v>4619231370</v>
      </c>
      <c r="O36" s="32">
        <v>5399438068</v>
      </c>
      <c r="P36" s="32">
        <v>6171562006</v>
      </c>
    </row>
    <row r="37" spans="1:16" s="8" customFormat="1" ht="48" customHeight="1" x14ac:dyDescent="0.2">
      <c r="A37" s="4" t="s">
        <v>162</v>
      </c>
      <c r="B37" s="4" t="s">
        <v>13</v>
      </c>
      <c r="C37" s="3" t="s">
        <v>163</v>
      </c>
      <c r="D37" s="7" t="s">
        <v>164</v>
      </c>
      <c r="E37" s="29" t="s">
        <v>70</v>
      </c>
      <c r="F37" s="30">
        <v>2014</v>
      </c>
      <c r="G37" s="30" t="s">
        <v>17</v>
      </c>
      <c r="H37" s="29" t="s">
        <v>165</v>
      </c>
      <c r="I37" s="28">
        <v>1</v>
      </c>
      <c r="J37" s="29" t="s">
        <v>19</v>
      </c>
      <c r="K37" s="31"/>
      <c r="L37" s="29" t="s">
        <v>166</v>
      </c>
      <c r="M37" s="34">
        <v>271203673</v>
      </c>
      <c r="N37" s="32">
        <v>310254382</v>
      </c>
      <c r="O37" s="32">
        <v>407046562</v>
      </c>
      <c r="P37" s="32">
        <v>474574504</v>
      </c>
    </row>
    <row r="38" spans="1:16" s="8" customFormat="1" ht="48" customHeight="1" x14ac:dyDescent="0.2">
      <c r="A38" s="4" t="s">
        <v>167</v>
      </c>
      <c r="B38" s="4" t="s">
        <v>13</v>
      </c>
      <c r="C38" s="3" t="s">
        <v>168</v>
      </c>
      <c r="D38" s="7" t="s">
        <v>169</v>
      </c>
      <c r="E38" s="29" t="s">
        <v>16</v>
      </c>
      <c r="F38" s="30">
        <v>2014</v>
      </c>
      <c r="G38" s="30" t="s">
        <v>17</v>
      </c>
      <c r="H38" s="29" t="s">
        <v>165</v>
      </c>
      <c r="I38" s="28">
        <v>1</v>
      </c>
      <c r="J38" s="29" t="s">
        <v>19</v>
      </c>
      <c r="K38" s="31"/>
      <c r="L38" s="29" t="s">
        <v>170</v>
      </c>
      <c r="M38" s="32">
        <v>290513710.69462806</v>
      </c>
      <c r="N38" s="32">
        <v>282724684.95149022</v>
      </c>
      <c r="O38" s="32">
        <v>344786856.98929459</v>
      </c>
      <c r="P38" s="32">
        <v>376303050.96220565</v>
      </c>
    </row>
    <row r="39" spans="1:16" ht="48" customHeight="1" x14ac:dyDescent="0.2">
      <c r="A39" s="4" t="s">
        <v>171</v>
      </c>
      <c r="B39" s="4" t="s">
        <v>13</v>
      </c>
      <c r="C39" s="3" t="s">
        <v>172</v>
      </c>
      <c r="D39" s="7" t="s">
        <v>173</v>
      </c>
      <c r="E39" s="29" t="s">
        <v>16</v>
      </c>
      <c r="F39" s="30">
        <v>2013</v>
      </c>
      <c r="G39" s="30" t="s">
        <v>17</v>
      </c>
      <c r="H39" s="29" t="s">
        <v>98</v>
      </c>
      <c r="I39" s="28">
        <v>3</v>
      </c>
      <c r="J39" s="29" t="s">
        <v>135</v>
      </c>
      <c r="K39" s="31"/>
      <c r="L39" s="29" t="s">
        <v>704</v>
      </c>
      <c r="M39" s="32">
        <v>42738142.601499997</v>
      </c>
      <c r="N39" s="32">
        <v>80064002.761911154</v>
      </c>
      <c r="O39" s="32">
        <v>163375317.90799999</v>
      </c>
      <c r="P39" s="32">
        <v>71929751.520999998</v>
      </c>
    </row>
    <row r="40" spans="1:16" ht="48" customHeight="1" x14ac:dyDescent="0.2">
      <c r="A40" s="4" t="s">
        <v>174</v>
      </c>
      <c r="B40" s="4" t="s">
        <v>13</v>
      </c>
      <c r="C40" s="3" t="s">
        <v>175</v>
      </c>
      <c r="D40" s="7" t="s">
        <v>176</v>
      </c>
      <c r="E40" s="29" t="s">
        <v>70</v>
      </c>
      <c r="F40" s="30">
        <v>2014</v>
      </c>
      <c r="G40" s="30" t="s">
        <v>17</v>
      </c>
      <c r="H40" s="29" t="s">
        <v>71</v>
      </c>
      <c r="I40" s="28">
        <v>1</v>
      </c>
      <c r="J40" s="29" t="s">
        <v>29</v>
      </c>
      <c r="K40" s="31"/>
      <c r="L40" s="29" t="s">
        <v>686</v>
      </c>
      <c r="M40" s="36">
        <v>268437</v>
      </c>
      <c r="N40" s="36">
        <v>223426.00000000003</v>
      </c>
      <c r="O40" s="36">
        <v>334985</v>
      </c>
      <c r="P40" s="32">
        <v>0</v>
      </c>
    </row>
    <row r="41" spans="1:16" ht="48" customHeight="1" x14ac:dyDescent="0.2">
      <c r="A41" s="4" t="s">
        <v>177</v>
      </c>
      <c r="B41" s="4" t="s">
        <v>13</v>
      </c>
      <c r="C41" s="3" t="s">
        <v>178</v>
      </c>
      <c r="D41" s="7" t="s">
        <v>179</v>
      </c>
      <c r="E41" s="29" t="s">
        <v>16</v>
      </c>
      <c r="F41" s="30">
        <v>2007</v>
      </c>
      <c r="G41" s="30" t="s">
        <v>17</v>
      </c>
      <c r="H41" s="29" t="s">
        <v>165</v>
      </c>
      <c r="I41" s="28">
        <v>2</v>
      </c>
      <c r="J41" s="29" t="s">
        <v>19</v>
      </c>
      <c r="K41" s="31"/>
      <c r="L41" s="29" t="s">
        <v>180</v>
      </c>
      <c r="M41" s="36">
        <v>129460391.1486392</v>
      </c>
      <c r="N41" s="36">
        <v>110969730.72921699</v>
      </c>
      <c r="O41" s="36">
        <v>107321869.37993932</v>
      </c>
      <c r="P41" s="32">
        <v>117131920.96499324</v>
      </c>
    </row>
    <row r="42" spans="1:16" ht="48" customHeight="1" x14ac:dyDescent="0.2">
      <c r="A42" s="4" t="s">
        <v>181</v>
      </c>
      <c r="B42" s="4" t="s">
        <v>13</v>
      </c>
      <c r="C42" s="3" t="s">
        <v>182</v>
      </c>
      <c r="D42" s="7" t="s">
        <v>183</v>
      </c>
      <c r="E42" s="29" t="s">
        <v>16</v>
      </c>
      <c r="F42" s="30">
        <v>2008</v>
      </c>
      <c r="G42" s="30" t="s">
        <v>17</v>
      </c>
      <c r="H42" s="29" t="s">
        <v>98</v>
      </c>
      <c r="I42" s="28">
        <v>1</v>
      </c>
      <c r="J42" s="29" t="s">
        <v>19</v>
      </c>
      <c r="K42" s="31"/>
      <c r="L42" s="29" t="s">
        <v>184</v>
      </c>
      <c r="M42" s="32">
        <v>7564421.2459016405</v>
      </c>
      <c r="N42" s="32">
        <v>8090616.8524590172</v>
      </c>
      <c r="O42" s="32">
        <v>10895957.229508197</v>
      </c>
      <c r="P42" s="32">
        <v>11891932.263372047</v>
      </c>
    </row>
    <row r="43" spans="1:16" ht="48" customHeight="1" x14ac:dyDescent="0.2">
      <c r="A43" s="4" t="s">
        <v>185</v>
      </c>
      <c r="B43" s="4" t="s">
        <v>13</v>
      </c>
      <c r="C43" s="3" t="s">
        <v>186</v>
      </c>
      <c r="D43" s="7" t="s">
        <v>187</v>
      </c>
      <c r="E43" s="29" t="s">
        <v>16</v>
      </c>
      <c r="F43" s="30">
        <v>2016</v>
      </c>
      <c r="G43" s="30" t="s">
        <v>17</v>
      </c>
      <c r="H43" s="29" t="s">
        <v>52</v>
      </c>
      <c r="I43" s="28" t="s">
        <v>188</v>
      </c>
      <c r="J43" s="29" t="s">
        <v>19</v>
      </c>
      <c r="K43" s="31"/>
      <c r="L43" s="29" t="s">
        <v>189</v>
      </c>
      <c r="M43" s="32" t="s">
        <v>190</v>
      </c>
      <c r="N43" s="32" t="s">
        <v>190</v>
      </c>
      <c r="O43" s="32" t="s">
        <v>190</v>
      </c>
      <c r="P43" s="32" t="s">
        <v>190</v>
      </c>
    </row>
    <row r="44" spans="1:16" ht="48" customHeight="1" x14ac:dyDescent="0.2">
      <c r="A44" s="4" t="s">
        <v>191</v>
      </c>
      <c r="B44" s="4" t="s">
        <v>13</v>
      </c>
      <c r="C44" s="3" t="s">
        <v>192</v>
      </c>
      <c r="D44" s="3" t="s">
        <v>193</v>
      </c>
      <c r="E44" s="29" t="s">
        <v>16</v>
      </c>
      <c r="F44" s="30">
        <v>2008</v>
      </c>
      <c r="G44" s="30" t="s">
        <v>17</v>
      </c>
      <c r="H44" s="29" t="s">
        <v>98</v>
      </c>
      <c r="I44" s="28">
        <v>1</v>
      </c>
      <c r="J44" s="29" t="s">
        <v>19</v>
      </c>
      <c r="K44" s="31"/>
      <c r="L44" s="29" t="s">
        <v>194</v>
      </c>
      <c r="M44" s="32">
        <v>509875.72131147544</v>
      </c>
      <c r="N44" s="32">
        <v>719127.5409836066</v>
      </c>
      <c r="O44" s="32">
        <v>76794.901639344273</v>
      </c>
      <c r="P44" s="32">
        <v>83814.551510369798</v>
      </c>
    </row>
    <row r="45" spans="1:16" ht="48" customHeight="1" x14ac:dyDescent="0.2">
      <c r="A45" s="4" t="s">
        <v>195</v>
      </c>
      <c r="B45" s="4" t="s">
        <v>13</v>
      </c>
      <c r="C45" s="3" t="s">
        <v>196</v>
      </c>
      <c r="D45" s="3" t="s">
        <v>197</v>
      </c>
      <c r="E45" s="29" t="s">
        <v>16</v>
      </c>
      <c r="F45" s="30">
        <v>2008</v>
      </c>
      <c r="G45" s="30" t="s">
        <v>17</v>
      </c>
      <c r="H45" s="29" t="s">
        <v>98</v>
      </c>
      <c r="I45" s="28">
        <v>1</v>
      </c>
      <c r="J45" s="29" t="s">
        <v>29</v>
      </c>
      <c r="K45" s="31"/>
      <c r="L45" s="29" t="s">
        <v>198</v>
      </c>
      <c r="M45" s="32">
        <v>49533682.524590172</v>
      </c>
      <c r="N45" s="32">
        <v>64682784.524590164</v>
      </c>
      <c r="O45" s="32">
        <v>64056082.819672137</v>
      </c>
      <c r="P45" s="32">
        <v>69911305.808500633</v>
      </c>
    </row>
    <row r="46" spans="1:16" ht="48" customHeight="1" x14ac:dyDescent="0.2">
      <c r="A46" s="4" t="s">
        <v>199</v>
      </c>
      <c r="B46" s="4" t="s">
        <v>13</v>
      </c>
      <c r="C46" s="3" t="s">
        <v>200</v>
      </c>
      <c r="D46" s="7" t="s">
        <v>201</v>
      </c>
      <c r="E46" s="29" t="s">
        <v>70</v>
      </c>
      <c r="F46" s="30">
        <v>2014</v>
      </c>
      <c r="G46" s="30">
        <v>2025</v>
      </c>
      <c r="H46" s="29" t="s">
        <v>88</v>
      </c>
      <c r="I46" s="28">
        <v>1</v>
      </c>
      <c r="J46" s="29" t="s">
        <v>29</v>
      </c>
      <c r="K46" s="31">
        <v>24462.416666666668</v>
      </c>
      <c r="L46" s="29" t="s">
        <v>687</v>
      </c>
      <c r="M46" s="34">
        <v>163414219</v>
      </c>
      <c r="N46" s="32">
        <v>264216831</v>
      </c>
      <c r="O46" s="32">
        <v>297552272</v>
      </c>
      <c r="P46" s="32">
        <v>260558087</v>
      </c>
    </row>
    <row r="47" spans="1:16" ht="48" customHeight="1" x14ac:dyDescent="0.2">
      <c r="A47" s="4" t="s">
        <v>202</v>
      </c>
      <c r="B47" s="4" t="s">
        <v>13</v>
      </c>
      <c r="C47" s="7" t="s">
        <v>203</v>
      </c>
      <c r="D47" s="3" t="s">
        <v>204</v>
      </c>
      <c r="E47" s="37" t="s">
        <v>16</v>
      </c>
      <c r="F47" s="30">
        <v>2011</v>
      </c>
      <c r="G47" s="29" t="s">
        <v>17</v>
      </c>
      <c r="H47" s="29" t="s">
        <v>43</v>
      </c>
      <c r="I47" s="28">
        <v>1</v>
      </c>
      <c r="J47" s="29" t="s">
        <v>29</v>
      </c>
      <c r="K47" s="31">
        <v>435</v>
      </c>
      <c r="L47" s="29" t="s">
        <v>700</v>
      </c>
      <c r="M47" s="32">
        <v>2770490382</v>
      </c>
      <c r="N47" s="32">
        <v>4002296682</v>
      </c>
      <c r="O47" s="32">
        <v>5801415311</v>
      </c>
      <c r="P47" s="32">
        <v>6331709684.3280678</v>
      </c>
    </row>
    <row r="48" spans="1:16" ht="48" customHeight="1" x14ac:dyDescent="0.2">
      <c r="A48" s="4" t="s">
        <v>205</v>
      </c>
      <c r="B48" s="4" t="s">
        <v>13</v>
      </c>
      <c r="C48" s="3" t="s">
        <v>206</v>
      </c>
      <c r="D48" s="3" t="s">
        <v>207</v>
      </c>
      <c r="E48" s="29" t="s">
        <v>208</v>
      </c>
      <c r="F48" s="30">
        <v>2007</v>
      </c>
      <c r="G48" s="30" t="s">
        <v>17</v>
      </c>
      <c r="H48" s="29" t="s">
        <v>57</v>
      </c>
      <c r="I48" s="28">
        <v>1</v>
      </c>
      <c r="J48" s="29" t="s">
        <v>19</v>
      </c>
      <c r="K48" s="31"/>
      <c r="L48" s="29" t="s">
        <v>209</v>
      </c>
      <c r="M48" s="32">
        <v>14462419703.131147</v>
      </c>
      <c r="N48" s="32">
        <v>16104519049.065575</v>
      </c>
      <c r="O48" s="32">
        <v>17141612033.213114</v>
      </c>
      <c r="P48" s="32">
        <v>18708488376.947716</v>
      </c>
    </row>
    <row r="49" spans="1:16" ht="48" customHeight="1" x14ac:dyDescent="0.2">
      <c r="A49" s="4" t="s">
        <v>210</v>
      </c>
      <c r="B49" s="4" t="s">
        <v>13</v>
      </c>
      <c r="C49" s="3" t="s">
        <v>211</v>
      </c>
      <c r="D49" s="3" t="s">
        <v>212</v>
      </c>
      <c r="E49" s="29" t="s">
        <v>70</v>
      </c>
      <c r="F49" s="30">
        <v>2009</v>
      </c>
      <c r="G49" s="30">
        <v>2026</v>
      </c>
      <c r="H49" s="29" t="s">
        <v>57</v>
      </c>
      <c r="I49" s="28">
        <v>1</v>
      </c>
      <c r="J49" s="29" t="s">
        <v>19</v>
      </c>
      <c r="K49" s="31"/>
      <c r="L49" s="29" t="s">
        <v>723</v>
      </c>
      <c r="M49" s="32">
        <v>1676246664</v>
      </c>
      <c r="N49" s="32">
        <v>1597361311</v>
      </c>
      <c r="O49" s="32">
        <v>1435536740</v>
      </c>
      <c r="P49" s="32">
        <v>1566755936.5440409</v>
      </c>
    </row>
    <row r="50" spans="1:16" ht="48" customHeight="1" x14ac:dyDescent="0.2">
      <c r="A50" s="4" t="s">
        <v>213</v>
      </c>
      <c r="B50" s="4" t="s">
        <v>13</v>
      </c>
      <c r="C50" s="3" t="s">
        <v>214</v>
      </c>
      <c r="D50" s="3" t="s">
        <v>215</v>
      </c>
      <c r="E50" s="29" t="s">
        <v>47</v>
      </c>
      <c r="F50" s="30">
        <v>1972</v>
      </c>
      <c r="G50" s="30" t="s">
        <v>17</v>
      </c>
      <c r="H50" s="29" t="s">
        <v>57</v>
      </c>
      <c r="I50" s="28">
        <v>1</v>
      </c>
      <c r="J50" s="29" t="s">
        <v>19</v>
      </c>
      <c r="K50" s="31"/>
      <c r="L50" s="29" t="s">
        <v>216</v>
      </c>
      <c r="M50" s="32">
        <v>1217261590.2295084</v>
      </c>
      <c r="N50" s="32">
        <v>1204501130.262295</v>
      </c>
      <c r="O50" s="32">
        <v>1320709031.9999998</v>
      </c>
      <c r="P50" s="32">
        <v>1441432085.0703783</v>
      </c>
    </row>
    <row r="51" spans="1:16" ht="48" customHeight="1" x14ac:dyDescent="0.2">
      <c r="A51" s="4" t="s">
        <v>217</v>
      </c>
      <c r="B51" s="4" t="s">
        <v>13</v>
      </c>
      <c r="C51" s="3" t="s">
        <v>218</v>
      </c>
      <c r="D51" s="7" t="s">
        <v>169</v>
      </c>
      <c r="E51" s="29" t="s">
        <v>16</v>
      </c>
      <c r="F51" s="30">
        <v>2014</v>
      </c>
      <c r="G51" s="30" t="s">
        <v>17</v>
      </c>
      <c r="H51" s="29" t="s">
        <v>165</v>
      </c>
      <c r="I51" s="28">
        <v>1</v>
      </c>
      <c r="J51" s="29" t="s">
        <v>19</v>
      </c>
      <c r="K51" s="31"/>
      <c r="L51" s="29" t="s">
        <v>219</v>
      </c>
      <c r="M51" s="32">
        <v>825910854.91948235</v>
      </c>
      <c r="N51" s="32">
        <v>803767180.89073098</v>
      </c>
      <c r="O51" s="32">
        <v>980205743.612414</v>
      </c>
      <c r="P51" s="32">
        <v>1069804154.1168189</v>
      </c>
    </row>
    <row r="52" spans="1:16" ht="51" x14ac:dyDescent="0.2">
      <c r="A52" s="4" t="s">
        <v>220</v>
      </c>
      <c r="B52" s="4" t="s">
        <v>13</v>
      </c>
      <c r="C52" s="3" t="s">
        <v>221</v>
      </c>
      <c r="D52" s="3" t="s">
        <v>222</v>
      </c>
      <c r="E52" s="29" t="s">
        <v>70</v>
      </c>
      <c r="F52" s="30">
        <v>2018</v>
      </c>
      <c r="G52" s="30">
        <v>2026</v>
      </c>
      <c r="H52" s="29" t="s">
        <v>223</v>
      </c>
      <c r="I52" s="28">
        <v>1</v>
      </c>
      <c r="J52" s="29" t="s">
        <v>29</v>
      </c>
      <c r="K52" s="31"/>
      <c r="L52" s="29" t="s">
        <v>688</v>
      </c>
      <c r="M52" s="32">
        <v>75155544</v>
      </c>
      <c r="N52" s="32">
        <v>86197698</v>
      </c>
      <c r="O52" s="32">
        <v>144382132</v>
      </c>
      <c r="P52" s="32">
        <v>157579779.14371273</v>
      </c>
    </row>
    <row r="53" spans="1:16" ht="48" customHeight="1" x14ac:dyDescent="0.2">
      <c r="A53" s="4" t="s">
        <v>225</v>
      </c>
      <c r="B53" s="4" t="s">
        <v>13</v>
      </c>
      <c r="C53" s="3" t="s">
        <v>226</v>
      </c>
      <c r="D53" s="3" t="s">
        <v>227</v>
      </c>
      <c r="E53" s="29" t="s">
        <v>70</v>
      </c>
      <c r="F53" s="30">
        <v>2011</v>
      </c>
      <c r="G53" s="30" t="s">
        <v>228</v>
      </c>
      <c r="H53" s="29" t="s">
        <v>119</v>
      </c>
      <c r="I53" s="28">
        <v>1</v>
      </c>
      <c r="J53" s="29" t="s">
        <v>135</v>
      </c>
      <c r="K53" s="31"/>
      <c r="L53" s="29" t="s">
        <v>689</v>
      </c>
      <c r="M53" s="32">
        <v>152568288.34999999</v>
      </c>
      <c r="N53" s="32">
        <v>166560463</v>
      </c>
      <c r="O53" s="32">
        <v>211504571.25</v>
      </c>
      <c r="P53" s="32">
        <v>426987142</v>
      </c>
    </row>
    <row r="54" spans="1:16" ht="48" customHeight="1" x14ac:dyDescent="0.2">
      <c r="A54" s="4" t="s">
        <v>229</v>
      </c>
      <c r="B54" s="4" t="s">
        <v>13</v>
      </c>
      <c r="C54" s="3" t="s">
        <v>230</v>
      </c>
      <c r="D54" s="3" t="s">
        <v>231</v>
      </c>
      <c r="E54" s="29" t="s">
        <v>232</v>
      </c>
      <c r="F54" s="30">
        <v>1998</v>
      </c>
      <c r="G54" s="30" t="s">
        <v>17</v>
      </c>
      <c r="H54" s="29" t="s">
        <v>165</v>
      </c>
      <c r="I54" s="28">
        <v>3</v>
      </c>
      <c r="J54" s="29" t="s">
        <v>19</v>
      </c>
      <c r="K54" s="31"/>
      <c r="L54" s="29" t="s">
        <v>233</v>
      </c>
      <c r="M54" s="32">
        <v>879712925</v>
      </c>
      <c r="N54" s="32">
        <v>763534996</v>
      </c>
      <c r="O54" s="32">
        <v>856816952</v>
      </c>
      <c r="P54" s="32">
        <v>935136669.56205559</v>
      </c>
    </row>
    <row r="55" spans="1:16" ht="48" customHeight="1" x14ac:dyDescent="0.2">
      <c r="A55" s="4" t="s">
        <v>234</v>
      </c>
      <c r="B55" s="4" t="s">
        <v>13</v>
      </c>
      <c r="C55" s="3" t="s">
        <v>235</v>
      </c>
      <c r="D55" s="3" t="s">
        <v>236</v>
      </c>
      <c r="E55" s="29" t="s">
        <v>16</v>
      </c>
      <c r="F55" s="30">
        <v>2007</v>
      </c>
      <c r="G55" s="30" t="s">
        <v>17</v>
      </c>
      <c r="H55" s="29" t="s">
        <v>165</v>
      </c>
      <c r="I55" s="28">
        <v>3</v>
      </c>
      <c r="J55" s="29" t="s">
        <v>19</v>
      </c>
      <c r="K55" s="31"/>
      <c r="L55" s="29" t="s">
        <v>237</v>
      </c>
      <c r="M55" s="32">
        <v>152447787.6727072</v>
      </c>
      <c r="N55" s="32">
        <v>163641290.39095283</v>
      </c>
      <c r="O55" s="32">
        <v>183319323.84641802</v>
      </c>
      <c r="P55" s="32">
        <v>200076132.44340581</v>
      </c>
    </row>
    <row r="56" spans="1:16" ht="48" customHeight="1" x14ac:dyDescent="0.2">
      <c r="A56" s="4" t="s">
        <v>238</v>
      </c>
      <c r="B56" s="4" t="s">
        <v>13</v>
      </c>
      <c r="C56" s="3" t="s">
        <v>239</v>
      </c>
      <c r="D56" s="3" t="s">
        <v>240</v>
      </c>
      <c r="E56" s="29" t="s">
        <v>16</v>
      </c>
      <c r="F56" s="30">
        <v>2007</v>
      </c>
      <c r="G56" s="30" t="s">
        <v>17</v>
      </c>
      <c r="H56" s="29" t="s">
        <v>165</v>
      </c>
      <c r="I56" s="28">
        <v>3</v>
      </c>
      <c r="J56" s="29" t="s">
        <v>19</v>
      </c>
      <c r="K56" s="31"/>
      <c r="L56" s="29" t="s">
        <v>241</v>
      </c>
      <c r="M56" s="32">
        <v>1902018630.8373725</v>
      </c>
      <c r="N56" s="32">
        <v>2542374368.0460391</v>
      </c>
      <c r="O56" s="32">
        <v>3299727659.8331256</v>
      </c>
      <c r="P56" s="32">
        <v>3601348370.9390297</v>
      </c>
    </row>
    <row r="57" spans="1:16" ht="48" customHeight="1" x14ac:dyDescent="0.2">
      <c r="A57" s="4" t="s">
        <v>242</v>
      </c>
      <c r="B57" s="4" t="s">
        <v>13</v>
      </c>
      <c r="C57" s="3" t="s">
        <v>243</v>
      </c>
      <c r="D57" s="3" t="s">
        <v>244</v>
      </c>
      <c r="E57" s="29" t="s">
        <v>70</v>
      </c>
      <c r="F57" s="30">
        <v>2019</v>
      </c>
      <c r="G57" s="30" t="s">
        <v>17</v>
      </c>
      <c r="H57" s="29" t="s">
        <v>165</v>
      </c>
      <c r="I57" s="28">
        <v>1</v>
      </c>
      <c r="J57" s="29" t="s">
        <v>29</v>
      </c>
      <c r="K57" s="31">
        <v>23540</v>
      </c>
      <c r="L57" s="33" t="s">
        <v>245</v>
      </c>
      <c r="M57" s="32">
        <v>61295395</v>
      </c>
      <c r="N57" s="32">
        <v>84509612</v>
      </c>
      <c r="O57" s="32">
        <v>127616783</v>
      </c>
      <c r="P57" s="32">
        <v>348435141</v>
      </c>
    </row>
    <row r="58" spans="1:16" s="9" customFormat="1" ht="81" customHeight="1" x14ac:dyDescent="0.2">
      <c r="A58" s="4" t="s">
        <v>246</v>
      </c>
      <c r="B58" s="4" t="s">
        <v>13</v>
      </c>
      <c r="C58" s="3" t="s">
        <v>247</v>
      </c>
      <c r="D58" s="3" t="s">
        <v>248</v>
      </c>
      <c r="E58" s="29" t="s">
        <v>208</v>
      </c>
      <c r="F58" s="30">
        <v>2022</v>
      </c>
      <c r="G58" s="28">
        <v>2022</v>
      </c>
      <c r="H58" s="29" t="s">
        <v>224</v>
      </c>
      <c r="I58" s="28">
        <v>1</v>
      </c>
      <c r="J58" s="29" t="s">
        <v>19</v>
      </c>
      <c r="K58" s="31"/>
      <c r="L58" s="29" t="s">
        <v>690</v>
      </c>
      <c r="M58" s="34">
        <v>42251720.166666746</v>
      </c>
      <c r="N58" s="34">
        <v>0</v>
      </c>
      <c r="O58" s="32">
        <v>0</v>
      </c>
      <c r="P58" s="32">
        <v>0</v>
      </c>
    </row>
    <row r="59" spans="1:16" ht="48" customHeight="1" x14ac:dyDescent="0.2">
      <c r="A59" s="4" t="s">
        <v>249</v>
      </c>
      <c r="B59" s="4" t="s">
        <v>13</v>
      </c>
      <c r="C59" s="3" t="s">
        <v>250</v>
      </c>
      <c r="D59" s="3" t="s">
        <v>251</v>
      </c>
      <c r="E59" s="29" t="s">
        <v>208</v>
      </c>
      <c r="F59" s="30">
        <v>2022</v>
      </c>
      <c r="G59" s="28">
        <v>2022</v>
      </c>
      <c r="H59" s="29" t="s">
        <v>224</v>
      </c>
      <c r="I59" s="28">
        <v>3</v>
      </c>
      <c r="J59" s="29" t="s">
        <v>19</v>
      </c>
      <c r="K59" s="31"/>
      <c r="L59" s="29" t="s">
        <v>691</v>
      </c>
      <c r="M59" s="34">
        <v>125413192</v>
      </c>
      <c r="N59" s="32">
        <v>0</v>
      </c>
      <c r="O59" s="32">
        <v>0</v>
      </c>
      <c r="P59" s="32">
        <v>0</v>
      </c>
    </row>
    <row r="60" spans="1:16" ht="48" customHeight="1" x14ac:dyDescent="0.2">
      <c r="A60" s="4" t="s">
        <v>252</v>
      </c>
      <c r="B60" s="4" t="s">
        <v>13</v>
      </c>
      <c r="C60" s="3" t="s">
        <v>253</v>
      </c>
      <c r="D60" s="3" t="s">
        <v>254</v>
      </c>
      <c r="E60" s="29" t="s">
        <v>208</v>
      </c>
      <c r="F60" s="30">
        <v>2023</v>
      </c>
      <c r="G60" s="28">
        <v>2023</v>
      </c>
      <c r="H60" s="29" t="s">
        <v>224</v>
      </c>
      <c r="I60" s="28">
        <v>1</v>
      </c>
      <c r="J60" s="29" t="s">
        <v>19</v>
      </c>
      <c r="K60" s="31"/>
      <c r="L60" s="29" t="s">
        <v>692</v>
      </c>
      <c r="M60" s="36">
        <v>0</v>
      </c>
      <c r="N60" s="36">
        <v>210734861.93462402</v>
      </c>
      <c r="O60" s="36">
        <v>0</v>
      </c>
      <c r="P60" s="32">
        <v>0</v>
      </c>
    </row>
    <row r="61" spans="1:16" ht="48" customHeight="1" x14ac:dyDescent="0.2">
      <c r="A61" s="4" t="s">
        <v>255</v>
      </c>
      <c r="B61" s="4" t="s">
        <v>13</v>
      </c>
      <c r="C61" s="3" t="s">
        <v>256</v>
      </c>
      <c r="D61" s="3" t="s">
        <v>257</v>
      </c>
      <c r="E61" s="29" t="s">
        <v>16</v>
      </c>
      <c r="F61" s="30">
        <v>2018</v>
      </c>
      <c r="G61" s="30" t="s">
        <v>17</v>
      </c>
      <c r="H61" s="29" t="s">
        <v>165</v>
      </c>
      <c r="I61" s="28">
        <v>3</v>
      </c>
      <c r="J61" s="29" t="s">
        <v>19</v>
      </c>
      <c r="K61" s="31"/>
      <c r="L61" s="29" t="s">
        <v>258</v>
      </c>
      <c r="M61" s="32">
        <v>17436949.095955804</v>
      </c>
      <c r="N61" s="32">
        <v>48198931.493128359</v>
      </c>
      <c r="O61" s="32">
        <v>666594291.13968444</v>
      </c>
      <c r="P61" s="32">
        <v>727526181.5378319</v>
      </c>
    </row>
    <row r="62" spans="1:16" ht="48" customHeight="1" x14ac:dyDescent="0.2">
      <c r="A62" s="4" t="s">
        <v>259</v>
      </c>
      <c r="B62" s="4" t="s">
        <v>13</v>
      </c>
      <c r="C62" s="3" t="s">
        <v>260</v>
      </c>
      <c r="D62" s="3" t="s">
        <v>261</v>
      </c>
      <c r="E62" s="29" t="s">
        <v>47</v>
      </c>
      <c r="F62" s="30">
        <v>1972</v>
      </c>
      <c r="G62" s="30" t="s">
        <v>17</v>
      </c>
      <c r="H62" s="29" t="s">
        <v>57</v>
      </c>
      <c r="I62" s="28">
        <v>1</v>
      </c>
      <c r="J62" s="29" t="s">
        <v>19</v>
      </c>
      <c r="K62" s="31"/>
      <c r="L62" s="29" t="s">
        <v>262</v>
      </c>
      <c r="M62" s="32">
        <v>215432210.12831697</v>
      </c>
      <c r="N62" s="32">
        <v>234617464.94768399</v>
      </c>
      <c r="O62" s="32">
        <v>266010862.21071598</v>
      </c>
      <c r="P62" s="32">
        <v>290326319.02812749</v>
      </c>
    </row>
    <row r="63" spans="1:16" ht="48" customHeight="1" x14ac:dyDescent="0.2">
      <c r="A63" s="4" t="s">
        <v>263</v>
      </c>
      <c r="B63" s="4" t="s">
        <v>13</v>
      </c>
      <c r="C63" s="3" t="s">
        <v>264</v>
      </c>
      <c r="D63" s="3" t="s">
        <v>261</v>
      </c>
      <c r="E63" s="29" t="s">
        <v>47</v>
      </c>
      <c r="F63" s="30">
        <v>1972</v>
      </c>
      <c r="G63" s="30" t="s">
        <v>17</v>
      </c>
      <c r="H63" s="29" t="s">
        <v>57</v>
      </c>
      <c r="I63" s="28">
        <v>1</v>
      </c>
      <c r="J63" s="29" t="s">
        <v>19</v>
      </c>
      <c r="K63" s="31"/>
      <c r="L63" s="29" t="s">
        <v>262</v>
      </c>
      <c r="M63" s="32">
        <v>109634201.39609599</v>
      </c>
      <c r="N63" s="32">
        <v>119397644.334592</v>
      </c>
      <c r="O63" s="32">
        <v>135373853.444608</v>
      </c>
      <c r="P63" s="32">
        <v>147748074.03200462</v>
      </c>
    </row>
    <row r="64" spans="1:16" ht="79.5" customHeight="1" x14ac:dyDescent="0.2">
      <c r="A64" s="4" t="s">
        <v>265</v>
      </c>
      <c r="B64" s="4" t="s">
        <v>13</v>
      </c>
      <c r="C64" s="3" t="s">
        <v>266</v>
      </c>
      <c r="D64" s="3" t="s">
        <v>261</v>
      </c>
      <c r="E64" s="29" t="s">
        <v>47</v>
      </c>
      <c r="F64" s="30">
        <v>1972</v>
      </c>
      <c r="G64" s="30" t="s">
        <v>17</v>
      </c>
      <c r="H64" s="29" t="s">
        <v>57</v>
      </c>
      <c r="I64" s="28">
        <v>1</v>
      </c>
      <c r="J64" s="29" t="s">
        <v>19</v>
      </c>
      <c r="K64" s="31"/>
      <c r="L64" s="29" t="s">
        <v>262</v>
      </c>
      <c r="M64" s="32">
        <v>78807394.136686802</v>
      </c>
      <c r="N64" s="32">
        <v>85825564.433793604</v>
      </c>
      <c r="O64" s="32">
        <v>97309603.101566389</v>
      </c>
      <c r="P64" s="32">
        <v>106204455.86235818</v>
      </c>
    </row>
    <row r="65" spans="1:16" ht="48" customHeight="1" x14ac:dyDescent="0.2">
      <c r="A65" s="4" t="s">
        <v>267</v>
      </c>
      <c r="B65" s="4" t="s">
        <v>13</v>
      </c>
      <c r="C65" s="3" t="s">
        <v>268</v>
      </c>
      <c r="D65" s="3" t="s">
        <v>261</v>
      </c>
      <c r="E65" s="29" t="s">
        <v>47</v>
      </c>
      <c r="F65" s="30">
        <v>1972</v>
      </c>
      <c r="G65" s="30" t="s">
        <v>17</v>
      </c>
      <c r="H65" s="29" t="s">
        <v>57</v>
      </c>
      <c r="I65" s="28">
        <v>1</v>
      </c>
      <c r="J65" s="29" t="s">
        <v>19</v>
      </c>
      <c r="K65" s="31"/>
      <c r="L65" s="29" t="s">
        <v>262</v>
      </c>
      <c r="M65" s="32">
        <v>2275595450.7193775</v>
      </c>
      <c r="N65" s="32">
        <v>2478247962.9033256</v>
      </c>
      <c r="O65" s="32">
        <v>2809854234.5552344</v>
      </c>
      <c r="P65" s="32">
        <v>3066696713.6019282</v>
      </c>
    </row>
    <row r="66" spans="1:16" ht="48" customHeight="1" x14ac:dyDescent="0.2">
      <c r="A66" s="4" t="s">
        <v>269</v>
      </c>
      <c r="B66" s="4" t="s">
        <v>13</v>
      </c>
      <c r="C66" s="3" t="s">
        <v>270</v>
      </c>
      <c r="D66" s="3" t="s">
        <v>261</v>
      </c>
      <c r="E66" s="29" t="s">
        <v>47</v>
      </c>
      <c r="F66" s="30">
        <v>1972</v>
      </c>
      <c r="G66" s="30" t="s">
        <v>17</v>
      </c>
      <c r="H66" s="29" t="s">
        <v>57</v>
      </c>
      <c r="I66" s="28">
        <v>1</v>
      </c>
      <c r="J66" s="29" t="s">
        <v>19</v>
      </c>
      <c r="K66" s="31"/>
      <c r="L66" s="29" t="s">
        <v>262</v>
      </c>
      <c r="M66" s="32">
        <v>1411696580.6395919</v>
      </c>
      <c r="N66" s="32">
        <v>1537414822.1739841</v>
      </c>
      <c r="O66" s="32">
        <v>1743131281.8644159</v>
      </c>
      <c r="P66" s="32">
        <v>1902467006.199157</v>
      </c>
    </row>
    <row r="67" spans="1:16" ht="48" customHeight="1" x14ac:dyDescent="0.2">
      <c r="A67" s="4" t="s">
        <v>271</v>
      </c>
      <c r="B67" s="4" t="s">
        <v>13</v>
      </c>
      <c r="C67" s="3" t="s">
        <v>272</v>
      </c>
      <c r="D67" s="3" t="s">
        <v>261</v>
      </c>
      <c r="E67" s="29" t="s">
        <v>47</v>
      </c>
      <c r="F67" s="30">
        <v>1972</v>
      </c>
      <c r="G67" s="30" t="s">
        <v>17</v>
      </c>
      <c r="H67" s="29" t="s">
        <v>57</v>
      </c>
      <c r="I67" s="28">
        <v>1</v>
      </c>
      <c r="J67" s="29" t="s">
        <v>19</v>
      </c>
      <c r="K67" s="31"/>
      <c r="L67" s="29" t="s">
        <v>262</v>
      </c>
      <c r="M67" s="32">
        <v>92647261.284627393</v>
      </c>
      <c r="N67" s="32">
        <v>100897937.0540648</v>
      </c>
      <c r="O67" s="32">
        <v>114398760.7104152</v>
      </c>
      <c r="P67" s="32">
        <v>124855695.07355431</v>
      </c>
    </row>
    <row r="68" spans="1:16" ht="48" customHeight="1" x14ac:dyDescent="0.2">
      <c r="A68" s="4" t="s">
        <v>273</v>
      </c>
      <c r="B68" s="4" t="s">
        <v>13</v>
      </c>
      <c r="C68" s="3" t="s">
        <v>274</v>
      </c>
      <c r="D68" s="3" t="s">
        <v>261</v>
      </c>
      <c r="E68" s="29" t="s">
        <v>47</v>
      </c>
      <c r="F68" s="30">
        <v>1972</v>
      </c>
      <c r="G68" s="30" t="s">
        <v>17</v>
      </c>
      <c r="H68" s="29" t="s">
        <v>57</v>
      </c>
      <c r="I68" s="28">
        <v>1</v>
      </c>
      <c r="J68" s="29" t="s">
        <v>19</v>
      </c>
      <c r="K68" s="31"/>
      <c r="L68" s="29" t="s">
        <v>262</v>
      </c>
      <c r="M68" s="32">
        <v>388335411.89951038</v>
      </c>
      <c r="N68" s="32">
        <v>422918512.67278075</v>
      </c>
      <c r="O68" s="32">
        <v>479507858.57329917</v>
      </c>
      <c r="P68" s="32">
        <v>523338597.40798891</v>
      </c>
    </row>
    <row r="69" spans="1:16" ht="68.400000000000006" customHeight="1" x14ac:dyDescent="0.2">
      <c r="A69" s="4" t="s">
        <v>275</v>
      </c>
      <c r="B69" s="4" t="s">
        <v>13</v>
      </c>
      <c r="C69" s="3" t="s">
        <v>276</v>
      </c>
      <c r="D69" s="3" t="s">
        <v>261</v>
      </c>
      <c r="E69" s="29" t="s">
        <v>47</v>
      </c>
      <c r="F69" s="30">
        <v>1972</v>
      </c>
      <c r="G69" s="30" t="s">
        <v>17</v>
      </c>
      <c r="H69" s="29" t="s">
        <v>57</v>
      </c>
      <c r="I69" s="28">
        <v>1</v>
      </c>
      <c r="J69" s="29" t="s">
        <v>19</v>
      </c>
      <c r="K69" s="31"/>
      <c r="L69" s="29" t="s">
        <v>262</v>
      </c>
      <c r="M69" s="32">
        <v>111552018.73220341</v>
      </c>
      <c r="N69" s="32">
        <v>121486252.3536168</v>
      </c>
      <c r="O69" s="32">
        <v>137741931.28606319</v>
      </c>
      <c r="P69" s="32">
        <v>150332612.56237918</v>
      </c>
    </row>
    <row r="70" spans="1:16" ht="68.400000000000006" customHeight="1" x14ac:dyDescent="0.2">
      <c r="A70" s="4" t="s">
        <v>277</v>
      </c>
      <c r="B70" s="4" t="s">
        <v>13</v>
      </c>
      <c r="C70" s="3" t="s">
        <v>278</v>
      </c>
      <c r="D70" s="3" t="s">
        <v>261</v>
      </c>
      <c r="E70" s="29" t="s">
        <v>47</v>
      </c>
      <c r="F70" s="30">
        <v>1972</v>
      </c>
      <c r="G70" s="30" t="s">
        <v>17</v>
      </c>
      <c r="H70" s="29" t="s">
        <v>57</v>
      </c>
      <c r="I70" s="28">
        <v>1</v>
      </c>
      <c r="J70" s="29" t="s">
        <v>19</v>
      </c>
      <c r="K70" s="31"/>
      <c r="L70" s="29" t="s">
        <v>262</v>
      </c>
      <c r="M70" s="32">
        <v>549383522.85809457</v>
      </c>
      <c r="N70" s="32">
        <v>598308717.8106792</v>
      </c>
      <c r="O70" s="32">
        <v>678366454.63924074</v>
      </c>
      <c r="P70" s="32">
        <v>740374412.12292778</v>
      </c>
    </row>
    <row r="71" spans="1:16" ht="48" customHeight="1" x14ac:dyDescent="0.2">
      <c r="A71" s="4" t="s">
        <v>279</v>
      </c>
      <c r="B71" s="4" t="s">
        <v>13</v>
      </c>
      <c r="C71" s="3" t="s">
        <v>280</v>
      </c>
      <c r="D71" s="3" t="s">
        <v>261</v>
      </c>
      <c r="E71" s="29" t="s">
        <v>47</v>
      </c>
      <c r="F71" s="30">
        <v>1972</v>
      </c>
      <c r="G71" s="30" t="s">
        <v>17</v>
      </c>
      <c r="H71" s="29" t="s">
        <v>57</v>
      </c>
      <c r="I71" s="28">
        <v>1</v>
      </c>
      <c r="J71" s="29" t="s">
        <v>19</v>
      </c>
      <c r="K71" s="31"/>
      <c r="L71" s="29" t="s">
        <v>262</v>
      </c>
      <c r="M71" s="32">
        <v>330910258.18168759</v>
      </c>
      <c r="N71" s="32">
        <v>360379378.05831516</v>
      </c>
      <c r="O71" s="32">
        <v>408600566.46520478</v>
      </c>
      <c r="P71" s="32">
        <v>445949828.62271959</v>
      </c>
    </row>
    <row r="72" spans="1:16" ht="48" customHeight="1" x14ac:dyDescent="0.2">
      <c r="A72" s="4" t="s">
        <v>281</v>
      </c>
      <c r="B72" s="4" t="s">
        <v>13</v>
      </c>
      <c r="C72" s="3" t="s">
        <v>282</v>
      </c>
      <c r="D72" s="3" t="s">
        <v>261</v>
      </c>
      <c r="E72" s="29" t="s">
        <v>47</v>
      </c>
      <c r="F72" s="30">
        <v>1972</v>
      </c>
      <c r="G72" s="30" t="s">
        <v>17</v>
      </c>
      <c r="H72" s="29" t="s">
        <v>57</v>
      </c>
      <c r="I72" s="28">
        <v>1</v>
      </c>
      <c r="J72" s="29" t="s">
        <v>19</v>
      </c>
      <c r="K72" s="31"/>
      <c r="L72" s="29" t="s">
        <v>262</v>
      </c>
      <c r="M72" s="32">
        <v>15922292.023807</v>
      </c>
      <c r="N72" s="32">
        <v>17340247.257164001</v>
      </c>
      <c r="O72" s="32">
        <v>19660489.149236001</v>
      </c>
      <c r="P72" s="32">
        <v>21457610.405655801</v>
      </c>
    </row>
    <row r="73" spans="1:16" ht="48" customHeight="1" x14ac:dyDescent="0.2">
      <c r="A73" s="4" t="s">
        <v>283</v>
      </c>
      <c r="B73" s="4" t="s">
        <v>284</v>
      </c>
      <c r="C73" s="3" t="s">
        <v>285</v>
      </c>
      <c r="D73" s="3" t="s">
        <v>286</v>
      </c>
      <c r="E73" s="29" t="s">
        <v>145</v>
      </c>
      <c r="F73" s="30">
        <v>1974</v>
      </c>
      <c r="G73" s="30" t="s">
        <v>17</v>
      </c>
      <c r="H73" s="29" t="s">
        <v>28</v>
      </c>
      <c r="I73" s="28">
        <v>1</v>
      </c>
      <c r="J73" s="29" t="s">
        <v>29</v>
      </c>
      <c r="K73" s="31"/>
      <c r="L73" s="29" t="s">
        <v>287</v>
      </c>
      <c r="M73" s="32" t="s">
        <v>190</v>
      </c>
      <c r="N73" s="32" t="s">
        <v>190</v>
      </c>
      <c r="O73" s="32" t="s">
        <v>190</v>
      </c>
      <c r="P73" s="32" t="s">
        <v>190</v>
      </c>
    </row>
    <row r="74" spans="1:16" ht="48" customHeight="1" x14ac:dyDescent="0.2">
      <c r="A74" s="4" t="s">
        <v>288</v>
      </c>
      <c r="B74" s="4" t="s">
        <v>284</v>
      </c>
      <c r="C74" s="3" t="s">
        <v>289</v>
      </c>
      <c r="D74" s="3" t="s">
        <v>290</v>
      </c>
      <c r="E74" s="29" t="s">
        <v>16</v>
      </c>
      <c r="F74" s="30">
        <v>1974</v>
      </c>
      <c r="G74" s="30" t="s">
        <v>17</v>
      </c>
      <c r="H74" s="29" t="s">
        <v>71</v>
      </c>
      <c r="I74" s="28">
        <v>1</v>
      </c>
      <c r="J74" s="29" t="s">
        <v>29</v>
      </c>
      <c r="K74" s="31">
        <v>97</v>
      </c>
      <c r="L74" s="29" t="s">
        <v>291</v>
      </c>
      <c r="M74" s="32">
        <v>4222461919</v>
      </c>
      <c r="N74" s="32">
        <v>4747413559</v>
      </c>
      <c r="O74" s="32">
        <v>4745350834</v>
      </c>
      <c r="P74" s="32">
        <v>5161037019.7674026</v>
      </c>
    </row>
    <row r="75" spans="1:16" ht="48" customHeight="1" x14ac:dyDescent="0.2">
      <c r="A75" s="4" t="s">
        <v>292</v>
      </c>
      <c r="B75" s="4" t="s">
        <v>284</v>
      </c>
      <c r="C75" s="3" t="s">
        <v>293</v>
      </c>
      <c r="D75" s="3" t="s">
        <v>294</v>
      </c>
      <c r="E75" s="29" t="s">
        <v>16</v>
      </c>
      <c r="F75" s="30">
        <v>1988</v>
      </c>
      <c r="G75" s="30" t="s">
        <v>17</v>
      </c>
      <c r="H75" s="29" t="s">
        <v>71</v>
      </c>
      <c r="I75" s="28">
        <v>1</v>
      </c>
      <c r="J75" s="29" t="s">
        <v>29</v>
      </c>
      <c r="K75" s="31"/>
      <c r="L75" s="29" t="s">
        <v>295</v>
      </c>
      <c r="M75" s="32" t="s">
        <v>190</v>
      </c>
      <c r="N75" s="32" t="s">
        <v>190</v>
      </c>
      <c r="O75" s="32" t="s">
        <v>190</v>
      </c>
      <c r="P75" s="32" t="s">
        <v>190</v>
      </c>
    </row>
    <row r="76" spans="1:16" ht="48" customHeight="1" x14ac:dyDescent="0.2">
      <c r="A76" s="4" t="s">
        <v>296</v>
      </c>
      <c r="B76" s="4" t="s">
        <v>284</v>
      </c>
      <c r="C76" s="3" t="s">
        <v>297</v>
      </c>
      <c r="D76" s="3" t="s">
        <v>298</v>
      </c>
      <c r="E76" s="29" t="s">
        <v>16</v>
      </c>
      <c r="F76" s="30">
        <v>2004</v>
      </c>
      <c r="G76" s="30" t="s">
        <v>17</v>
      </c>
      <c r="H76" s="29" t="s">
        <v>115</v>
      </c>
      <c r="I76" s="28">
        <v>2</v>
      </c>
      <c r="J76" s="29" t="s">
        <v>29</v>
      </c>
      <c r="K76" s="38">
        <v>204</v>
      </c>
      <c r="L76" s="29" t="s">
        <v>299</v>
      </c>
      <c r="M76" s="32">
        <v>1965099101</v>
      </c>
      <c r="N76" s="32">
        <v>971411517.5</v>
      </c>
      <c r="O76" s="32">
        <v>1337963445.5</v>
      </c>
      <c r="P76" s="32">
        <v>1455167197.3008533</v>
      </c>
    </row>
    <row r="77" spans="1:16" ht="48" customHeight="1" x14ac:dyDescent="0.2">
      <c r="A77" s="4" t="s">
        <v>300</v>
      </c>
      <c r="B77" s="4" t="s">
        <v>284</v>
      </c>
      <c r="C77" s="3" t="s">
        <v>301</v>
      </c>
      <c r="D77" s="3" t="s">
        <v>302</v>
      </c>
      <c r="E77" s="29" t="s">
        <v>16</v>
      </c>
      <c r="F77" s="30">
        <v>1996</v>
      </c>
      <c r="G77" s="30" t="s">
        <v>17</v>
      </c>
      <c r="H77" s="29" t="s">
        <v>165</v>
      </c>
      <c r="I77" s="28">
        <v>2</v>
      </c>
      <c r="J77" s="29" t="s">
        <v>29</v>
      </c>
      <c r="K77" s="31">
        <v>57748.000000000007</v>
      </c>
      <c r="L77" s="29" t="s">
        <v>303</v>
      </c>
      <c r="M77" s="32">
        <v>2977673691.4443765</v>
      </c>
      <c r="N77" s="32">
        <v>3808851028.589808</v>
      </c>
      <c r="O77" s="32">
        <v>4457683965.0698128</v>
      </c>
      <c r="P77" s="32">
        <v>4848170930.0208187</v>
      </c>
    </row>
    <row r="78" spans="1:16" ht="48" customHeight="1" x14ac:dyDescent="0.2">
      <c r="A78" s="4" t="s">
        <v>304</v>
      </c>
      <c r="B78" s="4" t="s">
        <v>284</v>
      </c>
      <c r="C78" s="3" t="s">
        <v>305</v>
      </c>
      <c r="D78" s="3" t="s">
        <v>306</v>
      </c>
      <c r="E78" s="29" t="s">
        <v>16</v>
      </c>
      <c r="F78" s="30">
        <v>1972</v>
      </c>
      <c r="G78" s="30" t="s">
        <v>17</v>
      </c>
      <c r="H78" s="29" t="s">
        <v>57</v>
      </c>
      <c r="I78" s="28">
        <v>4</v>
      </c>
      <c r="J78" s="29" t="s">
        <v>29</v>
      </c>
      <c r="K78" s="31">
        <v>21</v>
      </c>
      <c r="L78" s="29" t="s">
        <v>307</v>
      </c>
      <c r="M78" s="32">
        <v>307558899.4531104</v>
      </c>
      <c r="N78" s="32">
        <v>238158869.58654827</v>
      </c>
      <c r="O78" s="32">
        <v>324182027.79352093</v>
      </c>
      <c r="P78" s="32">
        <v>352579926.14537776</v>
      </c>
    </row>
    <row r="79" spans="1:16" ht="48" customHeight="1" x14ac:dyDescent="0.2">
      <c r="A79" s="4" t="s">
        <v>308</v>
      </c>
      <c r="B79" s="4" t="s">
        <v>284</v>
      </c>
      <c r="C79" s="3" t="s">
        <v>309</v>
      </c>
      <c r="D79" s="3" t="s">
        <v>310</v>
      </c>
      <c r="E79" s="29" t="s">
        <v>145</v>
      </c>
      <c r="F79" s="30">
        <v>1987</v>
      </c>
      <c r="G79" s="30" t="s">
        <v>17</v>
      </c>
      <c r="H79" s="29" t="s">
        <v>28</v>
      </c>
      <c r="I79" s="28">
        <v>1</v>
      </c>
      <c r="J79" s="29" t="s">
        <v>29</v>
      </c>
      <c r="K79" s="31">
        <v>51394</v>
      </c>
      <c r="L79" s="29" t="s">
        <v>311</v>
      </c>
      <c r="M79" s="32">
        <v>392990050</v>
      </c>
      <c r="N79" s="32">
        <v>435221893</v>
      </c>
      <c r="O79" s="32">
        <v>324337756</v>
      </c>
      <c r="P79" s="32">
        <v>352749295.9278819</v>
      </c>
    </row>
    <row r="80" spans="1:16" ht="48" customHeight="1" x14ac:dyDescent="0.2">
      <c r="A80" s="4" t="s">
        <v>312</v>
      </c>
      <c r="B80" s="4" t="s">
        <v>284</v>
      </c>
      <c r="C80" s="3" t="s">
        <v>313</v>
      </c>
      <c r="D80" s="3" t="s">
        <v>314</v>
      </c>
      <c r="E80" s="29" t="s">
        <v>16</v>
      </c>
      <c r="F80" s="30">
        <v>1988</v>
      </c>
      <c r="G80" s="30" t="s">
        <v>17</v>
      </c>
      <c r="H80" s="29" t="s">
        <v>223</v>
      </c>
      <c r="I80" s="28">
        <v>2</v>
      </c>
      <c r="J80" s="29" t="s">
        <v>29</v>
      </c>
      <c r="K80" s="31">
        <v>248</v>
      </c>
      <c r="L80" s="29" t="s">
        <v>315</v>
      </c>
      <c r="M80" s="32">
        <v>1179139935.8033829</v>
      </c>
      <c r="N80" s="32">
        <v>1589309846.756803</v>
      </c>
      <c r="O80" s="32">
        <v>1614322542.3522015</v>
      </c>
      <c r="P80" s="32">
        <v>1755734969.7370644</v>
      </c>
    </row>
    <row r="81" spans="1:16" ht="48" customHeight="1" x14ac:dyDescent="0.2">
      <c r="A81" s="4" t="s">
        <v>316</v>
      </c>
      <c r="B81" s="4" t="s">
        <v>284</v>
      </c>
      <c r="C81" s="3" t="s">
        <v>317</v>
      </c>
      <c r="D81" s="3" t="s">
        <v>318</v>
      </c>
      <c r="E81" s="29" t="s">
        <v>16</v>
      </c>
      <c r="F81" s="30">
        <v>1974</v>
      </c>
      <c r="G81" s="30" t="s">
        <v>17</v>
      </c>
      <c r="H81" s="29" t="s">
        <v>98</v>
      </c>
      <c r="I81" s="28">
        <v>3</v>
      </c>
      <c r="J81" s="29" t="s">
        <v>29</v>
      </c>
      <c r="K81" s="31"/>
      <c r="L81" s="29" t="s">
        <v>319</v>
      </c>
      <c r="M81" s="32">
        <v>358522795.80947697</v>
      </c>
      <c r="N81" s="32">
        <v>324636053.32580853</v>
      </c>
      <c r="O81" s="32">
        <v>376958766.99419212</v>
      </c>
      <c r="P81" s="32">
        <v>409979834.88250983</v>
      </c>
    </row>
    <row r="82" spans="1:16" ht="48" customHeight="1" x14ac:dyDescent="0.2">
      <c r="A82" s="4" t="s">
        <v>320</v>
      </c>
      <c r="B82" s="4" t="s">
        <v>284</v>
      </c>
      <c r="C82" s="3" t="s">
        <v>321</v>
      </c>
      <c r="D82" s="3" t="s">
        <v>322</v>
      </c>
      <c r="E82" s="29" t="s">
        <v>16</v>
      </c>
      <c r="F82" s="30">
        <v>2004</v>
      </c>
      <c r="G82" s="30" t="s">
        <v>17</v>
      </c>
      <c r="H82" s="29" t="s">
        <v>98</v>
      </c>
      <c r="I82" s="28">
        <v>2</v>
      </c>
      <c r="J82" s="29" t="s">
        <v>29</v>
      </c>
      <c r="K82" s="31"/>
      <c r="L82" s="29" t="s">
        <v>323</v>
      </c>
      <c r="M82" s="32">
        <v>3056496.4813102004</v>
      </c>
      <c r="N82" s="32">
        <v>609058.05811753497</v>
      </c>
      <c r="O82" s="32">
        <v>1991247.5989822049</v>
      </c>
      <c r="P82" s="32">
        <v>2165678.1412739935</v>
      </c>
    </row>
    <row r="83" spans="1:16" ht="48" customHeight="1" x14ac:dyDescent="0.2">
      <c r="A83" s="4" t="s">
        <v>324</v>
      </c>
      <c r="B83" s="4" t="s">
        <v>284</v>
      </c>
      <c r="C83" s="3" t="s">
        <v>325</v>
      </c>
      <c r="D83" s="3" t="s">
        <v>326</v>
      </c>
      <c r="E83" s="29" t="s">
        <v>145</v>
      </c>
      <c r="F83" s="30">
        <v>2007</v>
      </c>
      <c r="G83" s="30" t="s">
        <v>17</v>
      </c>
      <c r="H83" s="29" t="s">
        <v>327</v>
      </c>
      <c r="I83" s="28">
        <v>1</v>
      </c>
      <c r="J83" s="29" t="s">
        <v>29</v>
      </c>
      <c r="K83" s="39">
        <v>961</v>
      </c>
      <c r="L83" s="29" t="s">
        <v>328</v>
      </c>
      <c r="M83" s="32">
        <v>422192948</v>
      </c>
      <c r="N83" s="32">
        <v>416793794</v>
      </c>
      <c r="O83" s="32">
        <v>368593677</v>
      </c>
      <c r="P83" s="32">
        <v>400881974.54637104</v>
      </c>
    </row>
    <row r="84" spans="1:16" ht="48" customHeight="1" x14ac:dyDescent="0.2">
      <c r="A84" s="4" t="s">
        <v>329</v>
      </c>
      <c r="B84" s="4" t="s">
        <v>284</v>
      </c>
      <c r="C84" s="3" t="s">
        <v>330</v>
      </c>
      <c r="D84" s="3" t="s">
        <v>331</v>
      </c>
      <c r="E84" s="29" t="s">
        <v>16</v>
      </c>
      <c r="F84" s="30">
        <v>2018</v>
      </c>
      <c r="G84" s="30" t="s">
        <v>17</v>
      </c>
      <c r="H84" s="29" t="s">
        <v>165</v>
      </c>
      <c r="I84" s="28">
        <v>1</v>
      </c>
      <c r="J84" s="29" t="s">
        <v>29</v>
      </c>
      <c r="K84" s="31"/>
      <c r="L84" s="29" t="s">
        <v>332</v>
      </c>
      <c r="M84" s="32">
        <v>1940692865.2799213</v>
      </c>
      <c r="N84" s="32">
        <v>2560700172.0450306</v>
      </c>
      <c r="O84" s="32">
        <v>3255512274.509069</v>
      </c>
      <c r="P84" s="32">
        <v>3540690658.036283</v>
      </c>
    </row>
    <row r="85" spans="1:16" ht="48" customHeight="1" x14ac:dyDescent="0.2">
      <c r="A85" s="4" t="s">
        <v>333</v>
      </c>
      <c r="B85" s="4" t="s">
        <v>284</v>
      </c>
      <c r="C85" s="3" t="s">
        <v>334</v>
      </c>
      <c r="D85" s="3" t="s">
        <v>335</v>
      </c>
      <c r="E85" s="29" t="s">
        <v>16</v>
      </c>
      <c r="F85" s="30">
        <v>1987</v>
      </c>
      <c r="G85" s="30" t="s">
        <v>17</v>
      </c>
      <c r="H85" s="29" t="s">
        <v>93</v>
      </c>
      <c r="I85" s="28">
        <v>2</v>
      </c>
      <c r="J85" s="29" t="s">
        <v>29</v>
      </c>
      <c r="K85" s="31"/>
      <c r="L85" s="29" t="s">
        <v>336</v>
      </c>
      <c r="M85" s="32">
        <v>6023031564</v>
      </c>
      <c r="N85" s="32">
        <v>7006723650</v>
      </c>
      <c r="O85" s="32">
        <v>7334761525</v>
      </c>
      <c r="P85" s="32">
        <v>7977276514.6178885</v>
      </c>
    </row>
    <row r="86" spans="1:16" ht="48" customHeight="1" x14ac:dyDescent="0.2">
      <c r="A86" s="4" t="s">
        <v>337</v>
      </c>
      <c r="B86" s="4" t="s">
        <v>284</v>
      </c>
      <c r="C86" s="3" t="s">
        <v>338</v>
      </c>
      <c r="D86" s="3" t="s">
        <v>339</v>
      </c>
      <c r="E86" s="29" t="s">
        <v>145</v>
      </c>
      <c r="F86" s="30">
        <v>2007</v>
      </c>
      <c r="G86" s="30" t="s">
        <v>17</v>
      </c>
      <c r="H86" s="29" t="s">
        <v>28</v>
      </c>
      <c r="I86" s="28">
        <v>1</v>
      </c>
      <c r="J86" s="29" t="s">
        <v>29</v>
      </c>
      <c r="K86" s="40">
        <v>94</v>
      </c>
      <c r="L86" s="29" t="s">
        <v>340</v>
      </c>
      <c r="M86" s="32">
        <v>4068354</v>
      </c>
      <c r="N86" s="32">
        <v>1988897</v>
      </c>
      <c r="O86" s="32">
        <v>10026271</v>
      </c>
      <c r="P86" s="32">
        <v>10904558.506078275</v>
      </c>
    </row>
    <row r="87" spans="1:16" ht="48" customHeight="1" x14ac:dyDescent="0.2">
      <c r="A87" s="4" t="s">
        <v>341</v>
      </c>
      <c r="B87" s="4" t="s">
        <v>284</v>
      </c>
      <c r="C87" s="3" t="s">
        <v>203</v>
      </c>
      <c r="D87" s="7" t="s">
        <v>342</v>
      </c>
      <c r="E87" s="29" t="s">
        <v>16</v>
      </c>
      <c r="F87" s="30">
        <v>2011</v>
      </c>
      <c r="G87" s="30" t="s">
        <v>17</v>
      </c>
      <c r="H87" s="29" t="s">
        <v>43</v>
      </c>
      <c r="I87" s="28">
        <v>1</v>
      </c>
      <c r="J87" s="29" t="s">
        <v>29</v>
      </c>
      <c r="K87" s="39">
        <v>240</v>
      </c>
      <c r="L87" s="29" t="s">
        <v>343</v>
      </c>
      <c r="M87" s="32">
        <v>639115091</v>
      </c>
      <c r="N87" s="32">
        <v>804191664</v>
      </c>
      <c r="O87" s="32">
        <v>1226819063</v>
      </c>
      <c r="P87" s="32">
        <v>1334286720.2428131</v>
      </c>
    </row>
    <row r="88" spans="1:16" ht="48" customHeight="1" x14ac:dyDescent="0.2">
      <c r="A88" s="4" t="s">
        <v>344</v>
      </c>
      <c r="B88" s="4" t="s">
        <v>284</v>
      </c>
      <c r="C88" s="3" t="s">
        <v>345</v>
      </c>
      <c r="D88" s="7" t="s">
        <v>346</v>
      </c>
      <c r="E88" s="29" t="s">
        <v>16</v>
      </c>
      <c r="F88" s="30">
        <v>2011</v>
      </c>
      <c r="G88" s="30">
        <v>2025</v>
      </c>
      <c r="H88" s="29" t="s">
        <v>28</v>
      </c>
      <c r="I88" s="28">
        <v>1</v>
      </c>
      <c r="J88" s="29" t="s">
        <v>29</v>
      </c>
      <c r="K88" s="39">
        <v>60</v>
      </c>
      <c r="L88" s="29" t="s">
        <v>693</v>
      </c>
      <c r="M88" s="32">
        <v>29930891</v>
      </c>
      <c r="N88" s="32">
        <v>83380254</v>
      </c>
      <c r="O88" s="32">
        <v>173547757</v>
      </c>
      <c r="P88" s="32">
        <v>188750301.06458879</v>
      </c>
    </row>
    <row r="89" spans="1:16" ht="48" customHeight="1" x14ac:dyDescent="0.2">
      <c r="A89" s="4" t="s">
        <v>347</v>
      </c>
      <c r="B89" s="4" t="s">
        <v>284</v>
      </c>
      <c r="C89" s="3" t="s">
        <v>348</v>
      </c>
      <c r="D89" s="7" t="s">
        <v>349</v>
      </c>
      <c r="E89" s="29" t="s">
        <v>16</v>
      </c>
      <c r="F89" s="30">
        <v>2003</v>
      </c>
      <c r="G89" s="30" t="s">
        <v>17</v>
      </c>
      <c r="H89" s="29" t="s">
        <v>71</v>
      </c>
      <c r="I89" s="28">
        <v>2</v>
      </c>
      <c r="J89" s="29" t="s">
        <v>29</v>
      </c>
      <c r="K89" s="31">
        <v>2112</v>
      </c>
      <c r="L89" s="29" t="s">
        <v>350</v>
      </c>
      <c r="M89" s="32">
        <v>170484820.08050841</v>
      </c>
      <c r="N89" s="32">
        <v>176736586.82205015</v>
      </c>
      <c r="O89" s="32">
        <v>176864701.03159845</v>
      </c>
      <c r="P89" s="32">
        <v>192357804.81687638</v>
      </c>
    </row>
    <row r="90" spans="1:16" ht="48" customHeight="1" x14ac:dyDescent="0.2">
      <c r="A90" s="4" t="s">
        <v>351</v>
      </c>
      <c r="B90" s="4" t="s">
        <v>284</v>
      </c>
      <c r="C90" s="3" t="s">
        <v>352</v>
      </c>
      <c r="D90" s="7" t="s">
        <v>353</v>
      </c>
      <c r="E90" s="29" t="s">
        <v>232</v>
      </c>
      <c r="F90" s="30">
        <v>2007</v>
      </c>
      <c r="G90" s="30" t="s">
        <v>17</v>
      </c>
      <c r="H90" s="29" t="s">
        <v>223</v>
      </c>
      <c r="I90" s="28">
        <v>2</v>
      </c>
      <c r="J90" s="29" t="s">
        <v>29</v>
      </c>
      <c r="K90" s="31">
        <v>16995</v>
      </c>
      <c r="L90" s="29" t="s">
        <v>694</v>
      </c>
      <c r="M90" s="36">
        <v>580819367.17560768</v>
      </c>
      <c r="N90" s="36">
        <v>617468938.44653094</v>
      </c>
      <c r="O90" s="36">
        <v>713491187.63643885</v>
      </c>
      <c r="P90" s="32">
        <v>775992031.24998522</v>
      </c>
    </row>
    <row r="91" spans="1:16" ht="48" customHeight="1" x14ac:dyDescent="0.2">
      <c r="A91" s="4" t="s">
        <v>354</v>
      </c>
      <c r="B91" s="4" t="s">
        <v>284</v>
      </c>
      <c r="C91" s="3" t="s">
        <v>355</v>
      </c>
      <c r="D91" s="3" t="s">
        <v>356</v>
      </c>
      <c r="E91" s="29" t="s">
        <v>145</v>
      </c>
      <c r="F91" s="30">
        <v>2007</v>
      </c>
      <c r="G91" s="30" t="s">
        <v>17</v>
      </c>
      <c r="H91" s="29" t="s">
        <v>28</v>
      </c>
      <c r="I91" s="28">
        <v>1</v>
      </c>
      <c r="J91" s="29" t="s">
        <v>29</v>
      </c>
      <c r="K91" s="31">
        <v>98</v>
      </c>
      <c r="L91" s="29" t="s">
        <v>357</v>
      </c>
      <c r="M91" s="32">
        <v>5407311</v>
      </c>
      <c r="N91" s="32">
        <v>11349805</v>
      </c>
      <c r="O91" s="32">
        <v>9768425</v>
      </c>
      <c r="P91" s="32">
        <v>10624125.55223549</v>
      </c>
    </row>
    <row r="92" spans="1:16" ht="48" customHeight="1" x14ac:dyDescent="0.2">
      <c r="A92" s="4" t="s">
        <v>358</v>
      </c>
      <c r="B92" s="4" t="s">
        <v>284</v>
      </c>
      <c r="C92" s="3" t="s">
        <v>359</v>
      </c>
      <c r="D92" s="3" t="s">
        <v>360</v>
      </c>
      <c r="E92" s="29" t="s">
        <v>70</v>
      </c>
      <c r="F92" s="30">
        <v>2012</v>
      </c>
      <c r="G92" s="30" t="s">
        <v>17</v>
      </c>
      <c r="H92" s="29" t="s">
        <v>93</v>
      </c>
      <c r="I92" s="28">
        <v>1</v>
      </c>
      <c r="J92" s="29" t="s">
        <v>29</v>
      </c>
      <c r="K92" s="31">
        <v>83</v>
      </c>
      <c r="L92" s="29" t="s">
        <v>695</v>
      </c>
      <c r="M92" s="32">
        <v>51062321</v>
      </c>
      <c r="N92" s="32">
        <v>46614955</v>
      </c>
      <c r="O92" s="32">
        <v>59851165</v>
      </c>
      <c r="P92" s="32">
        <v>65094044.475702323</v>
      </c>
    </row>
    <row r="93" spans="1:16" ht="48" customHeight="1" x14ac:dyDescent="0.2">
      <c r="A93" s="4" t="s">
        <v>361</v>
      </c>
      <c r="B93" s="4" t="s">
        <v>284</v>
      </c>
      <c r="C93" s="3" t="s">
        <v>362</v>
      </c>
      <c r="D93" s="3" t="s">
        <v>363</v>
      </c>
      <c r="E93" s="29" t="s">
        <v>232</v>
      </c>
      <c r="F93" s="30">
        <v>2007</v>
      </c>
      <c r="G93" s="30" t="s">
        <v>228</v>
      </c>
      <c r="H93" s="29" t="s">
        <v>115</v>
      </c>
      <c r="I93" s="28">
        <v>1</v>
      </c>
      <c r="J93" s="29" t="s">
        <v>29</v>
      </c>
      <c r="K93" s="31">
        <v>9078</v>
      </c>
      <c r="L93" s="29" t="s">
        <v>364</v>
      </c>
      <c r="M93" s="32">
        <v>785646174</v>
      </c>
      <c r="N93" s="32">
        <v>1055624533</v>
      </c>
      <c r="O93" s="32">
        <v>878269427</v>
      </c>
      <c r="P93" s="32">
        <v>955204617.0327276</v>
      </c>
    </row>
    <row r="94" spans="1:16" ht="48" customHeight="1" x14ac:dyDescent="0.2">
      <c r="A94" s="4" t="s">
        <v>365</v>
      </c>
      <c r="B94" s="4" t="s">
        <v>284</v>
      </c>
      <c r="C94" s="3" t="s">
        <v>366</v>
      </c>
      <c r="D94" s="3" t="s">
        <v>367</v>
      </c>
      <c r="E94" s="29" t="s">
        <v>145</v>
      </c>
      <c r="F94" s="30">
        <v>2013</v>
      </c>
      <c r="G94" s="30" t="s">
        <v>228</v>
      </c>
      <c r="H94" s="29" t="s">
        <v>223</v>
      </c>
      <c r="I94" s="28">
        <v>1</v>
      </c>
      <c r="J94" s="29" t="s">
        <v>29</v>
      </c>
      <c r="K94" s="31">
        <v>248</v>
      </c>
      <c r="L94" s="29" t="s">
        <v>368</v>
      </c>
      <c r="M94" s="32">
        <v>310046412.52000004</v>
      </c>
      <c r="N94" s="32">
        <v>354770359.32000005</v>
      </c>
      <c r="O94" s="32">
        <v>303236994.44999999</v>
      </c>
      <c r="P94" s="32">
        <v>329800136.77940267</v>
      </c>
    </row>
    <row r="95" spans="1:16" ht="48" customHeight="1" x14ac:dyDescent="0.2">
      <c r="A95" s="4" t="s">
        <v>369</v>
      </c>
      <c r="B95" s="4" t="s">
        <v>284</v>
      </c>
      <c r="C95" s="3" t="s">
        <v>370</v>
      </c>
      <c r="D95" s="3" t="s">
        <v>371</v>
      </c>
      <c r="E95" s="29" t="s">
        <v>16</v>
      </c>
      <c r="F95" s="30">
        <v>2008</v>
      </c>
      <c r="G95" s="30" t="s">
        <v>228</v>
      </c>
      <c r="H95" s="29" t="s">
        <v>115</v>
      </c>
      <c r="I95" s="28">
        <v>1</v>
      </c>
      <c r="J95" s="29" t="s">
        <v>29</v>
      </c>
      <c r="K95" s="31"/>
      <c r="L95" s="29" t="s">
        <v>696</v>
      </c>
      <c r="M95" s="32">
        <v>8676495.25</v>
      </c>
      <c r="N95" s="32">
        <v>1313616.25</v>
      </c>
      <c r="O95" s="32">
        <v>6352259.75</v>
      </c>
      <c r="P95" s="32">
        <v>6908708.9397125971</v>
      </c>
    </row>
    <row r="96" spans="1:16" ht="48" customHeight="1" x14ac:dyDescent="0.2">
      <c r="A96" s="4" t="s">
        <v>372</v>
      </c>
      <c r="B96" s="4" t="s">
        <v>284</v>
      </c>
      <c r="C96" s="3" t="s">
        <v>373</v>
      </c>
      <c r="D96" s="3" t="s">
        <v>374</v>
      </c>
      <c r="E96" s="29" t="s">
        <v>70</v>
      </c>
      <c r="F96" s="30">
        <v>1996</v>
      </c>
      <c r="G96" s="30" t="s">
        <v>17</v>
      </c>
      <c r="H96" s="29" t="s">
        <v>98</v>
      </c>
      <c r="I96" s="28">
        <v>1</v>
      </c>
      <c r="J96" s="29" t="s">
        <v>29</v>
      </c>
      <c r="K96" s="31">
        <v>1004</v>
      </c>
      <c r="L96" s="29" t="s">
        <v>375</v>
      </c>
      <c r="M96" s="32">
        <v>349301997.21428573</v>
      </c>
      <c r="N96" s="32">
        <v>394910624.5</v>
      </c>
      <c r="O96" s="32">
        <v>414538165.98214287</v>
      </c>
      <c r="P96" s="32">
        <v>450851137.37247515</v>
      </c>
    </row>
    <row r="97" spans="1:16" ht="48" customHeight="1" x14ac:dyDescent="0.2">
      <c r="A97" s="4" t="s">
        <v>376</v>
      </c>
      <c r="B97" s="4" t="s">
        <v>284</v>
      </c>
      <c r="C97" s="3" t="s">
        <v>373</v>
      </c>
      <c r="D97" s="3" t="s">
        <v>377</v>
      </c>
      <c r="E97" s="29" t="s">
        <v>70</v>
      </c>
      <c r="F97" s="30">
        <v>1996</v>
      </c>
      <c r="G97" s="30" t="s">
        <v>17</v>
      </c>
      <c r="H97" s="29" t="s">
        <v>224</v>
      </c>
      <c r="I97" s="28">
        <v>1</v>
      </c>
      <c r="J97" s="29" t="s">
        <v>29</v>
      </c>
      <c r="K97" s="31">
        <v>295</v>
      </c>
      <c r="L97" s="29" t="s">
        <v>375</v>
      </c>
      <c r="M97" s="32">
        <v>101927093.25</v>
      </c>
      <c r="N97" s="32">
        <v>119747757.67857143</v>
      </c>
      <c r="O97" s="32">
        <v>137774603.10714287</v>
      </c>
      <c r="P97" s="32">
        <v>149843468.2479212</v>
      </c>
    </row>
    <row r="98" spans="1:16" ht="48" customHeight="1" x14ac:dyDescent="0.2">
      <c r="A98" s="4" t="s">
        <v>378</v>
      </c>
      <c r="B98" s="4" t="s">
        <v>284</v>
      </c>
      <c r="C98" s="3" t="s">
        <v>373</v>
      </c>
      <c r="D98" s="3" t="s">
        <v>379</v>
      </c>
      <c r="E98" s="29" t="s">
        <v>70</v>
      </c>
      <c r="F98" s="30">
        <v>1996</v>
      </c>
      <c r="G98" s="30" t="s">
        <v>17</v>
      </c>
      <c r="H98" s="29" t="s">
        <v>380</v>
      </c>
      <c r="I98" s="28">
        <v>1</v>
      </c>
      <c r="J98" s="29" t="s">
        <v>29</v>
      </c>
      <c r="K98" s="31">
        <v>96</v>
      </c>
      <c r="L98" s="29" t="s">
        <v>375</v>
      </c>
      <c r="M98" s="32">
        <v>53659260.678571433</v>
      </c>
      <c r="N98" s="32">
        <v>65703871.142857149</v>
      </c>
      <c r="O98" s="32">
        <v>56892527.464285716</v>
      </c>
      <c r="P98" s="32">
        <v>61876234.373973005</v>
      </c>
    </row>
    <row r="99" spans="1:16" ht="48" customHeight="1" x14ac:dyDescent="0.2">
      <c r="A99" s="4" t="s">
        <v>381</v>
      </c>
      <c r="B99" s="4" t="s">
        <v>284</v>
      </c>
      <c r="C99" s="3" t="s">
        <v>373</v>
      </c>
      <c r="D99" s="3" t="s">
        <v>382</v>
      </c>
      <c r="E99" s="29" t="s">
        <v>70</v>
      </c>
      <c r="F99" s="30">
        <v>1996</v>
      </c>
      <c r="G99" s="30" t="s">
        <v>17</v>
      </c>
      <c r="H99" s="29" t="s">
        <v>98</v>
      </c>
      <c r="I99" s="28">
        <v>1</v>
      </c>
      <c r="J99" s="29" t="s">
        <v>29</v>
      </c>
      <c r="K99" s="31">
        <v>124</v>
      </c>
      <c r="L99" s="29" t="s">
        <v>375</v>
      </c>
      <c r="M99" s="32">
        <v>47585097.428571433</v>
      </c>
      <c r="N99" s="32">
        <v>62021156.392857149</v>
      </c>
      <c r="O99" s="32">
        <v>59152900.214285716</v>
      </c>
      <c r="P99" s="32">
        <v>64334612.658174582</v>
      </c>
    </row>
    <row r="100" spans="1:16" ht="48" customHeight="1" x14ac:dyDescent="0.2">
      <c r="A100" s="4" t="s">
        <v>383</v>
      </c>
      <c r="B100" s="4" t="s">
        <v>284</v>
      </c>
      <c r="C100" s="3" t="s">
        <v>373</v>
      </c>
      <c r="D100" s="3" t="s">
        <v>384</v>
      </c>
      <c r="E100" s="29" t="s">
        <v>70</v>
      </c>
      <c r="F100" s="30">
        <v>1996</v>
      </c>
      <c r="G100" s="30" t="s">
        <v>17</v>
      </c>
      <c r="H100" s="29" t="s">
        <v>385</v>
      </c>
      <c r="I100" s="28">
        <v>1</v>
      </c>
      <c r="J100" s="29" t="s">
        <v>29</v>
      </c>
      <c r="K100" s="31">
        <v>73</v>
      </c>
      <c r="L100" s="29" t="s">
        <v>375</v>
      </c>
      <c r="M100" s="32">
        <v>15346755.928571429</v>
      </c>
      <c r="N100" s="32">
        <v>22739263.928571433</v>
      </c>
      <c r="O100" s="32">
        <v>14993416.821428571</v>
      </c>
      <c r="P100" s="32">
        <v>16306819.448156351</v>
      </c>
    </row>
    <row r="101" spans="1:16" ht="48" customHeight="1" x14ac:dyDescent="0.2">
      <c r="A101" s="4" t="s">
        <v>386</v>
      </c>
      <c r="B101" s="4" t="s">
        <v>284</v>
      </c>
      <c r="C101" s="3" t="s">
        <v>387</v>
      </c>
      <c r="D101" s="3" t="s">
        <v>388</v>
      </c>
      <c r="E101" s="29" t="s">
        <v>16</v>
      </c>
      <c r="F101" s="30">
        <v>1900</v>
      </c>
      <c r="G101" s="30" t="s">
        <v>17</v>
      </c>
      <c r="H101" s="29" t="s">
        <v>115</v>
      </c>
      <c r="I101" s="28" t="str">
        <f>+VLOOKUP(A101,'[2]Inventario 2024'!$A$1:$I$211,9,FALSE)</f>
        <v>n/d</v>
      </c>
      <c r="J101" s="29" t="s">
        <v>29</v>
      </c>
      <c r="K101" s="31"/>
      <c r="L101" s="29" t="s">
        <v>389</v>
      </c>
      <c r="M101" s="32" t="s">
        <v>190</v>
      </c>
      <c r="N101" s="32" t="s">
        <v>190</v>
      </c>
      <c r="O101" s="32" t="s">
        <v>190</v>
      </c>
      <c r="P101" s="32" t="s">
        <v>190</v>
      </c>
    </row>
    <row r="102" spans="1:16" ht="48" customHeight="1" x14ac:dyDescent="0.2">
      <c r="A102" s="4" t="s">
        <v>390</v>
      </c>
      <c r="B102" s="4" t="s">
        <v>284</v>
      </c>
      <c r="C102" s="3" t="s">
        <v>391</v>
      </c>
      <c r="D102" s="3" t="s">
        <v>392</v>
      </c>
      <c r="E102" s="29" t="s">
        <v>16</v>
      </c>
      <c r="F102" s="30">
        <v>2002</v>
      </c>
      <c r="G102" s="30" t="s">
        <v>17</v>
      </c>
      <c r="H102" s="29" t="s">
        <v>98</v>
      </c>
      <c r="I102" s="28">
        <v>1</v>
      </c>
      <c r="J102" s="29" t="s">
        <v>29</v>
      </c>
      <c r="K102" s="31"/>
      <c r="L102" s="29" t="s">
        <v>393</v>
      </c>
      <c r="M102" s="32">
        <v>57307068</v>
      </c>
      <c r="N102" s="32">
        <v>53843280</v>
      </c>
      <c r="O102" s="32">
        <v>51426960</v>
      </c>
      <c r="P102" s="32">
        <v>46531200</v>
      </c>
    </row>
    <row r="103" spans="1:16" ht="48" customHeight="1" x14ac:dyDescent="0.2">
      <c r="A103" s="4" t="s">
        <v>394</v>
      </c>
      <c r="B103" s="4" t="s">
        <v>284</v>
      </c>
      <c r="C103" s="3" t="s">
        <v>395</v>
      </c>
      <c r="D103" s="3" t="s">
        <v>396</v>
      </c>
      <c r="E103" s="29" t="s">
        <v>16</v>
      </c>
      <c r="F103" s="30">
        <v>2018</v>
      </c>
      <c r="G103" s="30" t="s">
        <v>17</v>
      </c>
      <c r="H103" s="29" t="s">
        <v>115</v>
      </c>
      <c r="I103" s="28">
        <v>2</v>
      </c>
      <c r="J103" s="29" t="s">
        <v>29</v>
      </c>
      <c r="K103" s="41">
        <v>25921</v>
      </c>
      <c r="L103" s="42" t="s">
        <v>397</v>
      </c>
      <c r="M103" s="32">
        <v>36052618.230899565</v>
      </c>
      <c r="N103" s="32">
        <v>109610465.26491277</v>
      </c>
      <c r="O103" s="32">
        <v>1309260774.0516944</v>
      </c>
      <c r="P103" s="32">
        <v>1423950211.4355409</v>
      </c>
    </row>
    <row r="104" spans="1:16" ht="48" customHeight="1" x14ac:dyDescent="0.2">
      <c r="A104" s="4" t="s">
        <v>398</v>
      </c>
      <c r="B104" s="4" t="s">
        <v>284</v>
      </c>
      <c r="C104" s="3" t="s">
        <v>35</v>
      </c>
      <c r="D104" s="3" t="s">
        <v>399</v>
      </c>
      <c r="E104" s="29" t="s">
        <v>70</v>
      </c>
      <c r="F104" s="30">
        <v>2008</v>
      </c>
      <c r="G104" s="30" t="s">
        <v>17</v>
      </c>
      <c r="H104" s="29" t="s">
        <v>28</v>
      </c>
      <c r="I104" s="28">
        <v>1</v>
      </c>
      <c r="J104" s="29" t="s">
        <v>29</v>
      </c>
      <c r="K104" s="31">
        <v>1798</v>
      </c>
      <c r="L104" s="29" t="s">
        <v>713</v>
      </c>
      <c r="M104" s="32">
        <v>10627382972</v>
      </c>
      <c r="N104" s="32">
        <v>9406387588</v>
      </c>
      <c r="O104" s="32">
        <v>10773582183</v>
      </c>
      <c r="P104" s="32">
        <v>11717333117.623293</v>
      </c>
    </row>
    <row r="105" spans="1:16" ht="48" customHeight="1" x14ac:dyDescent="0.2">
      <c r="A105" s="4" t="s">
        <v>400</v>
      </c>
      <c r="B105" s="4" t="s">
        <v>284</v>
      </c>
      <c r="C105" s="3" t="s">
        <v>35</v>
      </c>
      <c r="D105" s="3" t="s">
        <v>399</v>
      </c>
      <c r="E105" s="29" t="s">
        <v>70</v>
      </c>
      <c r="F105" s="30">
        <v>2008</v>
      </c>
      <c r="G105" s="30" t="s">
        <v>17</v>
      </c>
      <c r="H105" s="29" t="s">
        <v>28</v>
      </c>
      <c r="I105" s="28">
        <v>1</v>
      </c>
      <c r="J105" s="29" t="s">
        <v>29</v>
      </c>
      <c r="K105" s="39">
        <v>102</v>
      </c>
      <c r="L105" s="29" t="s">
        <v>714</v>
      </c>
      <c r="M105" s="32">
        <v>3805604093</v>
      </c>
      <c r="N105" s="32">
        <v>2750774059</v>
      </c>
      <c r="O105" s="32">
        <v>1175994690</v>
      </c>
      <c r="P105" s="32">
        <v>1279010202.2917976</v>
      </c>
    </row>
    <row r="106" spans="1:16" ht="48" customHeight="1" x14ac:dyDescent="0.2">
      <c r="A106" s="4" t="s">
        <v>401</v>
      </c>
      <c r="B106" s="4" t="s">
        <v>284</v>
      </c>
      <c r="C106" s="3" t="s">
        <v>35</v>
      </c>
      <c r="D106" s="3" t="s">
        <v>399</v>
      </c>
      <c r="E106" s="29" t="s">
        <v>70</v>
      </c>
      <c r="F106" s="30">
        <v>2008</v>
      </c>
      <c r="G106" s="30" t="s">
        <v>17</v>
      </c>
      <c r="H106" s="29" t="s">
        <v>28</v>
      </c>
      <c r="I106" s="28">
        <v>1</v>
      </c>
      <c r="J106" s="29" t="s">
        <v>29</v>
      </c>
      <c r="K106" s="39">
        <v>1124</v>
      </c>
      <c r="L106" s="29" t="s">
        <v>715</v>
      </c>
      <c r="M106" s="32">
        <v>2408854867</v>
      </c>
      <c r="N106" s="32">
        <v>4023277631</v>
      </c>
      <c r="O106" s="32">
        <v>6818215077</v>
      </c>
      <c r="P106" s="32">
        <v>7415481310.466423</v>
      </c>
    </row>
    <row r="107" spans="1:16" ht="48" customHeight="1" x14ac:dyDescent="0.2">
      <c r="A107" s="4" t="s">
        <v>402</v>
      </c>
      <c r="B107" s="4" t="s">
        <v>284</v>
      </c>
      <c r="C107" s="3" t="s">
        <v>35</v>
      </c>
      <c r="D107" s="3" t="s">
        <v>399</v>
      </c>
      <c r="E107" s="29" t="s">
        <v>70</v>
      </c>
      <c r="F107" s="30">
        <v>2008</v>
      </c>
      <c r="G107" s="30" t="s">
        <v>17</v>
      </c>
      <c r="H107" s="29" t="s">
        <v>28</v>
      </c>
      <c r="I107" s="28">
        <v>1</v>
      </c>
      <c r="J107" s="29" t="s">
        <v>29</v>
      </c>
      <c r="K107" s="31">
        <v>31</v>
      </c>
      <c r="L107" s="29" t="s">
        <v>716</v>
      </c>
      <c r="M107" s="32">
        <v>875203419</v>
      </c>
      <c r="N107" s="32">
        <v>497286164</v>
      </c>
      <c r="O107" s="32">
        <v>119689731</v>
      </c>
      <c r="P107" s="32">
        <v>130174386.29638782</v>
      </c>
    </row>
    <row r="108" spans="1:16" ht="48" customHeight="1" x14ac:dyDescent="0.2">
      <c r="A108" s="4" t="s">
        <v>403</v>
      </c>
      <c r="B108" s="4" t="s">
        <v>284</v>
      </c>
      <c r="C108" s="3" t="s">
        <v>35</v>
      </c>
      <c r="D108" s="3" t="s">
        <v>399</v>
      </c>
      <c r="E108" s="29" t="s">
        <v>70</v>
      </c>
      <c r="F108" s="30">
        <v>2008</v>
      </c>
      <c r="G108" s="30" t="s">
        <v>17</v>
      </c>
      <c r="H108" s="29" t="s">
        <v>28</v>
      </c>
      <c r="I108" s="28">
        <v>1</v>
      </c>
      <c r="J108" s="29" t="s">
        <v>29</v>
      </c>
      <c r="K108" s="31">
        <v>78</v>
      </c>
      <c r="L108" s="29" t="s">
        <v>717</v>
      </c>
      <c r="M108" s="32">
        <v>933859669</v>
      </c>
      <c r="N108" s="32">
        <v>845505117</v>
      </c>
      <c r="O108" s="32">
        <v>812214327</v>
      </c>
      <c r="P108" s="32">
        <v>883363181.41076493</v>
      </c>
    </row>
    <row r="109" spans="1:16" ht="48" customHeight="1" x14ac:dyDescent="0.2">
      <c r="A109" s="4" t="s">
        <v>404</v>
      </c>
      <c r="B109" s="4" t="s">
        <v>284</v>
      </c>
      <c r="C109" s="3" t="s">
        <v>405</v>
      </c>
      <c r="D109" s="3" t="s">
        <v>406</v>
      </c>
      <c r="E109" s="29" t="s">
        <v>16</v>
      </c>
      <c r="F109" s="30">
        <v>1979</v>
      </c>
      <c r="G109" s="30" t="s">
        <v>17</v>
      </c>
      <c r="H109" s="29" t="s">
        <v>115</v>
      </c>
      <c r="I109" s="28">
        <v>2</v>
      </c>
      <c r="J109" s="29" t="s">
        <v>29</v>
      </c>
      <c r="K109" s="39">
        <v>10288</v>
      </c>
      <c r="L109" s="29" t="s">
        <v>407</v>
      </c>
      <c r="M109" s="32">
        <v>612551443.27980447</v>
      </c>
      <c r="N109" s="32">
        <v>548761580.39479208</v>
      </c>
      <c r="O109" s="32">
        <v>461924934.7884689</v>
      </c>
      <c r="P109" s="32">
        <v>502388921.74540776</v>
      </c>
    </row>
    <row r="110" spans="1:16" ht="48" customHeight="1" x14ac:dyDescent="0.2">
      <c r="A110" s="4" t="s">
        <v>408</v>
      </c>
      <c r="B110" s="4" t="s">
        <v>284</v>
      </c>
      <c r="C110" s="3" t="s">
        <v>35</v>
      </c>
      <c r="D110" s="3" t="s">
        <v>399</v>
      </c>
      <c r="E110" s="29" t="s">
        <v>70</v>
      </c>
      <c r="F110" s="30">
        <v>2008</v>
      </c>
      <c r="G110" s="30" t="s">
        <v>17</v>
      </c>
      <c r="H110" s="29" t="s">
        <v>28</v>
      </c>
      <c r="I110" s="28">
        <v>1</v>
      </c>
      <c r="J110" s="29" t="s">
        <v>29</v>
      </c>
      <c r="K110" s="31">
        <v>2</v>
      </c>
      <c r="L110" s="29" t="s">
        <v>701</v>
      </c>
      <c r="M110" s="32">
        <v>218881381</v>
      </c>
      <c r="N110" s="32">
        <v>468297495</v>
      </c>
      <c r="O110" s="32">
        <v>534608871</v>
      </c>
      <c r="P110" s="32">
        <v>581439870.48504412</v>
      </c>
    </row>
    <row r="111" spans="1:16" ht="48" customHeight="1" x14ac:dyDescent="0.2">
      <c r="A111" s="4" t="s">
        <v>409</v>
      </c>
      <c r="B111" s="4" t="s">
        <v>284</v>
      </c>
      <c r="C111" s="3" t="s">
        <v>35</v>
      </c>
      <c r="D111" s="3" t="s">
        <v>399</v>
      </c>
      <c r="E111" s="29" t="s">
        <v>70</v>
      </c>
      <c r="F111" s="30">
        <v>2008</v>
      </c>
      <c r="G111" s="30" t="s">
        <v>17</v>
      </c>
      <c r="H111" s="29" t="s">
        <v>28</v>
      </c>
      <c r="I111" s="28">
        <v>1</v>
      </c>
      <c r="J111" s="29" t="s">
        <v>29</v>
      </c>
      <c r="K111" s="31">
        <v>43</v>
      </c>
      <c r="L111" s="29" t="s">
        <v>718</v>
      </c>
      <c r="M111" s="32">
        <v>1500683958</v>
      </c>
      <c r="N111" s="32">
        <v>912355647</v>
      </c>
      <c r="O111" s="32">
        <v>472648532</v>
      </c>
      <c r="P111" s="32">
        <v>514051891.27702713</v>
      </c>
    </row>
    <row r="112" spans="1:16" ht="48" customHeight="1" x14ac:dyDescent="0.2">
      <c r="A112" s="4" t="s">
        <v>410</v>
      </c>
      <c r="B112" s="4" t="s">
        <v>284</v>
      </c>
      <c r="C112" s="3" t="s">
        <v>35</v>
      </c>
      <c r="D112" s="3" t="s">
        <v>399</v>
      </c>
      <c r="E112" s="29" t="s">
        <v>70</v>
      </c>
      <c r="F112" s="30">
        <v>2008</v>
      </c>
      <c r="G112" s="30" t="s">
        <v>17</v>
      </c>
      <c r="H112" s="29" t="s">
        <v>28</v>
      </c>
      <c r="I112" s="28">
        <v>1</v>
      </c>
      <c r="J112" s="29" t="s">
        <v>29</v>
      </c>
      <c r="K112" s="39">
        <v>9</v>
      </c>
      <c r="L112" s="29" t="s">
        <v>719</v>
      </c>
      <c r="M112" s="32">
        <v>98864515</v>
      </c>
      <c r="N112" s="32">
        <v>19802532</v>
      </c>
      <c r="O112" s="32">
        <v>34064448</v>
      </c>
      <c r="P112" s="32">
        <v>37048446.645144649</v>
      </c>
    </row>
    <row r="113" spans="1:16" ht="48" customHeight="1" x14ac:dyDescent="0.2">
      <c r="A113" s="4" t="s">
        <v>411</v>
      </c>
      <c r="B113" s="4" t="s">
        <v>284</v>
      </c>
      <c r="C113" s="3" t="s">
        <v>35</v>
      </c>
      <c r="D113" s="3" t="s">
        <v>399</v>
      </c>
      <c r="E113" s="29" t="s">
        <v>70</v>
      </c>
      <c r="F113" s="30">
        <v>2008</v>
      </c>
      <c r="G113" s="30" t="s">
        <v>17</v>
      </c>
      <c r="H113" s="29" t="s">
        <v>28</v>
      </c>
      <c r="I113" s="28">
        <v>1</v>
      </c>
      <c r="J113" s="29" t="s">
        <v>29</v>
      </c>
      <c r="K113" s="31">
        <v>1</v>
      </c>
      <c r="L113" s="29" t="s">
        <v>720</v>
      </c>
      <c r="M113" s="32">
        <v>24952810</v>
      </c>
      <c r="N113" s="32">
        <v>12708744</v>
      </c>
      <c r="O113" s="32">
        <v>4579558</v>
      </c>
      <c r="P113" s="32">
        <v>4980720.9622579338</v>
      </c>
    </row>
    <row r="114" spans="1:16" ht="48" customHeight="1" x14ac:dyDescent="0.2">
      <c r="A114" s="4" t="s">
        <v>412</v>
      </c>
      <c r="B114" s="4" t="s">
        <v>413</v>
      </c>
      <c r="C114" s="3" t="s">
        <v>414</v>
      </c>
      <c r="D114" s="7" t="s">
        <v>415</v>
      </c>
      <c r="E114" s="29" t="s">
        <v>16</v>
      </c>
      <c r="F114" s="30">
        <v>2001</v>
      </c>
      <c r="G114" s="30" t="s">
        <v>228</v>
      </c>
      <c r="H114" s="29" t="s">
        <v>223</v>
      </c>
      <c r="I114" s="28">
        <v>1</v>
      </c>
      <c r="J114" s="29" t="s">
        <v>29</v>
      </c>
      <c r="K114" s="31">
        <v>2234</v>
      </c>
      <c r="L114" s="29" t="s">
        <v>416</v>
      </c>
      <c r="M114" s="32">
        <v>1256366281.0649998</v>
      </c>
      <c r="N114" s="32">
        <v>1225144655.8650002</v>
      </c>
      <c r="O114" s="32">
        <v>1207691509.3799996</v>
      </c>
      <c r="P114" s="32">
        <v>1226299411.8100564</v>
      </c>
    </row>
    <row r="115" spans="1:16" ht="48" customHeight="1" x14ac:dyDescent="0.2">
      <c r="A115" s="4" t="s">
        <v>417</v>
      </c>
      <c r="B115" s="4" t="s">
        <v>413</v>
      </c>
      <c r="C115" s="3" t="s">
        <v>418</v>
      </c>
      <c r="D115" s="7" t="s">
        <v>335</v>
      </c>
      <c r="E115" s="29" t="s">
        <v>16</v>
      </c>
      <c r="F115" s="30">
        <v>1987</v>
      </c>
      <c r="G115" s="30" t="s">
        <v>228</v>
      </c>
      <c r="H115" s="29" t="s">
        <v>28</v>
      </c>
      <c r="I115" s="28">
        <v>2</v>
      </c>
      <c r="J115" s="29" t="s">
        <v>29</v>
      </c>
      <c r="K115" s="31"/>
      <c r="L115" s="29" t="s">
        <v>419</v>
      </c>
      <c r="M115" s="32">
        <v>6842907862</v>
      </c>
      <c r="N115" s="32">
        <v>7482916080</v>
      </c>
      <c r="O115" s="32">
        <v>8859722980</v>
      </c>
      <c r="P115" s="32">
        <v>8996232063.2292156</v>
      </c>
    </row>
    <row r="116" spans="1:16" ht="48" customHeight="1" x14ac:dyDescent="0.2">
      <c r="A116" s="4" t="s">
        <v>420</v>
      </c>
      <c r="B116" s="4" t="s">
        <v>413</v>
      </c>
      <c r="C116" s="3" t="s">
        <v>421</v>
      </c>
      <c r="D116" s="7" t="s">
        <v>422</v>
      </c>
      <c r="E116" s="29" t="s">
        <v>16</v>
      </c>
      <c r="F116" s="30" t="e">
        <v>#N/A</v>
      </c>
      <c r="G116" s="30" t="s">
        <v>228</v>
      </c>
      <c r="H116" s="29" t="s">
        <v>115</v>
      </c>
      <c r="I116" s="28">
        <v>1</v>
      </c>
      <c r="J116" s="29" t="s">
        <v>29</v>
      </c>
      <c r="K116" s="31">
        <v>1007</v>
      </c>
      <c r="L116" s="29" t="s">
        <v>423</v>
      </c>
      <c r="M116" s="32">
        <v>3881901033.6474533</v>
      </c>
      <c r="N116" s="32">
        <v>4042147553.8022823</v>
      </c>
      <c r="O116" s="32">
        <v>4019167063.7477846</v>
      </c>
      <c r="P116" s="32">
        <v>4081093696.4941812</v>
      </c>
    </row>
    <row r="117" spans="1:16" ht="48" customHeight="1" x14ac:dyDescent="0.2">
      <c r="A117" s="4" t="s">
        <v>424</v>
      </c>
      <c r="B117" s="4" t="s">
        <v>413</v>
      </c>
      <c r="C117" s="3" t="s">
        <v>425</v>
      </c>
      <c r="D117" s="7" t="s">
        <v>426</v>
      </c>
      <c r="E117" s="29" t="s">
        <v>16</v>
      </c>
      <c r="F117" s="30">
        <v>1988</v>
      </c>
      <c r="G117" s="30" t="s">
        <v>228</v>
      </c>
      <c r="H117" s="29" t="s">
        <v>115</v>
      </c>
      <c r="I117" s="28">
        <v>1</v>
      </c>
      <c r="J117" s="29" t="s">
        <v>29</v>
      </c>
      <c r="K117" s="38">
        <v>464</v>
      </c>
      <c r="L117" s="29" t="s">
        <v>427</v>
      </c>
      <c r="M117" s="32">
        <v>118070656.4875</v>
      </c>
      <c r="N117" s="32">
        <v>121672627.038</v>
      </c>
      <c r="O117" s="32">
        <v>113754538.199</v>
      </c>
      <c r="P117" s="32">
        <v>115507248.4990582</v>
      </c>
    </row>
    <row r="118" spans="1:16" ht="48" customHeight="1" x14ac:dyDescent="0.2">
      <c r="A118" s="4" t="s">
        <v>428</v>
      </c>
      <c r="B118" s="4" t="s">
        <v>413</v>
      </c>
      <c r="C118" s="3" t="s">
        <v>429</v>
      </c>
      <c r="D118" s="7" t="s">
        <v>430</v>
      </c>
      <c r="E118" s="29" t="s">
        <v>70</v>
      </c>
      <c r="F118" s="30">
        <v>1996</v>
      </c>
      <c r="G118" s="30" t="s">
        <v>228</v>
      </c>
      <c r="H118" s="29" t="s">
        <v>28</v>
      </c>
      <c r="I118" s="28">
        <v>1</v>
      </c>
      <c r="J118" s="29" t="s">
        <v>29</v>
      </c>
      <c r="K118" s="31">
        <v>30182</v>
      </c>
      <c r="L118" s="29" t="s">
        <v>431</v>
      </c>
      <c r="M118" s="32">
        <v>118045713</v>
      </c>
      <c r="N118" s="32">
        <v>112975577</v>
      </c>
      <c r="O118" s="32">
        <v>122708609</v>
      </c>
      <c r="P118" s="32">
        <v>124599282.07823685</v>
      </c>
    </row>
    <row r="119" spans="1:16" ht="48" customHeight="1" x14ac:dyDescent="0.2">
      <c r="A119" s="4" t="s">
        <v>432</v>
      </c>
      <c r="B119" s="4" t="s">
        <v>413</v>
      </c>
      <c r="C119" s="3" t="s">
        <v>433</v>
      </c>
      <c r="D119" s="7" t="s">
        <v>434</v>
      </c>
      <c r="E119" s="29" t="s">
        <v>16</v>
      </c>
      <c r="F119" s="30" t="s">
        <v>435</v>
      </c>
      <c r="G119" s="30" t="s">
        <v>17</v>
      </c>
      <c r="H119" s="29" t="s">
        <v>57</v>
      </c>
      <c r="I119" s="28">
        <v>3</v>
      </c>
      <c r="J119" s="29" t="s">
        <v>29</v>
      </c>
      <c r="K119" s="31"/>
      <c r="L119" s="29" t="s">
        <v>436</v>
      </c>
      <c r="M119" s="32">
        <v>328122540.32690489</v>
      </c>
      <c r="N119" s="32">
        <v>348970393.32474369</v>
      </c>
      <c r="O119" s="32">
        <v>370934243.87785536</v>
      </c>
      <c r="P119" s="32">
        <v>376649534.7153222</v>
      </c>
    </row>
    <row r="120" spans="1:16" ht="48" customHeight="1" x14ac:dyDescent="0.2">
      <c r="A120" s="4" t="s">
        <v>437</v>
      </c>
      <c r="B120" s="4" t="s">
        <v>413</v>
      </c>
      <c r="C120" s="3" t="s">
        <v>438</v>
      </c>
      <c r="D120" s="7" t="s">
        <v>439</v>
      </c>
      <c r="E120" s="29" t="s">
        <v>47</v>
      </c>
      <c r="F120" s="30">
        <v>2013</v>
      </c>
      <c r="G120" s="30" t="s">
        <v>17</v>
      </c>
      <c r="H120" s="29" t="s">
        <v>223</v>
      </c>
      <c r="I120" s="28">
        <v>1</v>
      </c>
      <c r="J120" s="29" t="s">
        <v>29</v>
      </c>
      <c r="K120" s="31">
        <v>701</v>
      </c>
      <c r="L120" s="29" t="s">
        <v>440</v>
      </c>
      <c r="M120" s="32">
        <v>430552688.82000005</v>
      </c>
      <c r="N120" s="32">
        <v>376697959.05750012</v>
      </c>
      <c r="O120" s="32">
        <v>352140996.70500004</v>
      </c>
      <c r="P120" s="32">
        <v>357566724.43216902</v>
      </c>
    </row>
    <row r="121" spans="1:16" ht="48" customHeight="1" x14ac:dyDescent="0.2">
      <c r="A121" s="4" t="s">
        <v>441</v>
      </c>
      <c r="B121" s="4" t="s">
        <v>413</v>
      </c>
      <c r="C121" s="3" t="s">
        <v>203</v>
      </c>
      <c r="D121" s="7" t="s">
        <v>342</v>
      </c>
      <c r="E121" s="29" t="s">
        <v>16</v>
      </c>
      <c r="F121" s="30">
        <v>2011</v>
      </c>
      <c r="G121" s="30" t="s">
        <v>17</v>
      </c>
      <c r="H121" s="29" t="s">
        <v>43</v>
      </c>
      <c r="I121" s="28">
        <v>1</v>
      </c>
      <c r="J121" s="29" t="s">
        <v>29</v>
      </c>
      <c r="K121" s="31">
        <v>466</v>
      </c>
      <c r="L121" s="29" t="s">
        <v>702</v>
      </c>
      <c r="M121" s="32">
        <v>241781493</v>
      </c>
      <c r="N121" s="32">
        <v>287066493</v>
      </c>
      <c r="O121" s="32">
        <v>358419839</v>
      </c>
      <c r="P121" s="32">
        <v>363942310.04604769</v>
      </c>
    </row>
    <row r="122" spans="1:16" ht="48" customHeight="1" x14ac:dyDescent="0.2">
      <c r="A122" s="4" t="s">
        <v>442</v>
      </c>
      <c r="B122" s="4" t="s">
        <v>413</v>
      </c>
      <c r="C122" s="3" t="s">
        <v>443</v>
      </c>
      <c r="D122" s="7" t="s">
        <v>444</v>
      </c>
      <c r="E122" s="29" t="s">
        <v>16</v>
      </c>
      <c r="F122" s="30">
        <v>2011</v>
      </c>
      <c r="G122" s="29" t="s">
        <v>445</v>
      </c>
      <c r="H122" s="29" t="s">
        <v>88</v>
      </c>
      <c r="I122" s="28" t="s">
        <v>188</v>
      </c>
      <c r="J122" s="29" t="s">
        <v>29</v>
      </c>
      <c r="K122" s="31"/>
      <c r="L122" s="29" t="s">
        <v>721</v>
      </c>
      <c r="M122" s="32" t="s">
        <v>190</v>
      </c>
      <c r="N122" s="32" t="s">
        <v>190</v>
      </c>
      <c r="O122" s="32" t="s">
        <v>190</v>
      </c>
      <c r="P122" s="32" t="s">
        <v>190</v>
      </c>
    </row>
    <row r="123" spans="1:16" ht="48" customHeight="1" x14ac:dyDescent="0.2">
      <c r="A123" s="4" t="s">
        <v>446</v>
      </c>
      <c r="B123" s="4" t="s">
        <v>413</v>
      </c>
      <c r="C123" s="3" t="s">
        <v>447</v>
      </c>
      <c r="D123" s="7" t="s">
        <v>448</v>
      </c>
      <c r="E123" s="29" t="s">
        <v>16</v>
      </c>
      <c r="F123" s="30">
        <v>2007</v>
      </c>
      <c r="G123" s="30" t="s">
        <v>17</v>
      </c>
      <c r="H123" s="29" t="s">
        <v>165</v>
      </c>
      <c r="I123" s="28">
        <v>2</v>
      </c>
      <c r="J123" s="29" t="s">
        <v>29</v>
      </c>
      <c r="K123" s="31">
        <v>89442</v>
      </c>
      <c r="L123" s="29" t="s">
        <v>449</v>
      </c>
      <c r="M123" s="32">
        <v>1053052745.2480487</v>
      </c>
      <c r="N123" s="32">
        <v>898941818.11550617</v>
      </c>
      <c r="O123" s="32">
        <v>988637577.34406722</v>
      </c>
      <c r="P123" s="32">
        <v>1003870334.5796881</v>
      </c>
    </row>
    <row r="124" spans="1:16" ht="61.2" x14ac:dyDescent="0.2">
      <c r="A124" s="4" t="s">
        <v>450</v>
      </c>
      <c r="B124" s="4" t="s">
        <v>413</v>
      </c>
      <c r="C124" s="3" t="s">
        <v>451</v>
      </c>
      <c r="D124" s="7" t="s">
        <v>452</v>
      </c>
      <c r="E124" s="29" t="s">
        <v>16</v>
      </c>
      <c r="F124" s="30">
        <v>2016</v>
      </c>
      <c r="G124" s="30" t="s">
        <v>17</v>
      </c>
      <c r="H124" s="29" t="s">
        <v>88</v>
      </c>
      <c r="I124" s="28">
        <f>+VLOOKUP(A124,'[2]Inventario 2024'!$A$1:$I$211,9,FALSE)</f>
        <v>1</v>
      </c>
      <c r="J124" s="29" t="s">
        <v>29</v>
      </c>
      <c r="K124" s="31"/>
      <c r="L124" s="29" t="s">
        <v>453</v>
      </c>
      <c r="M124" s="32" t="s">
        <v>190</v>
      </c>
      <c r="N124" s="32" t="s">
        <v>190</v>
      </c>
      <c r="O124" s="32" t="s">
        <v>190</v>
      </c>
      <c r="P124" s="32" t="s">
        <v>190</v>
      </c>
    </row>
    <row r="125" spans="1:16" ht="48" customHeight="1" x14ac:dyDescent="0.2">
      <c r="A125" s="4" t="s">
        <v>454</v>
      </c>
      <c r="B125" s="4" t="s">
        <v>413</v>
      </c>
      <c r="C125" s="3" t="s">
        <v>455</v>
      </c>
      <c r="D125" s="7" t="s">
        <v>455</v>
      </c>
      <c r="E125" s="29" t="s">
        <v>16</v>
      </c>
      <c r="F125" s="30" t="s">
        <v>456</v>
      </c>
      <c r="G125" s="30" t="s">
        <v>228</v>
      </c>
      <c r="H125" s="29" t="s">
        <v>115</v>
      </c>
      <c r="I125" s="28">
        <v>1</v>
      </c>
      <c r="J125" s="29" t="s">
        <v>29</v>
      </c>
      <c r="K125" s="38">
        <v>157</v>
      </c>
      <c r="L125" s="29" t="s">
        <v>722</v>
      </c>
      <c r="M125" s="32">
        <v>525924265.59585023</v>
      </c>
      <c r="N125" s="32">
        <v>499023319.85055012</v>
      </c>
      <c r="O125" s="32">
        <v>513521836.32915002</v>
      </c>
      <c r="P125" s="32">
        <v>521434092.19242257</v>
      </c>
    </row>
    <row r="126" spans="1:16" ht="48" customHeight="1" x14ac:dyDescent="0.2">
      <c r="A126" s="4" t="s">
        <v>457</v>
      </c>
      <c r="B126" s="4" t="s">
        <v>413</v>
      </c>
      <c r="C126" s="3" t="s">
        <v>458</v>
      </c>
      <c r="D126" s="3" t="s">
        <v>459</v>
      </c>
      <c r="E126" s="29" t="s">
        <v>16</v>
      </c>
      <c r="F126" s="30">
        <v>2013</v>
      </c>
      <c r="G126" s="30" t="s">
        <v>17</v>
      </c>
      <c r="H126" s="29" t="s">
        <v>223</v>
      </c>
      <c r="I126" s="28">
        <v>1</v>
      </c>
      <c r="J126" s="29" t="s">
        <v>29</v>
      </c>
      <c r="K126" s="31">
        <v>5097</v>
      </c>
      <c r="L126" s="29" t="s">
        <v>460</v>
      </c>
      <c r="M126" s="32">
        <v>684765189.27100074</v>
      </c>
      <c r="N126" s="32">
        <v>571569011.42600012</v>
      </c>
      <c r="O126" s="32">
        <v>581707566.40600014</v>
      </c>
      <c r="P126" s="32">
        <v>590670416.235147</v>
      </c>
    </row>
    <row r="127" spans="1:16" ht="48" customHeight="1" x14ac:dyDescent="0.2">
      <c r="A127" s="4" t="s">
        <v>461</v>
      </c>
      <c r="B127" s="4" t="s">
        <v>413</v>
      </c>
      <c r="C127" s="3" t="s">
        <v>387</v>
      </c>
      <c r="D127" s="3" t="s">
        <v>388</v>
      </c>
      <c r="E127" s="29" t="s">
        <v>16</v>
      </c>
      <c r="F127" s="30">
        <v>1900</v>
      </c>
      <c r="G127" s="30" t="s">
        <v>17</v>
      </c>
      <c r="H127" s="29" t="s">
        <v>115</v>
      </c>
      <c r="I127" s="28" t="s">
        <v>188</v>
      </c>
      <c r="J127" s="29" t="s">
        <v>29</v>
      </c>
      <c r="K127" s="31"/>
      <c r="L127" s="29" t="s">
        <v>462</v>
      </c>
      <c r="M127" s="32" t="s">
        <v>190</v>
      </c>
      <c r="N127" s="32" t="s">
        <v>190</v>
      </c>
      <c r="O127" s="32" t="s">
        <v>190</v>
      </c>
      <c r="P127" s="32" t="s">
        <v>190</v>
      </c>
    </row>
    <row r="128" spans="1:16" ht="48" customHeight="1" x14ac:dyDescent="0.2">
      <c r="A128" s="4" t="s">
        <v>463</v>
      </c>
      <c r="B128" s="4" t="s">
        <v>413</v>
      </c>
      <c r="C128" s="3" t="s">
        <v>391</v>
      </c>
      <c r="D128" s="3" t="s">
        <v>392</v>
      </c>
      <c r="E128" s="29" t="s">
        <v>16</v>
      </c>
      <c r="F128" s="30">
        <v>2002</v>
      </c>
      <c r="G128" s="30" t="s">
        <v>17</v>
      </c>
      <c r="H128" s="29" t="s">
        <v>98</v>
      </c>
      <c r="I128" s="28">
        <v>1</v>
      </c>
      <c r="J128" s="29" t="s">
        <v>29</v>
      </c>
      <c r="K128" s="31"/>
      <c r="L128" s="29" t="s">
        <v>393</v>
      </c>
      <c r="M128" s="32">
        <v>2958228</v>
      </c>
      <c r="N128" s="32">
        <v>2562336</v>
      </c>
      <c r="O128" s="32">
        <v>2379806</v>
      </c>
      <c r="P128" s="32">
        <v>2557440</v>
      </c>
    </row>
    <row r="129" spans="1:16" ht="48" customHeight="1" x14ac:dyDescent="0.2">
      <c r="A129" s="4" t="s">
        <v>464</v>
      </c>
      <c r="B129" s="4" t="s">
        <v>413</v>
      </c>
      <c r="C129" s="3" t="s">
        <v>465</v>
      </c>
      <c r="D129" s="7" t="s">
        <v>466</v>
      </c>
      <c r="E129" s="29" t="s">
        <v>16</v>
      </c>
      <c r="F129" s="30">
        <v>1989</v>
      </c>
      <c r="G129" s="30" t="s">
        <v>228</v>
      </c>
      <c r="H129" s="29" t="s">
        <v>28</v>
      </c>
      <c r="I129" s="28">
        <v>1</v>
      </c>
      <c r="J129" s="29" t="s">
        <v>19</v>
      </c>
      <c r="K129" s="31">
        <v>489</v>
      </c>
      <c r="L129" s="29" t="s">
        <v>467</v>
      </c>
      <c r="M129" s="32">
        <v>44547952</v>
      </c>
      <c r="N129" s="32">
        <v>32989354</v>
      </c>
      <c r="O129" s="32">
        <v>22732696</v>
      </c>
      <c r="P129" s="32">
        <v>23082957.458207406</v>
      </c>
    </row>
    <row r="130" spans="1:16" ht="48" customHeight="1" x14ac:dyDescent="0.2">
      <c r="A130" s="4" t="s">
        <v>468</v>
      </c>
      <c r="B130" s="4" t="s">
        <v>413</v>
      </c>
      <c r="C130" s="3" t="s">
        <v>414</v>
      </c>
      <c r="D130" s="7" t="s">
        <v>469</v>
      </c>
      <c r="E130" s="29" t="s">
        <v>16</v>
      </c>
      <c r="F130" s="30">
        <v>2013</v>
      </c>
      <c r="G130" s="30" t="s">
        <v>228</v>
      </c>
      <c r="H130" s="29" t="s">
        <v>223</v>
      </c>
      <c r="I130" s="28">
        <v>1</v>
      </c>
      <c r="J130" s="29" t="s">
        <v>19</v>
      </c>
      <c r="K130" s="31">
        <v>340</v>
      </c>
      <c r="L130" s="29" t="s">
        <v>470</v>
      </c>
      <c r="M130" s="32">
        <v>36286440</v>
      </c>
      <c r="N130" s="32">
        <v>43581348</v>
      </c>
      <c r="O130" s="32">
        <v>42301784</v>
      </c>
      <c r="P130" s="32">
        <v>42953562.590124756</v>
      </c>
    </row>
    <row r="131" spans="1:16" ht="48" customHeight="1" x14ac:dyDescent="0.2">
      <c r="A131" s="4" t="s">
        <v>471</v>
      </c>
      <c r="B131" s="4" t="s">
        <v>413</v>
      </c>
      <c r="C131" s="3" t="s">
        <v>472</v>
      </c>
      <c r="D131" s="7" t="s">
        <v>473</v>
      </c>
      <c r="E131" s="29" t="s">
        <v>16</v>
      </c>
      <c r="F131" s="30">
        <v>2013</v>
      </c>
      <c r="G131" s="30" t="s">
        <v>17</v>
      </c>
      <c r="H131" s="29" t="s">
        <v>223</v>
      </c>
      <c r="I131" s="28">
        <v>1</v>
      </c>
      <c r="J131" s="29" t="s">
        <v>19</v>
      </c>
      <c r="K131" s="31">
        <v>629</v>
      </c>
      <c r="L131" s="29" t="s">
        <v>460</v>
      </c>
      <c r="M131" s="32">
        <v>157734912</v>
      </c>
      <c r="N131" s="32">
        <v>159264336</v>
      </c>
      <c r="O131" s="32">
        <v>186700352</v>
      </c>
      <c r="P131" s="32">
        <v>189576998.81476215</v>
      </c>
    </row>
    <row r="132" spans="1:16" ht="48" customHeight="1" x14ac:dyDescent="0.2">
      <c r="A132" s="4" t="s">
        <v>474</v>
      </c>
      <c r="B132" s="4" t="s">
        <v>413</v>
      </c>
      <c r="C132" s="3" t="s">
        <v>475</v>
      </c>
      <c r="D132" s="7" t="s">
        <v>476</v>
      </c>
      <c r="E132" s="29" t="s">
        <v>16</v>
      </c>
      <c r="F132" s="30">
        <v>1989</v>
      </c>
      <c r="G132" s="30" t="s">
        <v>228</v>
      </c>
      <c r="H132" s="29" t="s">
        <v>28</v>
      </c>
      <c r="I132" s="28">
        <f>+VLOOKUP(A132,'[2]Inventario 2024'!$A$1:$I$211,9,FALSE)</f>
        <v>1</v>
      </c>
      <c r="J132" s="29" t="s">
        <v>29</v>
      </c>
      <c r="K132" s="31">
        <v>3499</v>
      </c>
      <c r="L132" s="29" t="s">
        <v>477</v>
      </c>
      <c r="M132" s="32">
        <v>3473581662</v>
      </c>
      <c r="N132" s="32">
        <v>3480908524</v>
      </c>
      <c r="O132" s="32">
        <v>3628453719</v>
      </c>
      <c r="P132" s="32">
        <v>3684360307.9349432</v>
      </c>
    </row>
    <row r="133" spans="1:16" ht="48" customHeight="1" x14ac:dyDescent="0.2">
      <c r="A133" s="4" t="s">
        <v>478</v>
      </c>
      <c r="B133" s="4" t="s">
        <v>413</v>
      </c>
      <c r="C133" s="3" t="s">
        <v>479</v>
      </c>
      <c r="D133" s="7" t="s">
        <v>480</v>
      </c>
      <c r="E133" s="29" t="s">
        <v>16</v>
      </c>
      <c r="F133" s="30">
        <v>1989</v>
      </c>
      <c r="G133" s="30" t="s">
        <v>228</v>
      </c>
      <c r="H133" s="29" t="s">
        <v>28</v>
      </c>
      <c r="I133" s="28">
        <f>+VLOOKUP(A133,'[2]Inventario 2024'!$A$1:$I$211,9,FALSE)</f>
        <v>1</v>
      </c>
      <c r="J133" s="29" t="s">
        <v>29</v>
      </c>
      <c r="K133" s="31">
        <v>4795</v>
      </c>
      <c r="L133" s="29" t="s">
        <v>477</v>
      </c>
      <c r="M133" s="32">
        <v>6617876413</v>
      </c>
      <c r="N133" s="32">
        <v>7494982071</v>
      </c>
      <c r="O133" s="32">
        <v>8842475381</v>
      </c>
      <c r="P133" s="32">
        <v>8978718716.199316</v>
      </c>
    </row>
    <row r="134" spans="1:16" ht="48" customHeight="1" x14ac:dyDescent="0.2">
      <c r="A134" s="4" t="s">
        <v>481</v>
      </c>
      <c r="B134" s="4" t="s">
        <v>413</v>
      </c>
      <c r="C134" s="3" t="s">
        <v>482</v>
      </c>
      <c r="D134" s="7" t="s">
        <v>483</v>
      </c>
      <c r="E134" s="29" t="s">
        <v>16</v>
      </c>
      <c r="F134" s="30">
        <v>1989</v>
      </c>
      <c r="G134" s="30" t="s">
        <v>228</v>
      </c>
      <c r="H134" s="29" t="s">
        <v>28</v>
      </c>
      <c r="I134" s="28">
        <f>+VLOOKUP(A134,'[2]Inventario 2024'!$A$1:$I$211,9,FALSE)</f>
        <v>1</v>
      </c>
      <c r="J134" s="29" t="s">
        <v>29</v>
      </c>
      <c r="K134" s="31">
        <v>5912</v>
      </c>
      <c r="L134" s="29" t="s">
        <v>477</v>
      </c>
      <c r="M134" s="32">
        <v>17713991868</v>
      </c>
      <c r="N134" s="32">
        <v>17935307512</v>
      </c>
      <c r="O134" s="32">
        <v>18254129721</v>
      </c>
      <c r="P134" s="32">
        <v>18535386202.606255</v>
      </c>
    </row>
    <row r="135" spans="1:16" ht="48" customHeight="1" x14ac:dyDescent="0.2">
      <c r="A135" s="4" t="s">
        <v>484</v>
      </c>
      <c r="B135" s="4" t="s">
        <v>485</v>
      </c>
      <c r="C135" s="3" t="s">
        <v>486</v>
      </c>
      <c r="D135" s="7" t="s">
        <v>487</v>
      </c>
      <c r="E135" s="29" t="s">
        <v>16</v>
      </c>
      <c r="F135" s="30">
        <v>1982</v>
      </c>
      <c r="G135" s="30" t="s">
        <v>228</v>
      </c>
      <c r="H135" s="29" t="s">
        <v>115</v>
      </c>
      <c r="I135" s="28">
        <v>2</v>
      </c>
      <c r="J135" s="29" t="s">
        <v>19</v>
      </c>
      <c r="K135" s="31"/>
      <c r="L135" s="29" t="s">
        <v>711</v>
      </c>
      <c r="M135" s="36">
        <v>574333450.62399995</v>
      </c>
      <c r="N135" s="36">
        <v>1183647561.9982622</v>
      </c>
      <c r="O135" s="36">
        <v>1793848674.501195</v>
      </c>
      <c r="P135" s="32">
        <v>2158739268.6181493</v>
      </c>
    </row>
    <row r="136" spans="1:16" ht="48" customHeight="1" x14ac:dyDescent="0.2">
      <c r="A136" s="4" t="s">
        <v>488</v>
      </c>
      <c r="B136" s="4" t="s">
        <v>485</v>
      </c>
      <c r="C136" s="3" t="s">
        <v>489</v>
      </c>
      <c r="D136" s="7" t="s">
        <v>490</v>
      </c>
      <c r="E136" s="29" t="s">
        <v>70</v>
      </c>
      <c r="F136" s="30">
        <v>2007</v>
      </c>
      <c r="G136" s="30" t="s">
        <v>228</v>
      </c>
      <c r="H136" s="29" t="s">
        <v>115</v>
      </c>
      <c r="I136" s="28">
        <v>2</v>
      </c>
      <c r="J136" s="29" t="s">
        <v>19</v>
      </c>
      <c r="K136" s="31"/>
      <c r="L136" s="29" t="s">
        <v>712</v>
      </c>
      <c r="M136" s="32">
        <v>1428525693.5274301</v>
      </c>
      <c r="N136" s="32">
        <v>1288098401</v>
      </c>
      <c r="O136" s="32">
        <v>1940501694.4823489</v>
      </c>
      <c r="P136" s="32">
        <v>2412836346.318912</v>
      </c>
    </row>
    <row r="137" spans="1:16" ht="48" customHeight="1" x14ac:dyDescent="0.2">
      <c r="A137" s="4" t="s">
        <v>491</v>
      </c>
      <c r="B137" s="4" t="s">
        <v>485</v>
      </c>
      <c r="C137" s="3" t="s">
        <v>492</v>
      </c>
      <c r="D137" s="7" t="s">
        <v>493</v>
      </c>
      <c r="E137" s="29" t="s">
        <v>70</v>
      </c>
      <c r="F137" s="30">
        <v>2012</v>
      </c>
      <c r="G137" s="28" t="s">
        <v>494</v>
      </c>
      <c r="H137" s="29" t="s">
        <v>28</v>
      </c>
      <c r="I137" s="28">
        <v>1</v>
      </c>
      <c r="J137" s="29" t="s">
        <v>29</v>
      </c>
      <c r="K137" s="31"/>
      <c r="L137" s="29" t="s">
        <v>710</v>
      </c>
      <c r="M137" s="32">
        <v>0</v>
      </c>
      <c r="N137" s="32">
        <v>0</v>
      </c>
      <c r="O137" s="32">
        <v>0</v>
      </c>
      <c r="P137" s="32">
        <v>0</v>
      </c>
    </row>
    <row r="138" spans="1:16" ht="48" customHeight="1" x14ac:dyDescent="0.2">
      <c r="A138" s="4" t="s">
        <v>495</v>
      </c>
      <c r="B138" s="4" t="s">
        <v>485</v>
      </c>
      <c r="C138" s="3" t="s">
        <v>496</v>
      </c>
      <c r="D138" s="7" t="s">
        <v>497</v>
      </c>
      <c r="E138" s="29" t="s">
        <v>70</v>
      </c>
      <c r="F138" s="30">
        <v>2012</v>
      </c>
      <c r="G138" s="28" t="s">
        <v>494</v>
      </c>
      <c r="H138" s="29" t="s">
        <v>28</v>
      </c>
      <c r="I138" s="28">
        <v>1</v>
      </c>
      <c r="J138" s="29" t="s">
        <v>29</v>
      </c>
      <c r="K138" s="31"/>
      <c r="L138" s="29" t="s">
        <v>710</v>
      </c>
      <c r="M138" s="32">
        <v>0</v>
      </c>
      <c r="N138" s="32">
        <v>0</v>
      </c>
      <c r="O138" s="32">
        <v>0</v>
      </c>
      <c r="P138" s="32">
        <v>0</v>
      </c>
    </row>
    <row r="139" spans="1:16" ht="48" customHeight="1" x14ac:dyDescent="0.2">
      <c r="A139" s="4" t="s">
        <v>498</v>
      </c>
      <c r="B139" s="4" t="s">
        <v>485</v>
      </c>
      <c r="C139" s="3" t="s">
        <v>499</v>
      </c>
      <c r="D139" s="7" t="s">
        <v>500</v>
      </c>
      <c r="E139" s="29" t="s">
        <v>47</v>
      </c>
      <c r="F139" s="30">
        <v>2022</v>
      </c>
      <c r="G139" s="28" t="s">
        <v>17</v>
      </c>
      <c r="H139" s="29" t="s">
        <v>52</v>
      </c>
      <c r="I139" s="28">
        <v>1</v>
      </c>
      <c r="J139" s="29" t="s">
        <v>19</v>
      </c>
      <c r="K139" s="31">
        <v>5306</v>
      </c>
      <c r="L139" s="29" t="s">
        <v>709</v>
      </c>
      <c r="M139" s="32">
        <v>200575425</v>
      </c>
      <c r="N139" s="32">
        <v>318662033</v>
      </c>
      <c r="O139" s="32">
        <v>1222124565</v>
      </c>
      <c r="P139" s="32">
        <v>1470719535.6609309</v>
      </c>
    </row>
    <row r="140" spans="1:16" ht="48" customHeight="1" x14ac:dyDescent="0.2">
      <c r="A140" s="4" t="s">
        <v>501</v>
      </c>
      <c r="B140" s="4" t="s">
        <v>485</v>
      </c>
      <c r="C140" s="3" t="s">
        <v>502</v>
      </c>
      <c r="D140" s="7" t="s">
        <v>503</v>
      </c>
      <c r="E140" s="29" t="s">
        <v>47</v>
      </c>
      <c r="F140" s="30">
        <v>2022</v>
      </c>
      <c r="G140" s="28" t="s">
        <v>17</v>
      </c>
      <c r="H140" s="29" t="s">
        <v>52</v>
      </c>
      <c r="I140" s="28">
        <v>1</v>
      </c>
      <c r="J140" s="29" t="s">
        <v>19</v>
      </c>
      <c r="K140" s="31">
        <v>4302</v>
      </c>
      <c r="L140" s="29" t="s">
        <v>709</v>
      </c>
      <c r="M140" s="32">
        <v>984714364</v>
      </c>
      <c r="N140" s="32">
        <v>1313001754</v>
      </c>
      <c r="O140" s="32">
        <v>1735434302</v>
      </c>
      <c r="P140" s="32">
        <v>2088442703.7169418</v>
      </c>
    </row>
    <row r="141" spans="1:16" ht="48" customHeight="1" x14ac:dyDescent="0.2">
      <c r="A141" s="4" t="s">
        <v>504</v>
      </c>
      <c r="B141" s="4" t="s">
        <v>485</v>
      </c>
      <c r="C141" s="3" t="s">
        <v>505</v>
      </c>
      <c r="D141" s="3" t="s">
        <v>506</v>
      </c>
      <c r="E141" s="29" t="s">
        <v>16</v>
      </c>
      <c r="F141" s="30">
        <v>2023</v>
      </c>
      <c r="G141" s="28">
        <v>2023</v>
      </c>
      <c r="H141" s="29" t="s">
        <v>224</v>
      </c>
      <c r="I141" s="28">
        <v>1</v>
      </c>
      <c r="J141" s="29" t="s">
        <v>19</v>
      </c>
      <c r="K141" s="31"/>
      <c r="L141" s="29" t="s">
        <v>707</v>
      </c>
      <c r="M141" s="32">
        <v>0</v>
      </c>
      <c r="N141" s="32">
        <v>827737654.2716161</v>
      </c>
      <c r="O141" s="32">
        <v>0</v>
      </c>
      <c r="P141" s="32">
        <v>0</v>
      </c>
    </row>
    <row r="142" spans="1:16" ht="48" customHeight="1" x14ac:dyDescent="0.2">
      <c r="A142" s="4" t="s">
        <v>507</v>
      </c>
      <c r="B142" s="4" t="s">
        <v>485</v>
      </c>
      <c r="C142" s="3" t="s">
        <v>508</v>
      </c>
      <c r="D142" s="7" t="s">
        <v>509</v>
      </c>
      <c r="E142" s="29" t="s">
        <v>16</v>
      </c>
      <c r="F142" s="30">
        <v>1940</v>
      </c>
      <c r="G142" s="30" t="s">
        <v>17</v>
      </c>
      <c r="H142" s="29" t="s">
        <v>71</v>
      </c>
      <c r="I142" s="28">
        <v>1</v>
      </c>
      <c r="J142" s="29" t="s">
        <v>29</v>
      </c>
      <c r="K142" s="31"/>
      <c r="L142" s="29" t="s">
        <v>510</v>
      </c>
      <c r="M142" s="32">
        <v>1104731102.105</v>
      </c>
      <c r="N142" s="32">
        <v>1365295334.8010001</v>
      </c>
      <c r="O142" s="32">
        <v>1496919829.1884</v>
      </c>
      <c r="P142" s="32">
        <v>1629738697.9215999</v>
      </c>
    </row>
    <row r="143" spans="1:16" ht="48" customHeight="1" x14ac:dyDescent="0.2">
      <c r="A143" s="4" t="s">
        <v>511</v>
      </c>
      <c r="B143" s="4" t="s">
        <v>512</v>
      </c>
      <c r="C143" s="3" t="s">
        <v>513</v>
      </c>
      <c r="D143" s="3" t="s">
        <v>514</v>
      </c>
      <c r="E143" s="29" t="s">
        <v>145</v>
      </c>
      <c r="F143" s="30">
        <v>2007</v>
      </c>
      <c r="G143" s="30" t="s">
        <v>17</v>
      </c>
      <c r="H143" s="29" t="s">
        <v>115</v>
      </c>
      <c r="I143" s="28">
        <v>1</v>
      </c>
      <c r="J143" s="29" t="s">
        <v>19</v>
      </c>
      <c r="K143" s="31">
        <v>44633</v>
      </c>
      <c r="L143" s="29" t="s">
        <v>515</v>
      </c>
      <c r="M143" s="32">
        <v>3644257467</v>
      </c>
      <c r="N143" s="32">
        <v>3824041145</v>
      </c>
      <c r="O143" s="32">
        <v>4060789201</v>
      </c>
      <c r="P143" s="32">
        <v>4383951811.7468987</v>
      </c>
    </row>
    <row r="144" spans="1:16" ht="48" customHeight="1" x14ac:dyDescent="0.2">
      <c r="A144" s="4" t="s">
        <v>516</v>
      </c>
      <c r="B144" s="4" t="s">
        <v>512</v>
      </c>
      <c r="C144" s="3" t="s">
        <v>78</v>
      </c>
      <c r="D144" s="3" t="s">
        <v>517</v>
      </c>
      <c r="E144" s="29" t="s">
        <v>16</v>
      </c>
      <c r="F144" s="30">
        <v>2007</v>
      </c>
      <c r="G144" s="30" t="s">
        <v>17</v>
      </c>
      <c r="H144" s="29" t="s">
        <v>43</v>
      </c>
      <c r="I144" s="28">
        <v>1</v>
      </c>
      <c r="J144" s="29" t="s">
        <v>19</v>
      </c>
      <c r="K144" s="31"/>
      <c r="L144" s="29" t="s">
        <v>518</v>
      </c>
      <c r="M144" s="32">
        <v>319928727.08999997</v>
      </c>
      <c r="N144" s="32">
        <v>338960875.36500001</v>
      </c>
      <c r="O144" s="32">
        <v>328391827.15499997</v>
      </c>
      <c r="P144" s="32">
        <v>354525653.60066241</v>
      </c>
    </row>
    <row r="145" spans="1:16" ht="48" customHeight="1" x14ac:dyDescent="0.2">
      <c r="A145" s="4" t="s">
        <v>519</v>
      </c>
      <c r="B145" s="4" t="s">
        <v>512</v>
      </c>
      <c r="C145" s="3" t="s">
        <v>520</v>
      </c>
      <c r="D145" s="3" t="s">
        <v>521</v>
      </c>
      <c r="E145" s="29" t="s">
        <v>16</v>
      </c>
      <c r="F145" s="30">
        <v>2007</v>
      </c>
      <c r="G145" s="30" t="s">
        <v>17</v>
      </c>
      <c r="H145" s="29" t="s">
        <v>165</v>
      </c>
      <c r="I145" s="28">
        <v>2</v>
      </c>
      <c r="J145" s="29" t="s">
        <v>19</v>
      </c>
      <c r="K145" s="31">
        <v>14338</v>
      </c>
      <c r="L145" s="29" t="s">
        <v>522</v>
      </c>
      <c r="M145" s="32">
        <v>512009058</v>
      </c>
      <c r="N145" s="32">
        <v>633536767</v>
      </c>
      <c r="O145" s="32">
        <v>643895349</v>
      </c>
      <c r="P145" s="32">
        <v>695137334.66608274</v>
      </c>
    </row>
    <row r="146" spans="1:16" ht="48" customHeight="1" x14ac:dyDescent="0.2">
      <c r="A146" s="4" t="s">
        <v>523</v>
      </c>
      <c r="B146" s="4" t="s">
        <v>512</v>
      </c>
      <c r="C146" s="3" t="s">
        <v>524</v>
      </c>
      <c r="D146" s="3" t="s">
        <v>525</v>
      </c>
      <c r="E146" s="29" t="s">
        <v>47</v>
      </c>
      <c r="F146" s="30">
        <v>2007</v>
      </c>
      <c r="G146" s="30" t="s">
        <v>17</v>
      </c>
      <c r="H146" s="29" t="s">
        <v>28</v>
      </c>
      <c r="I146" s="28">
        <v>1</v>
      </c>
      <c r="J146" s="29" t="s">
        <v>19</v>
      </c>
      <c r="K146" s="31"/>
      <c r="L146" s="29" t="s">
        <v>526</v>
      </c>
      <c r="M146" s="32">
        <v>2596883900.7142859</v>
      </c>
      <c r="N146" s="32">
        <v>2846995071.4285717</v>
      </c>
      <c r="O146" s="32">
        <v>2929580612.1428576</v>
      </c>
      <c r="P146" s="32">
        <v>3162720248.8372331</v>
      </c>
    </row>
    <row r="147" spans="1:16" ht="48" customHeight="1" x14ac:dyDescent="0.2">
      <c r="A147" s="4" t="s">
        <v>527</v>
      </c>
      <c r="B147" s="4" t="s">
        <v>512</v>
      </c>
      <c r="C147" s="3" t="s">
        <v>528</v>
      </c>
      <c r="D147" s="3" t="s">
        <v>529</v>
      </c>
      <c r="E147" s="29" t="s">
        <v>16</v>
      </c>
      <c r="F147" s="30">
        <v>2007</v>
      </c>
      <c r="G147" s="30" t="s">
        <v>17</v>
      </c>
      <c r="H147" s="29" t="s">
        <v>327</v>
      </c>
      <c r="I147" s="28">
        <v>1</v>
      </c>
      <c r="J147" s="29" t="s">
        <v>19</v>
      </c>
      <c r="K147" s="31">
        <v>4346</v>
      </c>
      <c r="L147" s="29" t="s">
        <v>530</v>
      </c>
      <c r="M147" s="32">
        <v>130270618</v>
      </c>
      <c r="N147" s="32">
        <v>65463358</v>
      </c>
      <c r="O147" s="32">
        <v>45910153</v>
      </c>
      <c r="P147" s="32">
        <v>49563739.573667996</v>
      </c>
    </row>
    <row r="148" spans="1:16" ht="48" customHeight="1" x14ac:dyDescent="0.2">
      <c r="A148" s="4" t="s">
        <v>531</v>
      </c>
      <c r="B148" s="4" t="s">
        <v>512</v>
      </c>
      <c r="C148" s="3" t="s">
        <v>532</v>
      </c>
      <c r="D148" s="3" t="s">
        <v>533</v>
      </c>
      <c r="E148" s="29" t="s">
        <v>232</v>
      </c>
      <c r="F148" s="30">
        <v>2009</v>
      </c>
      <c r="G148" s="30" t="s">
        <v>17</v>
      </c>
      <c r="H148" s="29" t="s">
        <v>18</v>
      </c>
      <c r="I148" s="28">
        <v>1</v>
      </c>
      <c r="J148" s="29" t="s">
        <v>19</v>
      </c>
      <c r="K148" s="31">
        <v>8177</v>
      </c>
      <c r="L148" s="29" t="s">
        <v>534</v>
      </c>
      <c r="M148" s="32">
        <v>187634863</v>
      </c>
      <c r="N148" s="32">
        <v>118430358</v>
      </c>
      <c r="O148" s="32">
        <v>119725295</v>
      </c>
      <c r="P148" s="32">
        <v>129253181.5731604</v>
      </c>
    </row>
    <row r="149" spans="1:16" ht="48" customHeight="1" x14ac:dyDescent="0.2">
      <c r="A149" s="4" t="s">
        <v>535</v>
      </c>
      <c r="B149" s="4" t="s">
        <v>512</v>
      </c>
      <c r="C149" s="3" t="s">
        <v>536</v>
      </c>
      <c r="D149" s="3" t="s">
        <v>537</v>
      </c>
      <c r="E149" s="29" t="s">
        <v>47</v>
      </c>
      <c r="F149" s="30">
        <v>2007</v>
      </c>
      <c r="G149" s="30">
        <v>2022</v>
      </c>
      <c r="H149" s="29" t="s">
        <v>88</v>
      </c>
      <c r="I149" s="28">
        <v>1</v>
      </c>
      <c r="J149" s="29" t="s">
        <v>19</v>
      </c>
      <c r="K149" s="31"/>
      <c r="L149" s="29" t="s">
        <v>538</v>
      </c>
      <c r="M149" s="32">
        <v>23310440</v>
      </c>
      <c r="N149" s="32">
        <v>0</v>
      </c>
      <c r="O149" s="32">
        <v>0</v>
      </c>
      <c r="P149" s="32">
        <v>0</v>
      </c>
    </row>
    <row r="150" spans="1:16" ht="48" customHeight="1" x14ac:dyDescent="0.2">
      <c r="A150" s="4" t="s">
        <v>539</v>
      </c>
      <c r="B150" s="4" t="s">
        <v>512</v>
      </c>
      <c r="C150" s="3" t="s">
        <v>540</v>
      </c>
      <c r="D150" s="3" t="s">
        <v>537</v>
      </c>
      <c r="E150" s="29" t="s">
        <v>47</v>
      </c>
      <c r="F150" s="30">
        <v>2007</v>
      </c>
      <c r="G150" s="30">
        <v>2022</v>
      </c>
      <c r="H150" s="29" t="s">
        <v>88</v>
      </c>
      <c r="I150" s="28">
        <v>1</v>
      </c>
      <c r="J150" s="29" t="s">
        <v>19</v>
      </c>
      <c r="K150" s="31"/>
      <c r="L150" s="29" t="s">
        <v>541</v>
      </c>
      <c r="M150" s="32">
        <v>16175214.285714284</v>
      </c>
      <c r="N150" s="32">
        <v>0</v>
      </c>
      <c r="O150" s="32">
        <v>0</v>
      </c>
      <c r="P150" s="32">
        <v>0</v>
      </c>
    </row>
    <row r="151" spans="1:16" ht="48" customHeight="1" x14ac:dyDescent="0.2">
      <c r="A151" s="4" t="s">
        <v>542</v>
      </c>
      <c r="B151" s="4" t="s">
        <v>512</v>
      </c>
      <c r="C151" s="3" t="s">
        <v>543</v>
      </c>
      <c r="D151" s="3" t="s">
        <v>544</v>
      </c>
      <c r="E151" s="29" t="s">
        <v>47</v>
      </c>
      <c r="F151" s="30">
        <v>2007</v>
      </c>
      <c r="G151" s="30">
        <v>2022</v>
      </c>
      <c r="H151" s="29" t="s">
        <v>88</v>
      </c>
      <c r="I151" s="28">
        <v>1</v>
      </c>
      <c r="J151" s="29" t="s">
        <v>19</v>
      </c>
      <c r="K151" s="31"/>
      <c r="L151" s="29" t="s">
        <v>538</v>
      </c>
      <c r="M151" s="32">
        <v>25902787.857142866</v>
      </c>
      <c r="N151" s="32">
        <v>0</v>
      </c>
      <c r="O151" s="32">
        <v>0</v>
      </c>
      <c r="P151" s="32">
        <v>0</v>
      </c>
    </row>
    <row r="152" spans="1:16" ht="48" customHeight="1" x14ac:dyDescent="0.2">
      <c r="A152" s="4" t="s">
        <v>545</v>
      </c>
      <c r="B152" s="4" t="s">
        <v>512</v>
      </c>
      <c r="C152" s="3" t="s">
        <v>546</v>
      </c>
      <c r="D152" s="3" t="s">
        <v>547</v>
      </c>
      <c r="E152" s="29" t="s">
        <v>16</v>
      </c>
      <c r="F152" s="30">
        <v>2007</v>
      </c>
      <c r="G152" s="30" t="s">
        <v>17</v>
      </c>
      <c r="H152" s="29" t="s">
        <v>43</v>
      </c>
      <c r="I152" s="28">
        <v>1</v>
      </c>
      <c r="J152" s="29" t="s">
        <v>19</v>
      </c>
      <c r="K152" s="31">
        <v>879</v>
      </c>
      <c r="L152" s="29" t="s">
        <v>548</v>
      </c>
      <c r="M152" s="32">
        <v>109897690.8</v>
      </c>
      <c r="N152" s="32">
        <v>96631372.200000003</v>
      </c>
      <c r="O152" s="32">
        <v>104208998.39999999</v>
      </c>
      <c r="P152" s="32">
        <v>112502078.96127866</v>
      </c>
    </row>
    <row r="153" spans="1:16" ht="48" customHeight="1" x14ac:dyDescent="0.2">
      <c r="A153" s="4" t="s">
        <v>549</v>
      </c>
      <c r="B153" s="4" t="s">
        <v>512</v>
      </c>
      <c r="C153" s="3" t="s">
        <v>550</v>
      </c>
      <c r="D153" s="3" t="s">
        <v>551</v>
      </c>
      <c r="E153" s="29" t="s">
        <v>47</v>
      </c>
      <c r="F153" s="30">
        <v>2007</v>
      </c>
      <c r="G153" s="30" t="s">
        <v>17</v>
      </c>
      <c r="H153" s="29" t="s">
        <v>98</v>
      </c>
      <c r="I153" s="28">
        <v>1</v>
      </c>
      <c r="J153" s="29" t="s">
        <v>19</v>
      </c>
      <c r="K153" s="31"/>
      <c r="L153" s="29" t="s">
        <v>538</v>
      </c>
      <c r="M153" s="32">
        <v>7058538.5714285709</v>
      </c>
      <c r="N153" s="32">
        <v>8235044.2857142836</v>
      </c>
      <c r="O153" s="32">
        <v>8906791.4285714291</v>
      </c>
      <c r="P153" s="32">
        <v>9615604.870728543</v>
      </c>
    </row>
    <row r="154" spans="1:16" ht="48" customHeight="1" x14ac:dyDescent="0.2">
      <c r="A154" s="4" t="s">
        <v>552</v>
      </c>
      <c r="B154" s="4" t="s">
        <v>512</v>
      </c>
      <c r="C154" s="3" t="s">
        <v>553</v>
      </c>
      <c r="D154" s="3" t="s">
        <v>554</v>
      </c>
      <c r="E154" s="29" t="s">
        <v>70</v>
      </c>
      <c r="F154" s="30">
        <v>2010</v>
      </c>
      <c r="G154" s="30" t="s">
        <v>17</v>
      </c>
      <c r="H154" s="29" t="s">
        <v>43</v>
      </c>
      <c r="I154" s="28">
        <v>1</v>
      </c>
      <c r="J154" s="29" t="s">
        <v>19</v>
      </c>
      <c r="K154" s="31">
        <v>68653</v>
      </c>
      <c r="L154" s="29" t="s">
        <v>555</v>
      </c>
      <c r="M154" s="32">
        <v>794744234</v>
      </c>
      <c r="N154" s="32">
        <v>1125384816</v>
      </c>
      <c r="O154" s="32">
        <v>1297325006</v>
      </c>
      <c r="P154" s="32">
        <v>1400567729.3166778</v>
      </c>
    </row>
    <row r="155" spans="1:16" ht="48" customHeight="1" x14ac:dyDescent="0.2">
      <c r="A155" s="4" t="s">
        <v>556</v>
      </c>
      <c r="B155" s="4" t="s">
        <v>512</v>
      </c>
      <c r="C155" s="3" t="s">
        <v>557</v>
      </c>
      <c r="D155" s="3" t="s">
        <v>558</v>
      </c>
      <c r="E155" s="29" t="s">
        <v>145</v>
      </c>
      <c r="F155" s="30">
        <v>2007</v>
      </c>
      <c r="G155" s="30" t="s">
        <v>17</v>
      </c>
      <c r="H155" s="29" t="s">
        <v>327</v>
      </c>
      <c r="I155" s="28">
        <v>1</v>
      </c>
      <c r="J155" s="29" t="s">
        <v>19</v>
      </c>
      <c r="K155" s="31">
        <v>242</v>
      </c>
      <c r="L155" s="29" t="s">
        <v>559</v>
      </c>
      <c r="M155" s="32">
        <v>30501949</v>
      </c>
      <c r="N155" s="32">
        <v>30651509</v>
      </c>
      <c r="O155" s="32">
        <v>28976262</v>
      </c>
      <c r="P155" s="32">
        <v>31282228.651827235</v>
      </c>
    </row>
    <row r="156" spans="1:16" ht="48" customHeight="1" x14ac:dyDescent="0.2">
      <c r="A156" s="4" t="s">
        <v>560</v>
      </c>
      <c r="B156" s="4" t="s">
        <v>512</v>
      </c>
      <c r="C156" s="3" t="s">
        <v>561</v>
      </c>
      <c r="D156" s="7" t="s">
        <v>562</v>
      </c>
      <c r="E156" s="29" t="s">
        <v>145</v>
      </c>
      <c r="F156" s="30">
        <v>2012</v>
      </c>
      <c r="G156" s="30" t="s">
        <v>17</v>
      </c>
      <c r="H156" s="29" t="s">
        <v>43</v>
      </c>
      <c r="I156" s="28">
        <v>1</v>
      </c>
      <c r="J156" s="29" t="s">
        <v>19</v>
      </c>
      <c r="K156" s="31">
        <v>31584</v>
      </c>
      <c r="L156" s="29" t="s">
        <v>708</v>
      </c>
      <c r="M156" s="32">
        <v>367104981</v>
      </c>
      <c r="N156" s="32">
        <v>426943541</v>
      </c>
      <c r="O156" s="32">
        <v>498136052</v>
      </c>
      <c r="P156" s="32">
        <v>537778333.11910629</v>
      </c>
    </row>
    <row r="157" spans="1:16" ht="48" customHeight="1" x14ac:dyDescent="0.2">
      <c r="A157" s="4" t="s">
        <v>563</v>
      </c>
      <c r="B157" s="4" t="s">
        <v>512</v>
      </c>
      <c r="C157" s="3" t="s">
        <v>564</v>
      </c>
      <c r="D157" s="3" t="s">
        <v>565</v>
      </c>
      <c r="E157" s="29" t="s">
        <v>47</v>
      </c>
      <c r="F157" s="30">
        <v>2007</v>
      </c>
      <c r="G157" s="30" t="s">
        <v>17</v>
      </c>
      <c r="H157" s="29" t="s">
        <v>28</v>
      </c>
      <c r="I157" s="28">
        <v>1</v>
      </c>
      <c r="J157" s="29" t="s">
        <v>19</v>
      </c>
      <c r="K157" s="31">
        <v>1073</v>
      </c>
      <c r="L157" s="29" t="s">
        <v>566</v>
      </c>
      <c r="M157" s="32">
        <v>1500760007</v>
      </c>
      <c r="N157" s="32">
        <v>1314813871</v>
      </c>
      <c r="O157" s="32">
        <v>1732417478</v>
      </c>
      <c r="P157" s="32">
        <v>1870285396.6194079</v>
      </c>
    </row>
    <row r="158" spans="1:16" ht="48" customHeight="1" x14ac:dyDescent="0.2">
      <c r="A158" s="4" t="s">
        <v>567</v>
      </c>
      <c r="B158" s="4" t="s">
        <v>512</v>
      </c>
      <c r="C158" s="3" t="s">
        <v>568</v>
      </c>
      <c r="D158" s="3" t="s">
        <v>569</v>
      </c>
      <c r="E158" s="29" t="s">
        <v>70</v>
      </c>
      <c r="F158" s="30">
        <v>2012</v>
      </c>
      <c r="G158" s="30" t="s">
        <v>17</v>
      </c>
      <c r="H158" s="29" t="s">
        <v>93</v>
      </c>
      <c r="I158" s="28">
        <f>+VLOOKUP(A158,'[2]Inventario 2024'!$A$1:$I$211,9,FALSE)</f>
        <v>1</v>
      </c>
      <c r="J158" s="29" t="s">
        <v>19</v>
      </c>
      <c r="K158" s="31">
        <v>16</v>
      </c>
      <c r="L158" s="29" t="s">
        <v>695</v>
      </c>
      <c r="M158" s="32">
        <v>3545926</v>
      </c>
      <c r="N158" s="32">
        <v>2993072</v>
      </c>
      <c r="O158" s="32">
        <v>5460040</v>
      </c>
      <c r="P158" s="32">
        <v>5894556.7143243933</v>
      </c>
    </row>
    <row r="159" spans="1:16" ht="48" customHeight="1" x14ac:dyDescent="0.2">
      <c r="A159" s="4" t="s">
        <v>570</v>
      </c>
      <c r="B159" s="4" t="s">
        <v>512</v>
      </c>
      <c r="C159" s="3" t="s">
        <v>571</v>
      </c>
      <c r="D159" s="3" t="s">
        <v>569</v>
      </c>
      <c r="E159" s="29" t="s">
        <v>70</v>
      </c>
      <c r="F159" s="30">
        <v>2012</v>
      </c>
      <c r="G159" s="30" t="s">
        <v>17</v>
      </c>
      <c r="H159" s="29" t="s">
        <v>93</v>
      </c>
      <c r="I159" s="28">
        <f>+VLOOKUP(A159,'[2]Inventario 2024'!$A$1:$I$211,9,FALSE)</f>
        <v>1</v>
      </c>
      <c r="J159" s="29" t="s">
        <v>19</v>
      </c>
      <c r="K159" s="31">
        <v>272</v>
      </c>
      <c r="L159" s="29" t="s">
        <v>695</v>
      </c>
      <c r="M159" s="32">
        <v>66860922</v>
      </c>
      <c r="N159" s="32">
        <v>44860118</v>
      </c>
      <c r="O159" s="32">
        <v>48753734</v>
      </c>
      <c r="P159" s="32">
        <v>52633616.255207919</v>
      </c>
    </row>
    <row r="160" spans="1:16" ht="48" customHeight="1" x14ac:dyDescent="0.2">
      <c r="A160" s="4" t="s">
        <v>572</v>
      </c>
      <c r="B160" s="4" t="s">
        <v>512</v>
      </c>
      <c r="C160" s="3" t="s">
        <v>573</v>
      </c>
      <c r="D160" s="3" t="s">
        <v>574</v>
      </c>
      <c r="E160" s="29" t="s">
        <v>145</v>
      </c>
      <c r="F160" s="30">
        <v>2015</v>
      </c>
      <c r="G160" s="30" t="s">
        <v>228</v>
      </c>
      <c r="H160" s="29" t="s">
        <v>115</v>
      </c>
      <c r="I160" s="28">
        <v>1</v>
      </c>
      <c r="J160" s="29" t="s">
        <v>19</v>
      </c>
      <c r="K160" s="31">
        <v>99114</v>
      </c>
      <c r="L160" s="29" t="s">
        <v>575</v>
      </c>
      <c r="M160" s="32">
        <v>562624349</v>
      </c>
      <c r="N160" s="32">
        <v>591927934</v>
      </c>
      <c r="O160" s="32">
        <v>655414795</v>
      </c>
      <c r="P160" s="32">
        <v>707573512.37990856</v>
      </c>
    </row>
    <row r="161" spans="1:16 16253:16282" ht="48" customHeight="1" x14ac:dyDescent="0.2">
      <c r="A161" s="4" t="s">
        <v>576</v>
      </c>
      <c r="B161" s="4" t="s">
        <v>512</v>
      </c>
      <c r="C161" s="3" t="s">
        <v>577</v>
      </c>
      <c r="D161" s="3" t="s">
        <v>578</v>
      </c>
      <c r="E161" s="29" t="s">
        <v>16</v>
      </c>
      <c r="F161" s="30">
        <v>2015</v>
      </c>
      <c r="G161" s="30" t="s">
        <v>228</v>
      </c>
      <c r="H161" s="29" t="s">
        <v>115</v>
      </c>
      <c r="I161" s="28">
        <v>1</v>
      </c>
      <c r="J161" s="29" t="s">
        <v>19</v>
      </c>
      <c r="K161" s="31">
        <v>17382</v>
      </c>
      <c r="L161" s="29" t="s">
        <v>579</v>
      </c>
      <c r="M161" s="32">
        <v>90884287</v>
      </c>
      <c r="N161" s="32">
        <v>208162672</v>
      </c>
      <c r="O161" s="32">
        <v>241816152</v>
      </c>
      <c r="P161" s="32">
        <v>261060179.48654005</v>
      </c>
    </row>
    <row r="162" spans="1:16 16253:16282" ht="48" customHeight="1" x14ac:dyDescent="0.2">
      <c r="A162" s="4" t="s">
        <v>580</v>
      </c>
      <c r="B162" s="4" t="s">
        <v>512</v>
      </c>
      <c r="C162" s="3" t="s">
        <v>581</v>
      </c>
      <c r="D162" s="3" t="s">
        <v>525</v>
      </c>
      <c r="E162" s="29" t="s">
        <v>47</v>
      </c>
      <c r="F162" s="30">
        <v>2017</v>
      </c>
      <c r="G162" s="30" t="s">
        <v>17</v>
      </c>
      <c r="H162" s="29" t="s">
        <v>28</v>
      </c>
      <c r="I162" s="28">
        <v>1</v>
      </c>
      <c r="J162" s="29" t="s">
        <v>19</v>
      </c>
      <c r="K162" s="31"/>
      <c r="L162" s="29" t="s">
        <v>582</v>
      </c>
      <c r="M162" s="32">
        <v>123387472</v>
      </c>
      <c r="N162" s="32">
        <v>102063687.2</v>
      </c>
      <c r="O162" s="32">
        <v>97825911.700000003</v>
      </c>
      <c r="P162" s="32">
        <v>105611018.35263848</v>
      </c>
    </row>
    <row r="163" spans="1:16 16253:16282" ht="48" customHeight="1" x14ac:dyDescent="0.2">
      <c r="A163" s="4" t="s">
        <v>583</v>
      </c>
      <c r="B163" s="4" t="s">
        <v>512</v>
      </c>
      <c r="C163" s="3" t="s">
        <v>584</v>
      </c>
      <c r="D163" s="3" t="s">
        <v>585</v>
      </c>
      <c r="E163" s="29" t="s">
        <v>70</v>
      </c>
      <c r="F163" s="30">
        <v>2019</v>
      </c>
      <c r="G163" s="30">
        <v>2025</v>
      </c>
      <c r="H163" s="29" t="s">
        <v>115</v>
      </c>
      <c r="I163" s="28">
        <v>1</v>
      </c>
      <c r="J163" s="29" t="s">
        <v>19</v>
      </c>
      <c r="K163" s="31">
        <v>61</v>
      </c>
      <c r="L163" s="29" t="s">
        <v>706</v>
      </c>
      <c r="M163" s="32">
        <v>6345353</v>
      </c>
      <c r="N163" s="32">
        <v>3046638</v>
      </c>
      <c r="O163" s="32">
        <v>395868</v>
      </c>
      <c r="P163" s="32">
        <v>427371.66346513375</v>
      </c>
    </row>
    <row r="164" spans="1:16 16253:16282" ht="48" customHeight="1" x14ac:dyDescent="0.2">
      <c r="A164" s="4" t="s">
        <v>586</v>
      </c>
      <c r="B164" s="4" t="s">
        <v>512</v>
      </c>
      <c r="C164" s="3" t="s">
        <v>520</v>
      </c>
      <c r="D164" s="3" t="s">
        <v>587</v>
      </c>
      <c r="E164" s="29" t="s">
        <v>16</v>
      </c>
      <c r="F164" s="30">
        <v>2007</v>
      </c>
      <c r="G164" s="30" t="s">
        <v>17</v>
      </c>
      <c r="H164" s="29" t="s">
        <v>165</v>
      </c>
      <c r="I164" s="28">
        <v>2</v>
      </c>
      <c r="J164" s="29" t="s">
        <v>19</v>
      </c>
      <c r="K164" s="31">
        <v>24996</v>
      </c>
      <c r="L164" s="29" t="s">
        <v>588</v>
      </c>
      <c r="M164" s="32">
        <v>661426757</v>
      </c>
      <c r="N164" s="32">
        <v>826400732</v>
      </c>
      <c r="O164" s="32">
        <v>869002474</v>
      </c>
      <c r="P164" s="32">
        <v>938158762.18511391</v>
      </c>
    </row>
    <row r="165" spans="1:16 16253:16282" ht="48" customHeight="1" x14ac:dyDescent="0.2">
      <c r="A165" s="4" t="s">
        <v>589</v>
      </c>
      <c r="B165" s="4" t="s">
        <v>512</v>
      </c>
      <c r="C165" s="3" t="s">
        <v>520</v>
      </c>
      <c r="D165" s="3" t="s">
        <v>590</v>
      </c>
      <c r="E165" s="29" t="s">
        <v>16</v>
      </c>
      <c r="F165" s="30">
        <v>2007</v>
      </c>
      <c r="G165" s="30" t="s">
        <v>17</v>
      </c>
      <c r="H165" s="29" t="s">
        <v>165</v>
      </c>
      <c r="I165" s="28">
        <v>2</v>
      </c>
      <c r="J165" s="29" t="s">
        <v>19</v>
      </c>
      <c r="K165" s="31">
        <v>2831</v>
      </c>
      <c r="L165" s="29" t="s">
        <v>591</v>
      </c>
      <c r="M165" s="32">
        <v>68312342</v>
      </c>
      <c r="N165" s="32">
        <v>85425688</v>
      </c>
      <c r="O165" s="32">
        <v>92271839</v>
      </c>
      <c r="P165" s="32">
        <v>99614945.7001248</v>
      </c>
    </row>
    <row r="166" spans="1:16 16253:16282" ht="48" customHeight="1" x14ac:dyDescent="0.2">
      <c r="A166" s="4" t="s">
        <v>592</v>
      </c>
      <c r="B166" s="4" t="s">
        <v>512</v>
      </c>
      <c r="C166" s="7" t="s">
        <v>593</v>
      </c>
      <c r="D166" s="3" t="s">
        <v>594</v>
      </c>
      <c r="E166" s="29" t="s">
        <v>16</v>
      </c>
      <c r="F166" s="30">
        <v>2011</v>
      </c>
      <c r="G166" s="29" t="s">
        <v>17</v>
      </c>
      <c r="H166" s="29" t="s">
        <v>43</v>
      </c>
      <c r="I166" s="28">
        <v>1</v>
      </c>
      <c r="J166" s="29" t="s">
        <v>19</v>
      </c>
      <c r="K166" s="31"/>
      <c r="L166" s="29" t="s">
        <v>703</v>
      </c>
      <c r="M166" s="32">
        <v>31162829.669999998</v>
      </c>
      <c r="N166" s="32">
        <v>38618690.460000001</v>
      </c>
      <c r="O166" s="32">
        <v>72059810.129999995</v>
      </c>
      <c r="P166" s="32">
        <v>77794418.655308828</v>
      </c>
    </row>
    <row r="167" spans="1:16 16253:16282" ht="48" customHeight="1" x14ac:dyDescent="0.2">
      <c r="A167" s="4" t="s">
        <v>595</v>
      </c>
      <c r="B167" s="4" t="s">
        <v>512</v>
      </c>
      <c r="C167" s="3" t="s">
        <v>596</v>
      </c>
      <c r="D167" s="3" t="s">
        <v>597</v>
      </c>
      <c r="E167" s="29" t="s">
        <v>47</v>
      </c>
      <c r="F167" s="30">
        <v>2023</v>
      </c>
      <c r="G167" s="30" t="s">
        <v>17</v>
      </c>
      <c r="H167" s="29" t="s">
        <v>88</v>
      </c>
      <c r="I167" s="28">
        <v>1</v>
      </c>
      <c r="J167" s="29" t="s">
        <v>19</v>
      </c>
      <c r="K167" s="31"/>
      <c r="L167" s="29" t="s">
        <v>541</v>
      </c>
      <c r="M167" s="32">
        <v>0</v>
      </c>
      <c r="N167" s="32">
        <v>86008255.272727281</v>
      </c>
      <c r="O167" s="32">
        <v>135463865.72727272</v>
      </c>
      <c r="P167" s="32">
        <v>146244247.16138223</v>
      </c>
    </row>
    <row r="168" spans="1:16 16253:16282" ht="48" customHeight="1" x14ac:dyDescent="0.2">
      <c r="A168" s="10" t="s">
        <v>598</v>
      </c>
      <c r="B168" s="10" t="s">
        <v>512</v>
      </c>
      <c r="C168" s="11" t="s">
        <v>599</v>
      </c>
      <c r="D168" s="11" t="s">
        <v>600</v>
      </c>
      <c r="E168" s="43" t="s">
        <v>47</v>
      </c>
      <c r="F168" s="30">
        <v>2023</v>
      </c>
      <c r="G168" s="44" t="s">
        <v>17</v>
      </c>
      <c r="H168" s="43" t="s">
        <v>88</v>
      </c>
      <c r="I168" s="28">
        <v>1</v>
      </c>
      <c r="J168" s="29" t="s">
        <v>19</v>
      </c>
      <c r="K168" s="31"/>
      <c r="L168" s="29" t="s">
        <v>601</v>
      </c>
      <c r="M168" s="45">
        <v>0</v>
      </c>
      <c r="N168" s="45">
        <v>59594068.885222182</v>
      </c>
      <c r="O168" s="45">
        <v>60279490.266517483</v>
      </c>
      <c r="P168" s="32">
        <v>65076606.414339922</v>
      </c>
    </row>
    <row r="169" spans="1:16 16253:16282" s="12" customFormat="1" ht="48" customHeight="1" x14ac:dyDescent="0.2">
      <c r="A169" s="4" t="s">
        <v>602</v>
      </c>
      <c r="B169" s="4" t="s">
        <v>512</v>
      </c>
      <c r="C169" s="3" t="s">
        <v>603</v>
      </c>
      <c r="D169" s="3" t="s">
        <v>604</v>
      </c>
      <c r="E169" s="29" t="s">
        <v>47</v>
      </c>
      <c r="F169" s="30">
        <v>2023</v>
      </c>
      <c r="G169" s="30" t="s">
        <v>17</v>
      </c>
      <c r="H169" s="29" t="s">
        <v>88</v>
      </c>
      <c r="I169" s="28">
        <v>1</v>
      </c>
      <c r="J169" s="29" t="s">
        <v>19</v>
      </c>
      <c r="K169" s="31"/>
      <c r="L169" s="29" t="s">
        <v>541</v>
      </c>
      <c r="M169" s="36">
        <v>0</v>
      </c>
      <c r="N169" s="32">
        <v>639283679.59040999</v>
      </c>
      <c r="O169" s="36">
        <v>110085507.20574099</v>
      </c>
      <c r="P169" s="32">
        <v>118846247.58232667</v>
      </c>
    </row>
    <row r="170" spans="1:16 16253:16282" s="12" customFormat="1" ht="48" customHeight="1" x14ac:dyDescent="0.2">
      <c r="A170" s="4" t="s">
        <v>605</v>
      </c>
      <c r="B170" s="4" t="s">
        <v>512</v>
      </c>
      <c r="C170" s="3" t="s">
        <v>606</v>
      </c>
      <c r="D170" s="3" t="s">
        <v>607</v>
      </c>
      <c r="E170" s="29" t="s">
        <v>47</v>
      </c>
      <c r="F170" s="30">
        <v>2023</v>
      </c>
      <c r="G170" s="30" t="s">
        <v>17</v>
      </c>
      <c r="H170" s="29" t="s">
        <v>88</v>
      </c>
      <c r="I170" s="28">
        <v>1</v>
      </c>
      <c r="J170" s="29" t="s">
        <v>19</v>
      </c>
      <c r="K170" s="31"/>
      <c r="L170" s="29" t="s">
        <v>541</v>
      </c>
      <c r="M170" s="36">
        <v>0</v>
      </c>
      <c r="N170" s="36">
        <v>1774157.6</v>
      </c>
      <c r="O170" s="36">
        <v>2209339.2000000002</v>
      </c>
      <c r="P170" s="32">
        <v>2385161.1372041386</v>
      </c>
    </row>
    <row r="171" spans="1:16 16253:16282" s="12" customFormat="1" ht="48" customHeight="1" x14ac:dyDescent="0.2">
      <c r="A171" s="4" t="s">
        <v>608</v>
      </c>
      <c r="B171" s="4" t="s">
        <v>512</v>
      </c>
      <c r="C171" s="3" t="s">
        <v>609</v>
      </c>
      <c r="D171" s="3" t="s">
        <v>551</v>
      </c>
      <c r="E171" s="29" t="s">
        <v>47</v>
      </c>
      <c r="F171" s="30">
        <v>2023</v>
      </c>
      <c r="G171" s="30" t="s">
        <v>17</v>
      </c>
      <c r="H171" s="29" t="s">
        <v>88</v>
      </c>
      <c r="I171" s="28">
        <v>1</v>
      </c>
      <c r="J171" s="29" t="s">
        <v>19</v>
      </c>
      <c r="K171" s="31"/>
      <c r="L171" s="29" t="s">
        <v>541</v>
      </c>
      <c r="M171" s="36">
        <v>0</v>
      </c>
      <c r="N171" s="36">
        <v>3676225.2095447024</v>
      </c>
      <c r="O171" s="32">
        <v>4886653.0326094953</v>
      </c>
      <c r="P171" s="32">
        <v>5275538.9051988553</v>
      </c>
    </row>
    <row r="172" spans="1:16 16253:16282" s="12" customFormat="1" ht="48" customHeight="1" x14ac:dyDescent="0.2">
      <c r="A172" s="4" t="s">
        <v>610</v>
      </c>
      <c r="B172" s="4" t="s">
        <v>512</v>
      </c>
      <c r="C172" s="3" t="s">
        <v>611</v>
      </c>
      <c r="D172" s="3" t="s">
        <v>544</v>
      </c>
      <c r="E172" s="29" t="s">
        <v>47</v>
      </c>
      <c r="F172" s="30">
        <v>2023</v>
      </c>
      <c r="G172" s="30" t="s">
        <v>17</v>
      </c>
      <c r="H172" s="29" t="s">
        <v>88</v>
      </c>
      <c r="I172" s="28">
        <v>1</v>
      </c>
      <c r="J172" s="29" t="s">
        <v>19</v>
      </c>
      <c r="K172" s="31"/>
      <c r="L172" s="29" t="s">
        <v>541</v>
      </c>
      <c r="M172" s="36">
        <v>0</v>
      </c>
      <c r="N172" s="36">
        <v>2508935.9929793468</v>
      </c>
      <c r="O172" s="32">
        <v>6442795.772011986</v>
      </c>
      <c r="P172" s="32">
        <v>6955521.4022120833</v>
      </c>
    </row>
    <row r="173" spans="1:16 16253:16282" ht="48" customHeight="1" x14ac:dyDescent="0.2">
      <c r="A173" s="4" t="s">
        <v>612</v>
      </c>
      <c r="B173" s="4" t="s">
        <v>512</v>
      </c>
      <c r="C173" s="3" t="s">
        <v>613</v>
      </c>
      <c r="D173" s="3" t="s">
        <v>551</v>
      </c>
      <c r="E173" s="29" t="s">
        <v>47</v>
      </c>
      <c r="F173" s="30">
        <v>2023</v>
      </c>
      <c r="G173" s="30" t="s">
        <v>17</v>
      </c>
      <c r="H173" s="29" t="s">
        <v>88</v>
      </c>
      <c r="I173" s="28">
        <v>1</v>
      </c>
      <c r="J173" s="29" t="s">
        <v>19</v>
      </c>
      <c r="K173" s="31"/>
      <c r="L173" s="29" t="s">
        <v>541</v>
      </c>
      <c r="M173" s="36">
        <v>0</v>
      </c>
      <c r="N173" s="36">
        <v>5472255.1937644407</v>
      </c>
      <c r="O173" s="32">
        <v>16541890.442672737</v>
      </c>
      <c r="P173" s="32">
        <v>17858314.476904031</v>
      </c>
    </row>
    <row r="174" spans="1:16 16253:16282" ht="48" customHeight="1" x14ac:dyDescent="0.2">
      <c r="A174" s="4" t="s">
        <v>614</v>
      </c>
      <c r="B174" s="4" t="s">
        <v>512</v>
      </c>
      <c r="C174" s="3" t="s">
        <v>615</v>
      </c>
      <c r="D174" s="3" t="s">
        <v>616</v>
      </c>
      <c r="E174" s="29" t="s">
        <v>47</v>
      </c>
      <c r="F174" s="30">
        <v>2024</v>
      </c>
      <c r="G174" s="30">
        <v>2030</v>
      </c>
      <c r="H174" s="29" t="s">
        <v>28</v>
      </c>
      <c r="I174" s="28">
        <v>1</v>
      </c>
      <c r="J174" s="29" t="s">
        <v>19</v>
      </c>
      <c r="K174" s="31">
        <v>10</v>
      </c>
      <c r="L174" s="29" t="s">
        <v>705</v>
      </c>
      <c r="M174" s="36">
        <v>0</v>
      </c>
      <c r="N174" s="36">
        <v>0</v>
      </c>
      <c r="O174" s="32">
        <v>505894</v>
      </c>
      <c r="P174" s="32">
        <v>546153.66818492627</v>
      </c>
      <c r="XAS174" s="4"/>
      <c r="XAT174" s="4"/>
      <c r="XAU174" s="4"/>
      <c r="XAV174" s="3"/>
      <c r="XAW174" s="3"/>
      <c r="XAX174" s="3"/>
      <c r="XAY174" s="5"/>
      <c r="XAZ174" s="5"/>
      <c r="XBA174" s="3"/>
      <c r="XBB174" s="3"/>
      <c r="XBC174" s="5"/>
      <c r="XBD174" s="5"/>
      <c r="XBE174" s="5"/>
      <c r="XBF174" s="13"/>
    </row>
    <row r="175" spans="1:16 16253:16282" ht="48" customHeight="1" x14ac:dyDescent="0.2">
      <c r="A175" s="4" t="s">
        <v>617</v>
      </c>
      <c r="B175" s="4" t="s">
        <v>618</v>
      </c>
      <c r="C175" s="3" t="s">
        <v>524</v>
      </c>
      <c r="D175" s="3" t="s">
        <v>525</v>
      </c>
      <c r="E175" s="29" t="s">
        <v>47</v>
      </c>
      <c r="F175" s="30">
        <v>2007</v>
      </c>
      <c r="G175" s="30" t="s">
        <v>17</v>
      </c>
      <c r="H175" s="29" t="s">
        <v>28</v>
      </c>
      <c r="I175" s="28">
        <v>1</v>
      </c>
      <c r="J175" s="29" t="s">
        <v>135</v>
      </c>
      <c r="K175" s="31"/>
      <c r="L175" s="29" t="s">
        <v>619</v>
      </c>
      <c r="M175" s="36">
        <v>1092363941.4285717</v>
      </c>
      <c r="N175" s="36">
        <v>1245694182.8571429</v>
      </c>
      <c r="O175" s="32">
        <v>1396085635.7142859</v>
      </c>
      <c r="P175" s="32">
        <v>1272291306.4048209</v>
      </c>
      <c r="XAC175" s="4"/>
      <c r="XAD175" s="4"/>
      <c r="XAE175" s="4"/>
      <c r="XAF175" s="3"/>
      <c r="XAG175" s="3"/>
      <c r="XAH175" s="3"/>
      <c r="XAI175" s="5"/>
      <c r="XAJ175" s="5"/>
      <c r="XAK175" s="3"/>
      <c r="XAL175" s="3"/>
      <c r="XAM175" s="5"/>
      <c r="XAN175" s="5"/>
      <c r="XAO175" s="5"/>
      <c r="XAP175" s="13"/>
      <c r="XAS175" s="4"/>
      <c r="XAT175" s="4"/>
      <c r="XAU175" s="4"/>
      <c r="XAV175" s="3"/>
      <c r="XAW175" s="3"/>
      <c r="XAX175" s="3"/>
      <c r="XAY175" s="5"/>
      <c r="XAZ175" s="5"/>
      <c r="XBA175" s="3"/>
      <c r="XBB175" s="3"/>
      <c r="XBC175" s="5"/>
      <c r="XBD175" s="5"/>
      <c r="XBE175" s="5"/>
      <c r="XBF175" s="13"/>
    </row>
    <row r="176" spans="1:16 16253:16282" ht="48" customHeight="1" x14ac:dyDescent="0.2">
      <c r="A176" s="4" t="s">
        <v>620</v>
      </c>
      <c r="B176" s="4" t="s">
        <v>618</v>
      </c>
      <c r="C176" s="3" t="s">
        <v>536</v>
      </c>
      <c r="D176" s="3" t="s">
        <v>537</v>
      </c>
      <c r="E176" s="29" t="s">
        <v>47</v>
      </c>
      <c r="F176" s="30">
        <v>2007</v>
      </c>
      <c r="G176" s="30">
        <v>2022</v>
      </c>
      <c r="H176" s="29" t="s">
        <v>88</v>
      </c>
      <c r="I176" s="28">
        <v>1</v>
      </c>
      <c r="J176" s="29" t="s">
        <v>135</v>
      </c>
      <c r="K176" s="31"/>
      <c r="L176" s="29" t="s">
        <v>621</v>
      </c>
      <c r="M176" s="36">
        <v>19862567.142857142</v>
      </c>
      <c r="N176" s="36">
        <v>0</v>
      </c>
      <c r="O176" s="32">
        <v>0</v>
      </c>
      <c r="P176" s="32">
        <v>0</v>
      </c>
      <c r="XAS176" s="4"/>
      <c r="XAT176" s="4"/>
      <c r="XAU176" s="4"/>
      <c r="XAV176" s="3"/>
      <c r="XAW176" s="3"/>
      <c r="XAX176" s="3"/>
      <c r="XAY176" s="5"/>
      <c r="XAZ176" s="5"/>
      <c r="XBA176" s="3"/>
      <c r="XBB176" s="3"/>
      <c r="XBC176" s="5"/>
      <c r="XBD176" s="5"/>
      <c r="XBE176" s="5"/>
      <c r="XBF176" s="13"/>
    </row>
    <row r="177" spans="1:16 16157:16282" ht="48" customHeight="1" x14ac:dyDescent="0.2">
      <c r="A177" s="4" t="s">
        <v>622</v>
      </c>
      <c r="B177" s="4" t="s">
        <v>618</v>
      </c>
      <c r="C177" s="3" t="s">
        <v>540</v>
      </c>
      <c r="D177" s="3" t="s">
        <v>537</v>
      </c>
      <c r="E177" s="29" t="s">
        <v>47</v>
      </c>
      <c r="F177" s="30">
        <v>2007</v>
      </c>
      <c r="G177" s="30">
        <v>2022</v>
      </c>
      <c r="H177" s="29" t="s">
        <v>88</v>
      </c>
      <c r="I177" s="28">
        <v>1</v>
      </c>
      <c r="J177" s="29" t="s">
        <v>135</v>
      </c>
      <c r="K177" s="31"/>
      <c r="L177" s="29" t="s">
        <v>619</v>
      </c>
      <c r="M177" s="36">
        <v>266535</v>
      </c>
      <c r="N177" s="36">
        <v>0</v>
      </c>
      <c r="O177" s="32">
        <v>0</v>
      </c>
      <c r="P177" s="32">
        <v>0</v>
      </c>
      <c r="XAC177" s="4"/>
      <c r="XAD177" s="4"/>
      <c r="XAE177" s="4"/>
      <c r="XAF177" s="3"/>
      <c r="XAG177" s="3"/>
      <c r="XAH177" s="3"/>
      <c r="XAI177" s="5"/>
      <c r="XAJ177" s="5"/>
      <c r="XAK177" s="3"/>
      <c r="XAL177" s="3"/>
      <c r="XAM177" s="5"/>
      <c r="XAN177" s="5"/>
      <c r="XAO177" s="5"/>
      <c r="XAP177" s="13"/>
      <c r="XAS177" s="4"/>
      <c r="XAT177" s="4"/>
      <c r="XAU177" s="4"/>
      <c r="XAV177" s="3"/>
      <c r="XAW177" s="3"/>
      <c r="XAX177" s="3"/>
      <c r="XAY177" s="5"/>
      <c r="XAZ177" s="5"/>
      <c r="XBA177" s="3"/>
      <c r="XBB177" s="3"/>
      <c r="XBC177" s="5"/>
      <c r="XBD177" s="5"/>
      <c r="XBE177" s="5"/>
      <c r="XBF177" s="13"/>
    </row>
    <row r="178" spans="1:16 16157:16282" ht="48" customHeight="1" x14ac:dyDescent="0.2">
      <c r="A178" s="4" t="s">
        <v>623</v>
      </c>
      <c r="B178" s="4" t="s">
        <v>618</v>
      </c>
      <c r="C178" s="3" t="s">
        <v>543</v>
      </c>
      <c r="D178" s="3" t="s">
        <v>544</v>
      </c>
      <c r="E178" s="29" t="s">
        <v>47</v>
      </c>
      <c r="F178" s="30">
        <v>2007</v>
      </c>
      <c r="G178" s="30">
        <v>2022</v>
      </c>
      <c r="H178" s="29" t="s">
        <v>88</v>
      </c>
      <c r="I178" s="28">
        <v>1</v>
      </c>
      <c r="J178" s="29" t="s">
        <v>135</v>
      </c>
      <c r="K178" s="31"/>
      <c r="L178" s="29" t="s">
        <v>619</v>
      </c>
      <c r="M178" s="36">
        <v>1142254.2857142854</v>
      </c>
      <c r="N178" s="36">
        <v>0</v>
      </c>
      <c r="O178" s="32">
        <v>0</v>
      </c>
      <c r="P178" s="32">
        <v>0</v>
      </c>
      <c r="WZM178" s="4"/>
      <c r="WZN178" s="4"/>
      <c r="WZO178" s="4"/>
      <c r="WZP178" s="3"/>
      <c r="WZQ178" s="3"/>
      <c r="WZR178" s="3"/>
      <c r="WZS178" s="5"/>
      <c r="WZT178" s="5"/>
      <c r="WZU178" s="3"/>
      <c r="WZV178" s="3"/>
      <c r="WZW178" s="5"/>
      <c r="WZX178" s="5"/>
      <c r="WZY178" s="5"/>
      <c r="WZZ178" s="13"/>
      <c r="XAC178" s="4"/>
      <c r="XAD178" s="4"/>
      <c r="XAE178" s="4"/>
      <c r="XAF178" s="3"/>
      <c r="XAG178" s="3"/>
      <c r="XAH178" s="3"/>
      <c r="XAI178" s="5"/>
      <c r="XAJ178" s="5"/>
      <c r="XAK178" s="3"/>
      <c r="XAL178" s="3"/>
      <c r="XAM178" s="5"/>
      <c r="XAN178" s="5"/>
      <c r="XAO178" s="5"/>
      <c r="XAP178" s="13"/>
      <c r="XAS178" s="4"/>
      <c r="XAT178" s="4"/>
      <c r="XAU178" s="4"/>
      <c r="XAV178" s="3"/>
      <c r="XAW178" s="3"/>
      <c r="XAX178" s="3"/>
      <c r="XAY178" s="5"/>
      <c r="XAZ178" s="5"/>
      <c r="XBA178" s="3"/>
      <c r="XBB178" s="3"/>
      <c r="XBC178" s="5"/>
      <c r="XBD178" s="5"/>
      <c r="XBE178" s="5"/>
      <c r="XBF178" s="13"/>
    </row>
    <row r="179" spans="1:16 16157:16282" ht="48" customHeight="1" x14ac:dyDescent="0.2">
      <c r="A179" s="4" t="s">
        <v>624</v>
      </c>
      <c r="B179" s="4" t="s">
        <v>618</v>
      </c>
      <c r="C179" s="3" t="s">
        <v>625</v>
      </c>
      <c r="D179" s="3" t="s">
        <v>626</v>
      </c>
      <c r="E179" s="29" t="s">
        <v>47</v>
      </c>
      <c r="F179" s="30">
        <v>2012</v>
      </c>
      <c r="G179" s="30" t="s">
        <v>17</v>
      </c>
      <c r="H179" s="29" t="s">
        <v>28</v>
      </c>
      <c r="I179" s="28">
        <v>1</v>
      </c>
      <c r="J179" s="29" t="s">
        <v>135</v>
      </c>
      <c r="K179" s="31"/>
      <c r="L179" s="29" t="s">
        <v>697</v>
      </c>
      <c r="M179" s="36">
        <v>894444977.67999995</v>
      </c>
      <c r="N179" s="36">
        <v>1665393242.96</v>
      </c>
      <c r="O179" s="32">
        <v>1090723035.8799999</v>
      </c>
      <c r="P179" s="32">
        <v>994005955.46962488</v>
      </c>
      <c r="WYW179" s="4"/>
      <c r="WYX179" s="4"/>
      <c r="WYY179" s="4"/>
      <c r="WYZ179" s="3"/>
      <c r="WZA179" s="3"/>
      <c r="WZB179" s="3"/>
      <c r="WZC179" s="5"/>
      <c r="WZD179" s="5"/>
      <c r="WZE179" s="3"/>
      <c r="WZF179" s="3"/>
      <c r="WZG179" s="5"/>
      <c r="WZH179" s="5"/>
      <c r="WZI179" s="5"/>
      <c r="WZJ179" s="13"/>
      <c r="WZM179" s="4"/>
      <c r="WZN179" s="4"/>
      <c r="WZO179" s="4"/>
      <c r="WZP179" s="3"/>
      <c r="WZQ179" s="3"/>
      <c r="WZR179" s="3"/>
      <c r="WZS179" s="5"/>
      <c r="WZT179" s="5"/>
      <c r="WZU179" s="3"/>
      <c r="WZV179" s="3"/>
      <c r="WZW179" s="5"/>
      <c r="WZX179" s="5"/>
      <c r="WZY179" s="5"/>
      <c r="WZZ179" s="13"/>
      <c r="XAC179" s="4"/>
      <c r="XAD179" s="4"/>
      <c r="XAE179" s="4"/>
      <c r="XAF179" s="3"/>
      <c r="XAG179" s="3"/>
      <c r="XAH179" s="3"/>
      <c r="XAI179" s="5"/>
      <c r="XAJ179" s="5"/>
      <c r="XAK179" s="3"/>
      <c r="XAL179" s="3"/>
      <c r="XAM179" s="5"/>
      <c r="XAN179" s="5"/>
      <c r="XAO179" s="5"/>
      <c r="XAP179" s="13"/>
      <c r="XAS179" s="4"/>
      <c r="XAT179" s="4"/>
      <c r="XAU179" s="4"/>
      <c r="XAV179" s="3"/>
      <c r="XAW179" s="3"/>
      <c r="XAX179" s="3"/>
      <c r="XAY179" s="5"/>
      <c r="XAZ179" s="5"/>
      <c r="XBA179" s="3"/>
      <c r="XBB179" s="3"/>
      <c r="XBC179" s="5"/>
      <c r="XBD179" s="5"/>
      <c r="XBE179" s="5"/>
      <c r="XBF179" s="13"/>
    </row>
    <row r="180" spans="1:16 16157:16282" ht="48" customHeight="1" x14ac:dyDescent="0.2">
      <c r="A180" s="4" t="s">
        <v>627</v>
      </c>
      <c r="B180" s="4" t="s">
        <v>618</v>
      </c>
      <c r="C180" s="3" t="s">
        <v>628</v>
      </c>
      <c r="D180" s="3" t="s">
        <v>629</v>
      </c>
      <c r="E180" s="29" t="s">
        <v>232</v>
      </c>
      <c r="F180" s="30">
        <v>2013</v>
      </c>
      <c r="G180" s="30" t="s">
        <v>17</v>
      </c>
      <c r="H180" s="29" t="s">
        <v>28</v>
      </c>
      <c r="I180" s="28">
        <v>1</v>
      </c>
      <c r="J180" s="29" t="s">
        <v>135</v>
      </c>
      <c r="K180" s="31"/>
      <c r="L180" s="29" t="s">
        <v>697</v>
      </c>
      <c r="M180" s="36">
        <v>181687273</v>
      </c>
      <c r="N180" s="36">
        <v>259699437.12</v>
      </c>
      <c r="O180" s="32">
        <v>268736596.55999994</v>
      </c>
      <c r="P180" s="32">
        <v>244907064.98901406</v>
      </c>
      <c r="WYG180" s="4"/>
      <c r="WYH180" s="4"/>
      <c r="WYI180" s="4"/>
      <c r="WYJ180" s="3"/>
      <c r="WYK180" s="3"/>
      <c r="WYL180" s="3"/>
      <c r="WYM180" s="5"/>
      <c r="WYN180" s="5"/>
      <c r="WYO180" s="3"/>
      <c r="WYP180" s="3"/>
      <c r="WYQ180" s="5"/>
      <c r="WYR180" s="5"/>
      <c r="WYS180" s="5"/>
      <c r="WYT180" s="13"/>
      <c r="WYW180" s="4"/>
      <c r="WYX180" s="4"/>
      <c r="WYY180" s="4"/>
      <c r="WYZ180" s="3"/>
      <c r="WZA180" s="3"/>
      <c r="WZB180" s="3"/>
      <c r="WZC180" s="5"/>
      <c r="WZD180" s="5"/>
      <c r="WZE180" s="3"/>
      <c r="WZF180" s="3"/>
      <c r="WZG180" s="5"/>
      <c r="WZH180" s="5"/>
      <c r="WZI180" s="5"/>
      <c r="WZJ180" s="13"/>
      <c r="WZM180" s="4"/>
      <c r="WZN180" s="4"/>
      <c r="WZO180" s="4"/>
      <c r="WZP180" s="3"/>
      <c r="WZQ180" s="3"/>
      <c r="WZR180" s="3"/>
      <c r="WZS180" s="5"/>
      <c r="WZT180" s="5"/>
      <c r="WZU180" s="3"/>
      <c r="WZV180" s="3"/>
      <c r="WZW180" s="5"/>
      <c r="WZX180" s="5"/>
      <c r="WZY180" s="5"/>
      <c r="WZZ180" s="13"/>
    </row>
    <row r="181" spans="1:16 16157:16282" ht="48" customHeight="1" x14ac:dyDescent="0.2">
      <c r="A181" s="4" t="s">
        <v>630</v>
      </c>
      <c r="B181" s="4" t="s">
        <v>618</v>
      </c>
      <c r="C181" s="3" t="s">
        <v>631</v>
      </c>
      <c r="D181" s="3" t="s">
        <v>632</v>
      </c>
      <c r="E181" s="29" t="s">
        <v>232</v>
      </c>
      <c r="F181" s="30">
        <v>2013</v>
      </c>
      <c r="G181" s="30" t="s">
        <v>17</v>
      </c>
      <c r="H181" s="29" t="s">
        <v>28</v>
      </c>
      <c r="I181" s="28">
        <v>1</v>
      </c>
      <c r="J181" s="29" t="s">
        <v>135</v>
      </c>
      <c r="K181" s="31"/>
      <c r="L181" s="29" t="s">
        <v>697</v>
      </c>
      <c r="M181" s="36">
        <v>393567.79999999981</v>
      </c>
      <c r="N181" s="36">
        <v>244604.95999999996</v>
      </c>
      <c r="O181" s="32">
        <v>41939.439999999478</v>
      </c>
      <c r="P181" s="32">
        <v>38220.567236325391</v>
      </c>
      <c r="WXQ181" s="4"/>
      <c r="WXR181" s="4"/>
      <c r="WXS181" s="4"/>
      <c r="WXT181" s="3"/>
      <c r="WXU181" s="3"/>
      <c r="WXV181" s="3"/>
      <c r="WXW181" s="5"/>
      <c r="WXX181" s="5"/>
      <c r="WXY181" s="3"/>
      <c r="WXZ181" s="3"/>
      <c r="WYA181" s="5"/>
      <c r="WYB181" s="5"/>
      <c r="WYC181" s="5"/>
      <c r="WYD181" s="13"/>
      <c r="WYG181" s="4"/>
      <c r="WYH181" s="4"/>
      <c r="WYI181" s="4"/>
      <c r="WYJ181" s="3"/>
      <c r="WYK181" s="3"/>
      <c r="WYL181" s="3"/>
      <c r="WYM181" s="5"/>
      <c r="WYN181" s="5"/>
      <c r="WYO181" s="3"/>
      <c r="WYP181" s="3"/>
      <c r="WYQ181" s="5"/>
      <c r="WYR181" s="5"/>
      <c r="WYS181" s="5"/>
      <c r="WYT181" s="13"/>
      <c r="WYW181" s="4"/>
      <c r="WYX181" s="4"/>
      <c r="WYY181" s="4"/>
      <c r="WYZ181" s="3"/>
      <c r="WZA181" s="3"/>
      <c r="WZB181" s="3"/>
      <c r="WZC181" s="5"/>
      <c r="WZD181" s="5"/>
      <c r="WZE181" s="3"/>
      <c r="WZF181" s="3"/>
      <c r="WZG181" s="5"/>
      <c r="WZH181" s="5"/>
      <c r="WZI181" s="5"/>
      <c r="WZJ181" s="13"/>
    </row>
    <row r="182" spans="1:16 16157:16282" ht="48" customHeight="1" x14ac:dyDescent="0.2">
      <c r="A182" s="4" t="s">
        <v>633</v>
      </c>
      <c r="B182" s="4" t="s">
        <v>618</v>
      </c>
      <c r="C182" s="3" t="s">
        <v>634</v>
      </c>
      <c r="D182" s="3" t="s">
        <v>635</v>
      </c>
      <c r="E182" s="29" t="s">
        <v>16</v>
      </c>
      <c r="F182" s="30">
        <v>2011</v>
      </c>
      <c r="G182" s="30" t="s">
        <v>17</v>
      </c>
      <c r="H182" s="29" t="s">
        <v>28</v>
      </c>
      <c r="I182" s="28">
        <v>1</v>
      </c>
      <c r="J182" s="29" t="s">
        <v>135</v>
      </c>
      <c r="K182" s="31"/>
      <c r="L182" s="29" t="s">
        <v>697</v>
      </c>
      <c r="M182" s="36">
        <v>618885868.15999997</v>
      </c>
      <c r="N182" s="36">
        <v>761330543.79999995</v>
      </c>
      <c r="O182" s="32">
        <v>829113157.3599999</v>
      </c>
      <c r="P182" s="32">
        <v>755593664.99410355</v>
      </c>
      <c r="WXA182" s="4"/>
      <c r="WXB182" s="4"/>
      <c r="WXC182" s="4"/>
      <c r="WXD182" s="3"/>
      <c r="WXE182" s="3"/>
      <c r="WXF182" s="3"/>
      <c r="WXG182" s="5"/>
      <c r="WXH182" s="5"/>
      <c r="WXI182" s="3"/>
      <c r="WXJ182" s="3"/>
      <c r="WXK182" s="5"/>
      <c r="WXL182" s="5"/>
      <c r="WXM182" s="5"/>
      <c r="WXN182" s="13"/>
      <c r="WXQ182" s="4"/>
      <c r="WXR182" s="4"/>
      <c r="WXS182" s="4"/>
      <c r="WXT182" s="3"/>
      <c r="WXU182" s="3"/>
      <c r="WXV182" s="3"/>
      <c r="WXW182" s="5"/>
      <c r="WXX182" s="5"/>
      <c r="WXY182" s="3"/>
      <c r="WXZ182" s="3"/>
      <c r="WYA182" s="5"/>
      <c r="WYB182" s="5"/>
      <c r="WYC182" s="5"/>
      <c r="WYD182" s="13"/>
      <c r="WYG182" s="4"/>
      <c r="WYH182" s="4"/>
      <c r="WYI182" s="4"/>
      <c r="WYJ182" s="3"/>
      <c r="WYK182" s="3"/>
      <c r="WYL182" s="3"/>
      <c r="WYM182" s="5"/>
      <c r="WYN182" s="5"/>
      <c r="WYO182" s="3"/>
      <c r="WYP182" s="3"/>
      <c r="WYQ182" s="5"/>
      <c r="WYR182" s="5"/>
      <c r="WYS182" s="5"/>
      <c r="WYT182" s="13"/>
      <c r="XAS182" s="4"/>
      <c r="XAT182" s="4"/>
      <c r="XAU182" s="4"/>
      <c r="XAV182" s="3"/>
      <c r="XAW182" s="3"/>
      <c r="XAX182" s="3"/>
      <c r="XAY182" s="5"/>
      <c r="XAZ182" s="5"/>
      <c r="XBA182" s="3"/>
      <c r="XBB182" s="3"/>
      <c r="XBC182" s="5"/>
      <c r="XBD182" s="5"/>
      <c r="XBE182" s="5"/>
      <c r="XBF182" s="13"/>
    </row>
    <row r="183" spans="1:16 16157:16282" ht="48" customHeight="1" x14ac:dyDescent="0.2">
      <c r="A183" s="4" t="s">
        <v>636</v>
      </c>
      <c r="B183" s="4" t="s">
        <v>618</v>
      </c>
      <c r="C183" s="3" t="s">
        <v>637</v>
      </c>
      <c r="D183" s="3" t="s">
        <v>638</v>
      </c>
      <c r="E183" s="29" t="s">
        <v>16</v>
      </c>
      <c r="F183" s="30">
        <v>2011</v>
      </c>
      <c r="G183" s="30" t="s">
        <v>17</v>
      </c>
      <c r="H183" s="29" t="s">
        <v>43</v>
      </c>
      <c r="I183" s="28">
        <v>1</v>
      </c>
      <c r="J183" s="29" t="s">
        <v>135</v>
      </c>
      <c r="K183" s="31"/>
      <c r="L183" s="29" t="s">
        <v>699</v>
      </c>
      <c r="M183" s="36">
        <v>4282760.16</v>
      </c>
      <c r="N183" s="36">
        <v>5103197.9249999998</v>
      </c>
      <c r="O183" s="32">
        <v>7899392.6549999993</v>
      </c>
      <c r="P183" s="32">
        <v>7198934.1797736492</v>
      </c>
      <c r="WWK183" s="4"/>
      <c r="WWL183" s="4"/>
      <c r="WWM183" s="4"/>
      <c r="WWN183" s="3"/>
      <c r="WWO183" s="3"/>
      <c r="WWP183" s="3"/>
      <c r="WWQ183" s="5"/>
      <c r="WWR183" s="5"/>
      <c r="WWS183" s="3"/>
      <c r="WWT183" s="3"/>
      <c r="WWU183" s="5"/>
      <c r="WWV183" s="5"/>
      <c r="WWW183" s="5"/>
      <c r="WWX183" s="13"/>
      <c r="WXA183" s="4"/>
      <c r="WXB183" s="4"/>
      <c r="WXC183" s="4"/>
      <c r="WXD183" s="3"/>
      <c r="WXE183" s="3"/>
      <c r="WXF183" s="3"/>
      <c r="WXG183" s="5"/>
      <c r="WXH183" s="5"/>
      <c r="WXI183" s="3"/>
      <c r="WXJ183" s="3"/>
      <c r="WXK183" s="5"/>
      <c r="WXL183" s="5"/>
      <c r="WXM183" s="5"/>
      <c r="WXN183" s="13"/>
      <c r="WXQ183" s="4"/>
      <c r="WXR183" s="4"/>
      <c r="WXS183" s="4"/>
      <c r="WXT183" s="3"/>
      <c r="WXU183" s="3"/>
      <c r="WXV183" s="3"/>
      <c r="WXW183" s="5"/>
      <c r="WXX183" s="5"/>
      <c r="WXY183" s="3"/>
      <c r="WXZ183" s="3"/>
      <c r="WYA183" s="5"/>
      <c r="WYB183" s="5"/>
      <c r="WYC183" s="5"/>
      <c r="WYD183" s="13"/>
      <c r="XAC183" s="4"/>
      <c r="XAD183" s="4"/>
      <c r="XAE183" s="4"/>
      <c r="XAF183" s="3"/>
      <c r="XAG183" s="3"/>
      <c r="XAH183" s="3"/>
      <c r="XAI183" s="5"/>
      <c r="XAJ183" s="5"/>
      <c r="XAK183" s="3"/>
      <c r="XAL183" s="3"/>
      <c r="XAM183" s="5"/>
      <c r="XAN183" s="5"/>
      <c r="XAO183" s="5"/>
      <c r="XAP183" s="13"/>
      <c r="XAS183" s="4"/>
      <c r="XAT183" s="4"/>
      <c r="XAU183" s="4"/>
      <c r="XAV183" s="3"/>
      <c r="XAW183" s="3"/>
      <c r="XAX183" s="3"/>
      <c r="XAY183" s="5"/>
      <c r="XAZ183" s="5"/>
      <c r="XBA183" s="3"/>
      <c r="XBB183" s="3"/>
      <c r="XBC183" s="5"/>
      <c r="XBD183" s="5"/>
      <c r="XBE183" s="5"/>
      <c r="XBF183" s="13"/>
    </row>
    <row r="184" spans="1:16 16157:16282" ht="59.25" customHeight="1" x14ac:dyDescent="0.2">
      <c r="A184" s="4" t="s">
        <v>639</v>
      </c>
      <c r="B184" s="4" t="s">
        <v>618</v>
      </c>
      <c r="C184" s="3" t="s">
        <v>520</v>
      </c>
      <c r="D184" s="3" t="s">
        <v>521</v>
      </c>
      <c r="E184" s="29" t="s">
        <v>16</v>
      </c>
      <c r="F184" s="30">
        <v>2007</v>
      </c>
      <c r="G184" s="30" t="s">
        <v>17</v>
      </c>
      <c r="H184" s="29" t="s">
        <v>165</v>
      </c>
      <c r="I184" s="28">
        <v>2</v>
      </c>
      <c r="J184" s="29" t="s">
        <v>135</v>
      </c>
      <c r="K184" s="31">
        <v>1658</v>
      </c>
      <c r="L184" s="29" t="s">
        <v>640</v>
      </c>
      <c r="M184" s="36">
        <v>60403348</v>
      </c>
      <c r="N184" s="36">
        <v>73623315</v>
      </c>
      <c r="O184" s="32">
        <v>75353907</v>
      </c>
      <c r="P184" s="32">
        <v>68672091.68776089</v>
      </c>
      <c r="WWK184" s="14"/>
      <c r="WWL184" s="14"/>
      <c r="WWM184" s="14"/>
      <c r="WWN184" s="15"/>
      <c r="WWO184" s="15"/>
      <c r="WWP184" s="15"/>
      <c r="WWQ184" s="16"/>
      <c r="WWR184" s="16"/>
      <c r="WWS184" s="15"/>
      <c r="WWT184" s="15"/>
      <c r="WWU184" s="16"/>
      <c r="WWV184" s="16"/>
      <c r="WWW184" s="16"/>
      <c r="WWX184" s="17"/>
      <c r="WXA184" s="14"/>
      <c r="WXB184" s="14"/>
      <c r="WXC184" s="14"/>
      <c r="WXD184" s="15"/>
      <c r="WXE184" s="15"/>
      <c r="WXF184" s="15"/>
      <c r="WXG184" s="16"/>
      <c r="WXH184" s="16"/>
      <c r="WXI184" s="15"/>
      <c r="WXJ184" s="15"/>
      <c r="WXK184" s="16"/>
      <c r="WXL184" s="16"/>
      <c r="WXM184" s="16"/>
      <c r="WXN184" s="17"/>
      <c r="WXQ184" s="14"/>
      <c r="WXR184" s="14"/>
      <c r="WXS184" s="14"/>
      <c r="WXT184" s="15"/>
      <c r="WXU184" s="15"/>
      <c r="WXV184" s="15"/>
      <c r="WXW184" s="16"/>
      <c r="WXX184" s="16"/>
      <c r="WXY184" s="15"/>
      <c r="WXZ184" s="15"/>
      <c r="WYA184" s="16"/>
      <c r="WYB184" s="16"/>
      <c r="WYC184" s="16"/>
      <c r="WYD184" s="17"/>
      <c r="XAC184" s="14"/>
      <c r="XAD184" s="14"/>
      <c r="XAE184" s="14"/>
      <c r="XAF184" s="15"/>
      <c r="XAG184" s="15"/>
      <c r="XAH184" s="15"/>
      <c r="XAI184" s="16"/>
      <c r="XAJ184" s="16"/>
      <c r="XAK184" s="15"/>
      <c r="XAL184" s="15"/>
      <c r="XAM184" s="16"/>
      <c r="XAN184" s="16"/>
      <c r="XAO184" s="16"/>
      <c r="XAP184" s="17"/>
      <c r="XAS184" s="4"/>
      <c r="XAT184" s="4"/>
      <c r="XAU184" s="4"/>
      <c r="XAV184" s="3"/>
      <c r="XAW184" s="3"/>
      <c r="XAX184" s="3"/>
      <c r="XAY184" s="5"/>
      <c r="XAZ184" s="5"/>
      <c r="XBA184" s="3"/>
      <c r="XBB184" s="3"/>
      <c r="XBC184" s="5"/>
      <c r="XBD184" s="5"/>
      <c r="XBE184" s="5"/>
      <c r="XBF184" s="13"/>
    </row>
    <row r="185" spans="1:16 16157:16282" ht="48" customHeight="1" x14ac:dyDescent="0.2">
      <c r="A185" s="4" t="s">
        <v>641</v>
      </c>
      <c r="B185" s="4" t="s">
        <v>618</v>
      </c>
      <c r="C185" s="3" t="s">
        <v>520</v>
      </c>
      <c r="D185" s="3" t="s">
        <v>642</v>
      </c>
      <c r="E185" s="29" t="s">
        <v>16</v>
      </c>
      <c r="F185" s="30">
        <v>2007</v>
      </c>
      <c r="G185" s="30" t="s">
        <v>17</v>
      </c>
      <c r="H185" s="29" t="s">
        <v>165</v>
      </c>
      <c r="I185" s="28">
        <v>2</v>
      </c>
      <c r="J185" s="29" t="s">
        <v>135</v>
      </c>
      <c r="K185" s="31">
        <v>143</v>
      </c>
      <c r="L185" s="29" t="s">
        <v>640</v>
      </c>
      <c r="M185" s="36">
        <v>5270640</v>
      </c>
      <c r="N185" s="36">
        <v>5232524</v>
      </c>
      <c r="O185" s="32">
        <v>6191032</v>
      </c>
      <c r="P185" s="32">
        <v>5642058.0441285102</v>
      </c>
      <c r="WWK185" s="14"/>
      <c r="WWL185" s="14"/>
      <c r="WWM185" s="14"/>
      <c r="WWN185" s="15"/>
      <c r="WWO185" s="15"/>
      <c r="WWP185" s="15"/>
      <c r="WWQ185" s="16"/>
      <c r="WWR185" s="16"/>
      <c r="WWS185" s="15"/>
      <c r="WWT185" s="15"/>
      <c r="WWU185" s="16"/>
      <c r="WWV185" s="16"/>
      <c r="WWW185" s="16"/>
      <c r="WWX185" s="17"/>
      <c r="WXA185" s="14"/>
      <c r="WXB185" s="14"/>
      <c r="WXC185" s="14"/>
      <c r="WXD185" s="15"/>
      <c r="WXE185" s="15"/>
      <c r="WXF185" s="15"/>
      <c r="WXG185" s="16"/>
      <c r="WXH185" s="16"/>
      <c r="WXI185" s="15"/>
      <c r="WXJ185" s="15"/>
      <c r="WXK185" s="16"/>
      <c r="WXL185" s="16"/>
      <c r="WXM185" s="16"/>
      <c r="WXN185" s="17"/>
      <c r="WXQ185" s="14"/>
      <c r="WXR185" s="14"/>
      <c r="WXS185" s="14"/>
      <c r="WXT185" s="15"/>
      <c r="WXU185" s="15"/>
      <c r="WXV185" s="15"/>
      <c r="WXW185" s="16"/>
      <c r="WXX185" s="16"/>
      <c r="WXY185" s="15"/>
      <c r="WXZ185" s="15"/>
      <c r="WYA185" s="16"/>
      <c r="WYB185" s="16"/>
      <c r="WYC185" s="16"/>
      <c r="WYD185" s="17"/>
      <c r="XAC185" s="14"/>
      <c r="XAD185" s="14"/>
      <c r="XAE185" s="14"/>
      <c r="XAF185" s="15"/>
      <c r="XAG185" s="15"/>
      <c r="XAH185" s="15"/>
      <c r="XAI185" s="16"/>
      <c r="XAJ185" s="16"/>
      <c r="XAK185" s="15"/>
      <c r="XAL185" s="15"/>
      <c r="XAM185" s="16"/>
      <c r="XAN185" s="16"/>
      <c r="XAO185" s="16"/>
      <c r="XAP185" s="17"/>
      <c r="XAS185" s="4"/>
      <c r="XAT185" s="4"/>
      <c r="XAU185" s="4"/>
      <c r="XAV185" s="3"/>
      <c r="XAW185" s="3"/>
      <c r="XAX185" s="3"/>
      <c r="XAY185" s="5"/>
      <c r="XAZ185" s="5"/>
      <c r="XBA185" s="3"/>
      <c r="XBB185" s="3"/>
      <c r="XBC185" s="5"/>
      <c r="XBD185" s="5"/>
      <c r="XBE185" s="5"/>
      <c r="XBF185" s="13"/>
    </row>
    <row r="186" spans="1:16 16157:16282" ht="48" customHeight="1" x14ac:dyDescent="0.2">
      <c r="A186" s="4" t="s">
        <v>643</v>
      </c>
      <c r="B186" s="4" t="s">
        <v>618</v>
      </c>
      <c r="C186" s="3" t="s">
        <v>596</v>
      </c>
      <c r="D186" s="3" t="s">
        <v>597</v>
      </c>
      <c r="E186" s="29" t="s">
        <v>47</v>
      </c>
      <c r="F186" s="30">
        <v>2023</v>
      </c>
      <c r="G186" s="30" t="s">
        <v>17</v>
      </c>
      <c r="H186" s="29" t="s">
        <v>88</v>
      </c>
      <c r="I186" s="28">
        <v>1</v>
      </c>
      <c r="J186" s="29" t="s">
        <v>135</v>
      </c>
      <c r="K186" s="31"/>
      <c r="L186" s="29" t="s">
        <v>619</v>
      </c>
      <c r="M186" s="36"/>
      <c r="N186" s="36">
        <v>5288039.5454545449</v>
      </c>
      <c r="O186" s="32">
        <v>22224165.363636363</v>
      </c>
      <c r="P186" s="32">
        <v>20253494.241985302</v>
      </c>
      <c r="WWK186" s="14"/>
      <c r="WWL186" s="14"/>
      <c r="WWM186" s="14"/>
      <c r="WWN186" s="15"/>
      <c r="WWO186" s="15"/>
      <c r="WWP186" s="15"/>
      <c r="WWQ186" s="16"/>
      <c r="WWR186" s="16"/>
      <c r="WWS186" s="15"/>
      <c r="WWT186" s="15"/>
      <c r="WWU186" s="16"/>
      <c r="WWV186" s="16"/>
      <c r="WWW186" s="16"/>
      <c r="WWX186" s="17"/>
      <c r="WXA186" s="14"/>
      <c r="WXB186" s="14"/>
      <c r="WXC186" s="14"/>
      <c r="WXD186" s="15"/>
      <c r="WXE186" s="15"/>
      <c r="WXF186" s="15"/>
      <c r="WXG186" s="16"/>
      <c r="WXH186" s="16"/>
      <c r="WXI186" s="15"/>
      <c r="WXJ186" s="15"/>
      <c r="WXK186" s="16"/>
      <c r="WXL186" s="16"/>
      <c r="WXM186" s="16"/>
      <c r="WXN186" s="17"/>
      <c r="WXQ186" s="14"/>
      <c r="WXR186" s="14"/>
      <c r="WXS186" s="14"/>
      <c r="WXT186" s="15"/>
      <c r="WXU186" s="15"/>
      <c r="WXV186" s="15"/>
      <c r="WXW186" s="16"/>
      <c r="WXX186" s="16"/>
      <c r="WXY186" s="15"/>
      <c r="WXZ186" s="15"/>
      <c r="WYA186" s="16"/>
      <c r="WYB186" s="16"/>
      <c r="WYC186" s="16"/>
      <c r="WYD186" s="17"/>
      <c r="XAC186" s="14"/>
      <c r="XAD186" s="14"/>
      <c r="XAE186" s="14"/>
      <c r="XAF186" s="15"/>
      <c r="XAG186" s="15"/>
      <c r="XAH186" s="15"/>
      <c r="XAI186" s="16"/>
      <c r="XAJ186" s="16"/>
      <c r="XAK186" s="15"/>
      <c r="XAL186" s="15"/>
      <c r="XAM186" s="16"/>
      <c r="XAN186" s="16"/>
      <c r="XAO186" s="16"/>
      <c r="XAP186" s="17"/>
      <c r="XAS186" s="4"/>
      <c r="XAT186" s="4"/>
      <c r="XAU186" s="4"/>
      <c r="XAV186" s="3"/>
      <c r="XAW186" s="3"/>
      <c r="XAX186" s="3"/>
      <c r="XAY186" s="5"/>
      <c r="XAZ186" s="5"/>
      <c r="XBA186" s="3"/>
      <c r="XBB186" s="3"/>
      <c r="XBC186" s="5"/>
      <c r="XBD186" s="5"/>
      <c r="XBE186" s="5"/>
      <c r="XBF186" s="13"/>
    </row>
    <row r="187" spans="1:16 16157:16282" ht="48" customHeight="1" x14ac:dyDescent="0.2">
      <c r="A187" s="4" t="s">
        <v>644</v>
      </c>
      <c r="B187" s="4" t="s">
        <v>618</v>
      </c>
      <c r="C187" s="3" t="s">
        <v>599</v>
      </c>
      <c r="D187" s="3" t="s">
        <v>600</v>
      </c>
      <c r="E187" s="29" t="s">
        <v>47</v>
      </c>
      <c r="F187" s="30">
        <v>2023</v>
      </c>
      <c r="G187" s="30" t="s">
        <v>17</v>
      </c>
      <c r="H187" s="29" t="s">
        <v>88</v>
      </c>
      <c r="I187" s="28">
        <v>1</v>
      </c>
      <c r="J187" s="29" t="s">
        <v>135</v>
      </c>
      <c r="K187" s="31"/>
      <c r="L187" s="29" t="s">
        <v>619</v>
      </c>
      <c r="M187" s="36"/>
      <c r="N187" s="36">
        <v>1656636.5999999999</v>
      </c>
      <c r="O187" s="32">
        <v>13250535.4</v>
      </c>
      <c r="P187" s="32">
        <v>12075578.004213125</v>
      </c>
      <c r="WWK187" s="14"/>
      <c r="WWL187" s="14"/>
      <c r="WWM187" s="14"/>
      <c r="WWN187" s="15"/>
      <c r="WWO187" s="15"/>
      <c r="WWP187" s="15"/>
      <c r="WWQ187" s="16"/>
      <c r="WWR187" s="16"/>
      <c r="WWS187" s="15"/>
      <c r="WWT187" s="15"/>
      <c r="WWU187" s="16"/>
      <c r="WWV187" s="16"/>
      <c r="WWW187" s="16"/>
      <c r="WWX187" s="17"/>
      <c r="WXA187" s="14"/>
      <c r="WXB187" s="14"/>
      <c r="WXC187" s="14"/>
      <c r="WXD187" s="15"/>
      <c r="WXE187" s="15"/>
      <c r="WXF187" s="15"/>
      <c r="WXG187" s="16"/>
      <c r="WXH187" s="16"/>
      <c r="WXI187" s="15"/>
      <c r="WXJ187" s="15"/>
      <c r="WXK187" s="16"/>
      <c r="WXL187" s="16"/>
      <c r="WXM187" s="16"/>
      <c r="WXN187" s="17"/>
      <c r="WXQ187" s="14"/>
      <c r="WXR187" s="14"/>
      <c r="WXS187" s="14"/>
      <c r="WXT187" s="15"/>
      <c r="WXU187" s="15"/>
      <c r="WXV187" s="15"/>
      <c r="WXW187" s="16"/>
      <c r="WXX187" s="16"/>
      <c r="WXY187" s="15"/>
      <c r="WXZ187" s="15"/>
      <c r="WYA187" s="16"/>
      <c r="WYB187" s="16"/>
      <c r="WYC187" s="16"/>
      <c r="WYD187" s="17"/>
      <c r="XAC187" s="14"/>
      <c r="XAD187" s="14"/>
      <c r="XAE187" s="14"/>
      <c r="XAF187" s="15"/>
      <c r="XAG187" s="15"/>
      <c r="XAH187" s="15"/>
      <c r="XAI187" s="16"/>
      <c r="XAJ187" s="16"/>
      <c r="XAK187" s="15"/>
      <c r="XAL187" s="15"/>
      <c r="XAM187" s="16"/>
      <c r="XAN187" s="16"/>
      <c r="XAO187" s="16"/>
      <c r="XAP187" s="17"/>
      <c r="XAS187" s="4"/>
      <c r="XAT187" s="4"/>
      <c r="XAU187" s="4"/>
      <c r="XAV187" s="3"/>
      <c r="XAW187" s="3"/>
      <c r="XAX187" s="3"/>
      <c r="XAY187" s="5"/>
      <c r="XAZ187" s="5"/>
      <c r="XBA187" s="3"/>
      <c r="XBB187" s="3"/>
      <c r="XBC187" s="5"/>
      <c r="XBD187" s="5"/>
      <c r="XBE187" s="5"/>
      <c r="XBF187" s="13"/>
    </row>
    <row r="188" spans="1:16 16157:16282" ht="48" customHeight="1" x14ac:dyDescent="0.2">
      <c r="A188" s="4" t="s">
        <v>645</v>
      </c>
      <c r="B188" s="4" t="s">
        <v>618</v>
      </c>
      <c r="C188" s="3" t="s">
        <v>603</v>
      </c>
      <c r="D188" s="3" t="s">
        <v>604</v>
      </c>
      <c r="E188" s="29" t="s">
        <v>47</v>
      </c>
      <c r="F188" s="30">
        <v>2023</v>
      </c>
      <c r="G188" s="30" t="s">
        <v>17</v>
      </c>
      <c r="H188" s="29" t="s">
        <v>88</v>
      </c>
      <c r="I188" s="28">
        <v>1</v>
      </c>
      <c r="J188" s="29" t="s">
        <v>135</v>
      </c>
      <c r="K188" s="31"/>
      <c r="L188" s="29" t="s">
        <v>619</v>
      </c>
      <c r="M188" s="32"/>
      <c r="N188" s="32">
        <v>19449789</v>
      </c>
      <c r="O188" s="32">
        <v>349991</v>
      </c>
      <c r="P188" s="32">
        <v>318956.44165990117</v>
      </c>
      <c r="WWK188" s="14"/>
      <c r="WWL188" s="14"/>
      <c r="WWM188" s="14"/>
      <c r="WWN188" s="15"/>
      <c r="WWO188" s="15"/>
      <c r="WWP188" s="15"/>
      <c r="WWQ188" s="16"/>
      <c r="WWR188" s="16"/>
      <c r="WWS188" s="15"/>
      <c r="WWT188" s="15"/>
      <c r="WWU188" s="16"/>
      <c r="WWV188" s="16"/>
      <c r="WWW188" s="16"/>
      <c r="WWX188" s="17"/>
      <c r="WXA188" s="14"/>
      <c r="WXB188" s="14"/>
      <c r="WXC188" s="14"/>
      <c r="WXD188" s="15"/>
      <c r="WXE188" s="15"/>
      <c r="WXF188" s="15"/>
      <c r="WXG188" s="16"/>
      <c r="WXH188" s="16"/>
      <c r="WXI188" s="15"/>
      <c r="WXJ188" s="15"/>
      <c r="WXK188" s="16"/>
      <c r="WXL188" s="16"/>
      <c r="WXM188" s="16"/>
      <c r="WXN188" s="17"/>
      <c r="WXQ188" s="14"/>
      <c r="WXR188" s="14"/>
      <c r="WXS188" s="14"/>
      <c r="WXT188" s="15"/>
      <c r="WXU188" s="15"/>
      <c r="WXV188" s="15"/>
      <c r="WXW188" s="16"/>
      <c r="WXX188" s="16"/>
      <c r="WXY188" s="15"/>
      <c r="WXZ188" s="15"/>
      <c r="WYA188" s="16"/>
      <c r="WYB188" s="16"/>
      <c r="WYC188" s="16"/>
      <c r="WYD188" s="17"/>
      <c r="XAC188" s="14"/>
      <c r="XAD188" s="14"/>
      <c r="XAE188" s="14"/>
      <c r="XAF188" s="15"/>
      <c r="XAG188" s="15"/>
      <c r="XAH188" s="15"/>
      <c r="XAI188" s="16"/>
      <c r="XAJ188" s="16"/>
      <c r="XAK188" s="15"/>
      <c r="XAL188" s="15"/>
      <c r="XAM188" s="16"/>
      <c r="XAN188" s="16"/>
      <c r="XAO188" s="16"/>
      <c r="XAP188" s="17"/>
      <c r="XAS188" s="4"/>
      <c r="XAT188" s="4"/>
      <c r="XAU188" s="4"/>
      <c r="XAV188" s="3"/>
      <c r="XAW188" s="3"/>
      <c r="XAX188" s="3"/>
      <c r="XAY188" s="5"/>
      <c r="XAZ188" s="5"/>
      <c r="XBA188" s="3"/>
      <c r="XBB188" s="3"/>
      <c r="XBC188" s="5"/>
      <c r="XBD188" s="5"/>
      <c r="XBE188" s="5"/>
      <c r="XBF188" s="13"/>
    </row>
    <row r="189" spans="1:16 16157:16282" ht="48" customHeight="1" x14ac:dyDescent="0.2">
      <c r="A189" s="4" t="s">
        <v>646</v>
      </c>
      <c r="B189" s="4" t="s">
        <v>618</v>
      </c>
      <c r="C189" s="3" t="s">
        <v>606</v>
      </c>
      <c r="D189" s="3" t="s">
        <v>607</v>
      </c>
      <c r="E189" s="29" t="s">
        <v>47</v>
      </c>
      <c r="F189" s="30">
        <v>2023</v>
      </c>
      <c r="G189" s="30" t="s">
        <v>17</v>
      </c>
      <c r="H189" s="29" t="s">
        <v>88</v>
      </c>
      <c r="I189" s="28">
        <v>1</v>
      </c>
      <c r="J189" s="29" t="s">
        <v>135</v>
      </c>
      <c r="K189" s="31"/>
      <c r="L189" s="29" t="s">
        <v>619</v>
      </c>
      <c r="M189" s="32"/>
      <c r="N189" s="32">
        <v>23411.599999999999</v>
      </c>
      <c r="O189" s="32">
        <v>43837.8</v>
      </c>
      <c r="P189" s="32">
        <v>39950.59501015288</v>
      </c>
      <c r="WWK189" s="14"/>
      <c r="WWL189" s="14"/>
      <c r="WWM189" s="14"/>
      <c r="WWN189" s="15"/>
      <c r="WWO189" s="15"/>
      <c r="WWP189" s="15"/>
      <c r="WWQ189" s="16"/>
      <c r="WWR189" s="16"/>
      <c r="WWS189" s="15"/>
      <c r="WWT189" s="15"/>
      <c r="WWU189" s="16"/>
      <c r="WWV189" s="16"/>
      <c r="WWW189" s="16"/>
      <c r="WWX189" s="17"/>
      <c r="WXA189" s="14"/>
      <c r="WXB189" s="14"/>
      <c r="WXC189" s="14"/>
      <c r="WXD189" s="15"/>
      <c r="WXE189" s="15"/>
      <c r="WXF189" s="15"/>
      <c r="WXG189" s="16"/>
      <c r="WXH189" s="16"/>
      <c r="WXI189" s="15"/>
      <c r="WXJ189" s="15"/>
      <c r="WXK189" s="16"/>
      <c r="WXL189" s="16"/>
      <c r="WXM189" s="16"/>
      <c r="WXN189" s="17"/>
      <c r="WXQ189" s="14"/>
      <c r="WXR189" s="14"/>
      <c r="WXS189" s="14"/>
      <c r="WXT189" s="15"/>
      <c r="WXU189" s="15"/>
      <c r="WXV189" s="15"/>
      <c r="WXW189" s="16"/>
      <c r="WXX189" s="16"/>
      <c r="WXY189" s="15"/>
      <c r="WXZ189" s="15"/>
      <c r="WYA189" s="16"/>
      <c r="WYB189" s="16"/>
      <c r="WYC189" s="16"/>
      <c r="WYD189" s="17"/>
      <c r="XAC189" s="14"/>
      <c r="XAD189" s="14"/>
      <c r="XAE189" s="14"/>
      <c r="XAF189" s="15"/>
      <c r="XAG189" s="15"/>
      <c r="XAH189" s="15"/>
      <c r="XAI189" s="16"/>
      <c r="XAJ189" s="16"/>
      <c r="XAK189" s="15"/>
      <c r="XAL189" s="15"/>
      <c r="XAM189" s="16"/>
      <c r="XAN189" s="16"/>
      <c r="XAO189" s="16"/>
      <c r="XAP189" s="17"/>
      <c r="XAS189" s="4"/>
      <c r="XAT189" s="4"/>
      <c r="XAU189" s="4"/>
      <c r="XAV189" s="3"/>
      <c r="XAW189" s="3"/>
      <c r="XAX189" s="3"/>
      <c r="XAY189" s="5"/>
      <c r="XAZ189" s="5"/>
      <c r="XBA189" s="3"/>
      <c r="XBB189" s="3"/>
      <c r="XBC189" s="5"/>
      <c r="XBD189" s="5"/>
      <c r="XBE189" s="5"/>
      <c r="XBF189" s="13"/>
    </row>
    <row r="190" spans="1:16 16157:16282" ht="48" customHeight="1" x14ac:dyDescent="0.2">
      <c r="A190" s="4" t="s">
        <v>647</v>
      </c>
      <c r="B190" s="4" t="s">
        <v>618</v>
      </c>
      <c r="C190" s="3" t="s">
        <v>609</v>
      </c>
      <c r="D190" s="3" t="s">
        <v>551</v>
      </c>
      <c r="E190" s="29" t="s">
        <v>47</v>
      </c>
      <c r="F190" s="30">
        <v>2023</v>
      </c>
      <c r="G190" s="30" t="s">
        <v>17</v>
      </c>
      <c r="H190" s="29" t="s">
        <v>88</v>
      </c>
      <c r="I190" s="28">
        <v>1</v>
      </c>
      <c r="J190" s="29" t="s">
        <v>135</v>
      </c>
      <c r="K190" s="31"/>
      <c r="L190" s="29" t="s">
        <v>619</v>
      </c>
      <c r="M190" s="32"/>
      <c r="N190" s="32">
        <v>10894.285714285714</v>
      </c>
      <c r="O190" s="32">
        <v>18096.428571428572</v>
      </c>
      <c r="P190" s="32">
        <v>16491.773971031904</v>
      </c>
      <c r="WWK190" s="14"/>
      <c r="WWL190" s="14"/>
      <c r="WWM190" s="14"/>
      <c r="WWN190" s="15"/>
      <c r="WWO190" s="15"/>
      <c r="WWP190" s="15"/>
      <c r="WWQ190" s="16"/>
      <c r="WWR190" s="16"/>
      <c r="WWS190" s="15"/>
      <c r="WWT190" s="15"/>
      <c r="WWU190" s="16"/>
      <c r="WWV190" s="16"/>
      <c r="WWW190" s="16"/>
      <c r="WWX190" s="17"/>
      <c r="WXA190" s="14"/>
      <c r="WXB190" s="14"/>
      <c r="WXC190" s="14"/>
      <c r="WXD190" s="15"/>
      <c r="WXE190" s="15"/>
      <c r="WXF190" s="15"/>
      <c r="WXG190" s="16"/>
      <c r="WXH190" s="16"/>
      <c r="WXI190" s="15"/>
      <c r="WXJ190" s="15"/>
      <c r="WXK190" s="16"/>
      <c r="WXL190" s="16"/>
      <c r="WXM190" s="16"/>
      <c r="WXN190" s="17"/>
      <c r="WXQ190" s="14"/>
      <c r="WXR190" s="14"/>
      <c r="WXS190" s="14"/>
      <c r="WXT190" s="15"/>
      <c r="WXU190" s="15"/>
      <c r="WXV190" s="15"/>
      <c r="WXW190" s="16"/>
      <c r="WXX190" s="16"/>
      <c r="WXY190" s="15"/>
      <c r="WXZ190" s="15"/>
      <c r="WYA190" s="16"/>
      <c r="WYB190" s="16"/>
      <c r="WYC190" s="16"/>
      <c r="WYD190" s="17"/>
      <c r="XAC190" s="14"/>
      <c r="XAD190" s="14"/>
      <c r="XAE190" s="14"/>
      <c r="XAF190" s="15"/>
      <c r="XAG190" s="15"/>
      <c r="XAH190" s="15"/>
      <c r="XAI190" s="16"/>
      <c r="XAJ190" s="16"/>
      <c r="XAK190" s="15"/>
      <c r="XAL190" s="15"/>
      <c r="XAM190" s="16"/>
      <c r="XAN190" s="16"/>
      <c r="XAO190" s="16"/>
      <c r="XAP190" s="17"/>
      <c r="XAS190" s="4"/>
      <c r="XAT190" s="4"/>
      <c r="XAU190" s="4"/>
      <c r="XAV190" s="3"/>
      <c r="XAW190" s="3"/>
      <c r="XAX190" s="3"/>
      <c r="XAY190" s="5"/>
      <c r="XAZ190" s="5"/>
      <c r="XBA190" s="3"/>
      <c r="XBB190" s="3"/>
      <c r="XBC190" s="5"/>
      <c r="XBD190" s="5"/>
      <c r="XBE190" s="5"/>
      <c r="XBF190" s="13"/>
    </row>
    <row r="191" spans="1:16 16157:16282" ht="48" customHeight="1" x14ac:dyDescent="0.2">
      <c r="A191" s="4" t="s">
        <v>648</v>
      </c>
      <c r="B191" s="4" t="s">
        <v>618</v>
      </c>
      <c r="C191" s="3" t="s">
        <v>611</v>
      </c>
      <c r="D191" s="3" t="s">
        <v>544</v>
      </c>
      <c r="E191" s="29" t="s">
        <v>47</v>
      </c>
      <c r="F191" s="30">
        <v>2023</v>
      </c>
      <c r="G191" s="30" t="s">
        <v>17</v>
      </c>
      <c r="H191" s="29" t="s">
        <v>88</v>
      </c>
      <c r="I191" s="28">
        <v>1</v>
      </c>
      <c r="J191" s="29" t="s">
        <v>135</v>
      </c>
      <c r="K191" s="31"/>
      <c r="L191" s="29" t="s">
        <v>619</v>
      </c>
      <c r="M191" s="32"/>
      <c r="N191" s="32">
        <v>2518.6</v>
      </c>
      <c r="O191" s="32">
        <v>2877</v>
      </c>
      <c r="P191" s="32">
        <v>2621.8893704567708</v>
      </c>
      <c r="WWK191" s="14"/>
      <c r="WWL191" s="14"/>
      <c r="WWM191" s="14"/>
      <c r="WWN191" s="15"/>
      <c r="WWO191" s="15"/>
      <c r="WWP191" s="15"/>
      <c r="WWQ191" s="16"/>
      <c r="WWR191" s="16"/>
      <c r="WWS191" s="15"/>
      <c r="WWT191" s="15"/>
      <c r="WWU191" s="16"/>
      <c r="WWV191" s="16"/>
      <c r="WWW191" s="16"/>
      <c r="WWX191" s="17"/>
      <c r="WXA191" s="14"/>
      <c r="WXB191" s="14"/>
      <c r="WXC191" s="14"/>
      <c r="WXD191" s="15"/>
      <c r="WXE191" s="15"/>
      <c r="WXF191" s="15"/>
      <c r="WXG191" s="16"/>
      <c r="WXH191" s="16"/>
      <c r="WXI191" s="15"/>
      <c r="WXJ191" s="15"/>
      <c r="WXK191" s="16"/>
      <c r="WXL191" s="16"/>
      <c r="WXM191" s="16"/>
      <c r="WXN191" s="17"/>
      <c r="WXQ191" s="14"/>
      <c r="WXR191" s="14"/>
      <c r="WXS191" s="14"/>
      <c r="WXT191" s="15"/>
      <c r="WXU191" s="15"/>
      <c r="WXV191" s="15"/>
      <c r="WXW191" s="16"/>
      <c r="WXX191" s="16"/>
      <c r="WXY191" s="15"/>
      <c r="WXZ191" s="15"/>
      <c r="WYA191" s="16"/>
      <c r="WYB191" s="16"/>
      <c r="WYC191" s="16"/>
      <c r="WYD191" s="17"/>
      <c r="XAC191" s="14"/>
      <c r="XAD191" s="14"/>
      <c r="XAE191" s="14"/>
      <c r="XAF191" s="15"/>
      <c r="XAG191" s="15"/>
      <c r="XAH191" s="15"/>
      <c r="XAI191" s="16"/>
      <c r="XAJ191" s="16"/>
      <c r="XAK191" s="15"/>
      <c r="XAL191" s="15"/>
      <c r="XAM191" s="16"/>
      <c r="XAN191" s="16"/>
      <c r="XAO191" s="16"/>
      <c r="XAP191" s="17"/>
      <c r="XAS191" s="4"/>
      <c r="XAT191" s="4"/>
      <c r="XAU191" s="4"/>
      <c r="XAV191" s="3"/>
      <c r="XAW191" s="3"/>
      <c r="XAX191" s="3"/>
      <c r="XAY191" s="5"/>
      <c r="XAZ191" s="5"/>
      <c r="XBA191" s="3"/>
      <c r="XBB191" s="3"/>
      <c r="XBC191" s="5"/>
      <c r="XBD191" s="5"/>
      <c r="XBE191" s="5"/>
      <c r="XBF191" s="13"/>
    </row>
    <row r="192" spans="1:16 16157:16282" ht="48" customHeight="1" x14ac:dyDescent="0.2">
      <c r="A192" s="4" t="s">
        <v>649</v>
      </c>
      <c r="B192" s="4" t="s">
        <v>618</v>
      </c>
      <c r="C192" s="3" t="s">
        <v>613</v>
      </c>
      <c r="D192" s="3" t="s">
        <v>551</v>
      </c>
      <c r="E192" s="29" t="s">
        <v>47</v>
      </c>
      <c r="F192" s="30">
        <v>2023</v>
      </c>
      <c r="G192" s="30" t="s">
        <v>17</v>
      </c>
      <c r="H192" s="29" t="s">
        <v>88</v>
      </c>
      <c r="I192" s="28">
        <v>1</v>
      </c>
      <c r="J192" s="29" t="s">
        <v>135</v>
      </c>
      <c r="K192" s="31"/>
      <c r="L192" s="29" t="s">
        <v>619</v>
      </c>
      <c r="M192" s="32"/>
      <c r="N192" s="32">
        <v>4338929.2857142854</v>
      </c>
      <c r="O192" s="32">
        <v>2968507.8571428573</v>
      </c>
      <c r="P192" s="32">
        <v>2705283.0020021773</v>
      </c>
      <c r="WWK192" s="14"/>
      <c r="WWL192" s="14"/>
      <c r="WWM192" s="14"/>
      <c r="WWN192" s="15"/>
      <c r="WWO192" s="15"/>
      <c r="WWP192" s="15"/>
      <c r="WWQ192" s="16"/>
      <c r="WWR192" s="16"/>
      <c r="WWS192" s="15"/>
      <c r="WWT192" s="15"/>
      <c r="WWU192" s="16"/>
      <c r="WWV192" s="16"/>
      <c r="WWW192" s="16"/>
      <c r="WWX192" s="17"/>
      <c r="WXA192" s="14"/>
      <c r="WXB192" s="14"/>
      <c r="WXC192" s="14"/>
      <c r="WXD192" s="15"/>
      <c r="WXE192" s="15"/>
      <c r="WXF192" s="15"/>
      <c r="WXG192" s="16"/>
      <c r="WXH192" s="16"/>
      <c r="WXI192" s="15"/>
      <c r="WXJ192" s="15"/>
      <c r="WXK192" s="16"/>
      <c r="WXL192" s="16"/>
      <c r="WXM192" s="16"/>
      <c r="WXN192" s="17"/>
      <c r="WXQ192" s="14"/>
      <c r="WXR192" s="14"/>
      <c r="WXS192" s="14"/>
      <c r="WXT192" s="15"/>
      <c r="WXU192" s="15"/>
      <c r="WXV192" s="15"/>
      <c r="WXW192" s="16"/>
      <c r="WXX192" s="16"/>
      <c r="WXY192" s="15"/>
      <c r="WXZ192" s="15"/>
      <c r="WYA192" s="16"/>
      <c r="WYB192" s="16"/>
      <c r="WYC192" s="16"/>
      <c r="WYD192" s="17"/>
      <c r="XAC192" s="14"/>
      <c r="XAD192" s="14"/>
      <c r="XAE192" s="14"/>
      <c r="XAF192" s="15"/>
      <c r="XAG192" s="15"/>
      <c r="XAH192" s="15"/>
      <c r="XAI192" s="16"/>
      <c r="XAJ192" s="16"/>
      <c r="XAK192" s="15"/>
      <c r="XAL192" s="15"/>
      <c r="XAM192" s="16"/>
      <c r="XAN192" s="16"/>
      <c r="XAO192" s="16"/>
      <c r="XAP192" s="17"/>
      <c r="XAS192" s="4"/>
      <c r="XAT192" s="4"/>
      <c r="XAU192" s="4"/>
      <c r="XAV192" s="3"/>
      <c r="XAW192" s="3"/>
      <c r="XAX192" s="3"/>
      <c r="XAY192" s="5"/>
      <c r="XAZ192" s="5"/>
      <c r="XBA192" s="3"/>
      <c r="XBB192" s="3"/>
      <c r="XBC192" s="5"/>
      <c r="XBD192" s="5"/>
      <c r="XBE192" s="5"/>
      <c r="XBF192" s="13"/>
    </row>
    <row r="193" spans="1:16 16157:16282" ht="48" customHeight="1" x14ac:dyDescent="0.2">
      <c r="A193" s="4" t="s">
        <v>650</v>
      </c>
      <c r="B193" s="4" t="s">
        <v>651</v>
      </c>
      <c r="C193" s="3" t="s">
        <v>652</v>
      </c>
      <c r="D193" s="7" t="s">
        <v>653</v>
      </c>
      <c r="E193" s="29" t="s">
        <v>16</v>
      </c>
      <c r="F193" s="30">
        <v>1990</v>
      </c>
      <c r="G193" s="30" t="s">
        <v>228</v>
      </c>
      <c r="H193" s="29" t="s">
        <v>43</v>
      </c>
      <c r="I193" s="28">
        <v>1</v>
      </c>
      <c r="J193" s="29" t="s">
        <v>19</v>
      </c>
      <c r="K193" s="31"/>
      <c r="L193" s="29" t="s">
        <v>654</v>
      </c>
      <c r="M193" s="32">
        <v>5854854</v>
      </c>
      <c r="N193" s="32">
        <v>3531677</v>
      </c>
      <c r="O193" s="32">
        <v>5502636</v>
      </c>
      <c r="P193" s="32">
        <v>6596158.7219007304</v>
      </c>
      <c r="WWK193" s="14"/>
      <c r="WWL193" s="14"/>
      <c r="WWM193" s="14"/>
      <c r="WWN193" s="15"/>
      <c r="WWO193" s="15"/>
      <c r="WWP193" s="15"/>
      <c r="WWQ193" s="16"/>
      <c r="WWR193" s="16"/>
      <c r="WWS193" s="15"/>
      <c r="WWT193" s="15"/>
      <c r="WWU193" s="16"/>
      <c r="WWV193" s="16"/>
      <c r="WWW193" s="16"/>
      <c r="WWX193" s="17"/>
      <c r="WXA193" s="14"/>
      <c r="WXB193" s="14"/>
      <c r="WXC193" s="14"/>
      <c r="WXD193" s="15"/>
      <c r="WXE193" s="15"/>
      <c r="WXF193" s="15"/>
      <c r="WXG193" s="16"/>
      <c r="WXH193" s="16"/>
      <c r="WXI193" s="15"/>
      <c r="WXJ193" s="15"/>
      <c r="WXK193" s="16"/>
      <c r="WXL193" s="16"/>
      <c r="WXM193" s="16"/>
      <c r="WXN193" s="17"/>
      <c r="WXQ193" s="14"/>
      <c r="WXR193" s="14"/>
      <c r="WXS193" s="14"/>
      <c r="WXT193" s="15"/>
      <c r="WXU193" s="15"/>
      <c r="WXV193" s="15"/>
      <c r="WXW193" s="16"/>
      <c r="WXX193" s="16"/>
      <c r="WXY193" s="15"/>
      <c r="WXZ193" s="15"/>
      <c r="WYA193" s="16"/>
      <c r="WYB193" s="16"/>
      <c r="WYC193" s="16"/>
      <c r="WYD193" s="17"/>
      <c r="XAC193" s="14"/>
      <c r="XAD193" s="14"/>
      <c r="XAE193" s="14"/>
      <c r="XAF193" s="15"/>
      <c r="XAG193" s="15"/>
      <c r="XAH193" s="15"/>
      <c r="XAI193" s="16"/>
      <c r="XAJ193" s="16"/>
      <c r="XAK193" s="15"/>
      <c r="XAL193" s="15"/>
      <c r="XAM193" s="16"/>
      <c r="XAN193" s="16"/>
      <c r="XAO193" s="16"/>
      <c r="XAP193" s="17"/>
      <c r="XAS193" s="4"/>
      <c r="XAT193" s="4"/>
      <c r="XAU193" s="4"/>
      <c r="XAV193" s="3"/>
      <c r="XAW193" s="3"/>
      <c r="XAX193" s="3"/>
      <c r="XAY193" s="5"/>
      <c r="XAZ193" s="5"/>
      <c r="XBA193" s="3"/>
      <c r="XBB193" s="3"/>
      <c r="XBC193" s="5"/>
      <c r="XBD193" s="5"/>
      <c r="XBE193" s="5"/>
      <c r="XBF193" s="13"/>
    </row>
    <row r="194" spans="1:16 16157:16282" ht="48" customHeight="1" x14ac:dyDescent="0.2">
      <c r="A194" s="4" t="s">
        <v>655</v>
      </c>
      <c r="B194" s="4" t="s">
        <v>651</v>
      </c>
      <c r="C194" s="3" t="s">
        <v>656</v>
      </c>
      <c r="D194" s="7" t="s">
        <v>653</v>
      </c>
      <c r="E194" s="29" t="s">
        <v>16</v>
      </c>
      <c r="F194" s="30">
        <v>1990</v>
      </c>
      <c r="G194" s="30" t="s">
        <v>228</v>
      </c>
      <c r="H194" s="29" t="s">
        <v>43</v>
      </c>
      <c r="I194" s="28">
        <v>1</v>
      </c>
      <c r="J194" s="29" t="s">
        <v>19</v>
      </c>
      <c r="K194" s="31"/>
      <c r="L194" s="29" t="s">
        <v>654</v>
      </c>
      <c r="M194" s="32">
        <v>3311200</v>
      </c>
      <c r="N194" s="32">
        <v>2789465</v>
      </c>
      <c r="O194" s="32">
        <v>1186362</v>
      </c>
      <c r="P194" s="32">
        <v>1422124.2425687604</v>
      </c>
      <c r="WWK194" s="14"/>
      <c r="WWL194" s="14"/>
      <c r="WWM194" s="14"/>
      <c r="WWN194" s="15"/>
      <c r="WWO194" s="15"/>
      <c r="WWP194" s="15"/>
      <c r="WWQ194" s="16"/>
      <c r="WWR194" s="16"/>
      <c r="WWS194" s="15"/>
      <c r="WWT194" s="15"/>
      <c r="WWU194" s="16"/>
      <c r="WWV194" s="16"/>
      <c r="WWW194" s="16"/>
      <c r="WWX194" s="17"/>
      <c r="WXA194" s="14"/>
      <c r="WXB194" s="14"/>
      <c r="WXC194" s="14"/>
      <c r="WXD194" s="15"/>
      <c r="WXE194" s="15"/>
      <c r="WXF194" s="15"/>
      <c r="WXG194" s="16"/>
      <c r="WXH194" s="16"/>
      <c r="WXI194" s="15"/>
      <c r="WXJ194" s="15"/>
      <c r="WXK194" s="16"/>
      <c r="WXL194" s="16"/>
      <c r="WXM194" s="16"/>
      <c r="WXN194" s="17"/>
      <c r="WXQ194" s="14"/>
      <c r="WXR194" s="14"/>
      <c r="WXS194" s="14"/>
      <c r="WXT194" s="15"/>
      <c r="WXU194" s="15"/>
      <c r="WXV194" s="15"/>
      <c r="WXW194" s="16"/>
      <c r="WXX194" s="16"/>
      <c r="WXY194" s="15"/>
      <c r="WXZ194" s="15"/>
      <c r="WYA194" s="16"/>
      <c r="WYB194" s="16"/>
      <c r="WYC194" s="16"/>
      <c r="WYD194" s="17"/>
      <c r="XAC194" s="14"/>
      <c r="XAD194" s="14"/>
      <c r="XAE194" s="14"/>
      <c r="XAF194" s="15"/>
      <c r="XAG194" s="15"/>
      <c r="XAH194" s="15"/>
      <c r="XAI194" s="16"/>
      <c r="XAJ194" s="16"/>
      <c r="XAK194" s="15"/>
      <c r="XAL194" s="15"/>
      <c r="XAM194" s="16"/>
      <c r="XAN194" s="16"/>
      <c r="XAO194" s="16"/>
      <c r="XAP194" s="17"/>
      <c r="XAS194" s="4"/>
      <c r="XAT194" s="4"/>
      <c r="XAU194" s="4"/>
      <c r="XAV194" s="3"/>
      <c r="XAW194" s="3"/>
      <c r="XAX194" s="3"/>
      <c r="XAY194" s="5"/>
      <c r="XAZ194" s="5"/>
      <c r="XBA194" s="3"/>
      <c r="XBB194" s="3"/>
      <c r="XBC194" s="5"/>
      <c r="XBD194" s="5"/>
      <c r="XBE194" s="5"/>
      <c r="XBF194" s="13"/>
    </row>
    <row r="195" spans="1:16 16157:16282" ht="48" customHeight="1" x14ac:dyDescent="0.2">
      <c r="A195" s="4" t="s">
        <v>657</v>
      </c>
      <c r="B195" s="4" t="s">
        <v>651</v>
      </c>
      <c r="C195" s="3" t="s">
        <v>658</v>
      </c>
      <c r="D195" s="7" t="s">
        <v>653</v>
      </c>
      <c r="E195" s="29" t="s">
        <v>16</v>
      </c>
      <c r="F195" s="30">
        <v>1990</v>
      </c>
      <c r="G195" s="30" t="s">
        <v>228</v>
      </c>
      <c r="H195" s="29" t="s">
        <v>43</v>
      </c>
      <c r="I195" s="28">
        <v>1</v>
      </c>
      <c r="J195" s="29" t="s">
        <v>19</v>
      </c>
      <c r="K195" s="31"/>
      <c r="L195" s="29" t="s">
        <v>654</v>
      </c>
      <c r="M195" s="32">
        <v>152221731</v>
      </c>
      <c r="N195" s="32">
        <v>93379455</v>
      </c>
      <c r="O195" s="32">
        <v>79850718</v>
      </c>
      <c r="P195" s="32">
        <v>95719217.114440352</v>
      </c>
      <c r="WWK195" s="14"/>
      <c r="WWL195" s="14"/>
      <c r="WWM195" s="14"/>
      <c r="WWN195" s="15"/>
      <c r="WWO195" s="15"/>
      <c r="WWP195" s="15"/>
      <c r="WWQ195" s="16"/>
      <c r="WWR195" s="16"/>
      <c r="WWS195" s="15"/>
      <c r="WWT195" s="15"/>
      <c r="WWU195" s="16"/>
      <c r="WWV195" s="16"/>
      <c r="WWW195" s="16"/>
      <c r="WWX195" s="17"/>
      <c r="WXA195" s="14"/>
      <c r="WXB195" s="14"/>
      <c r="WXC195" s="14"/>
      <c r="WXD195" s="15"/>
      <c r="WXE195" s="15"/>
      <c r="WXF195" s="15"/>
      <c r="WXG195" s="16"/>
      <c r="WXH195" s="16"/>
      <c r="WXI195" s="15"/>
      <c r="WXJ195" s="15"/>
      <c r="WXK195" s="16"/>
      <c r="WXL195" s="16"/>
      <c r="WXM195" s="16"/>
      <c r="WXN195" s="17"/>
      <c r="WXQ195" s="14"/>
      <c r="WXR195" s="14"/>
      <c r="WXS195" s="14"/>
      <c r="WXT195" s="15"/>
      <c r="WXU195" s="15"/>
      <c r="WXV195" s="15"/>
      <c r="WXW195" s="16"/>
      <c r="WXX195" s="16"/>
      <c r="WXY195" s="15"/>
      <c r="WXZ195" s="15"/>
      <c r="WYA195" s="16"/>
      <c r="WYB195" s="16"/>
      <c r="WYC195" s="16"/>
      <c r="WYD195" s="17"/>
      <c r="XAC195" s="14"/>
      <c r="XAD195" s="14"/>
      <c r="XAE195" s="14"/>
      <c r="XAF195" s="15"/>
      <c r="XAG195" s="15"/>
      <c r="XAH195" s="15"/>
      <c r="XAI195" s="16"/>
      <c r="XAJ195" s="16"/>
      <c r="XAK195" s="15"/>
      <c r="XAL195" s="15"/>
      <c r="XAM195" s="16"/>
      <c r="XAN195" s="16"/>
      <c r="XAO195" s="16"/>
      <c r="XAP195" s="17"/>
      <c r="XAS195" s="4"/>
      <c r="XAT195" s="4"/>
      <c r="XAU195" s="4"/>
      <c r="XAV195" s="3"/>
      <c r="XAW195" s="3"/>
      <c r="XAX195" s="3"/>
      <c r="XAY195" s="5"/>
      <c r="XAZ195" s="5"/>
      <c r="XBA195" s="3"/>
      <c r="XBB195" s="3"/>
      <c r="XBC195" s="5"/>
      <c r="XBD195" s="5"/>
      <c r="XBE195" s="5"/>
      <c r="XBF195" s="13"/>
    </row>
    <row r="196" spans="1:16 16157:16282" ht="48" customHeight="1" x14ac:dyDescent="0.2">
      <c r="A196" s="4" t="s">
        <v>659</v>
      </c>
      <c r="B196" s="4" t="s">
        <v>651</v>
      </c>
      <c r="C196" s="7" t="s">
        <v>203</v>
      </c>
      <c r="D196" s="3" t="s">
        <v>660</v>
      </c>
      <c r="E196" s="29" t="s">
        <v>16</v>
      </c>
      <c r="F196" s="30">
        <v>2011</v>
      </c>
      <c r="G196" s="29" t="s">
        <v>17</v>
      </c>
      <c r="H196" s="29" t="s">
        <v>43</v>
      </c>
      <c r="I196" s="28">
        <v>1</v>
      </c>
      <c r="J196" s="29" t="s">
        <v>19</v>
      </c>
      <c r="K196" s="31"/>
      <c r="L196" s="29" t="s">
        <v>698</v>
      </c>
      <c r="M196" s="32">
        <v>172486986</v>
      </c>
      <c r="N196" s="32">
        <v>265815247</v>
      </c>
      <c r="O196" s="32">
        <v>376581498</v>
      </c>
      <c r="P196" s="32">
        <v>451418435.18981493</v>
      </c>
      <c r="WWK196" s="14"/>
      <c r="WWL196" s="14"/>
      <c r="WWM196" s="14"/>
      <c r="WWN196" s="15"/>
      <c r="WWO196" s="15"/>
      <c r="WWP196" s="15"/>
      <c r="WWQ196" s="16"/>
      <c r="WWR196" s="16"/>
      <c r="WWS196" s="15"/>
      <c r="WWT196" s="15"/>
      <c r="WWU196" s="16"/>
      <c r="WWV196" s="16"/>
      <c r="WWW196" s="16"/>
      <c r="WWX196" s="17"/>
      <c r="WXA196" s="14"/>
      <c r="WXB196" s="14"/>
      <c r="WXC196" s="14"/>
      <c r="WXD196" s="15"/>
      <c r="WXE196" s="15"/>
      <c r="WXF196" s="15"/>
      <c r="WXG196" s="16"/>
      <c r="WXH196" s="16"/>
      <c r="WXI196" s="15"/>
      <c r="WXJ196" s="15"/>
      <c r="WXK196" s="16"/>
      <c r="WXL196" s="16"/>
      <c r="WXM196" s="16"/>
      <c r="WXN196" s="17"/>
      <c r="WXQ196" s="14"/>
      <c r="WXR196" s="14"/>
      <c r="WXS196" s="14"/>
      <c r="WXT196" s="15"/>
      <c r="WXU196" s="15"/>
      <c r="WXV196" s="15"/>
      <c r="WXW196" s="16"/>
      <c r="WXX196" s="16"/>
      <c r="WXY196" s="15"/>
      <c r="WXZ196" s="15"/>
      <c r="WYA196" s="16"/>
      <c r="WYB196" s="16"/>
      <c r="WYC196" s="16"/>
      <c r="WYD196" s="17"/>
      <c r="XAC196" s="14"/>
      <c r="XAD196" s="14"/>
      <c r="XAE196" s="14"/>
      <c r="XAF196" s="15"/>
      <c r="XAG196" s="15"/>
      <c r="XAH196" s="15"/>
      <c r="XAI196" s="16"/>
      <c r="XAJ196" s="16"/>
      <c r="XAK196" s="15"/>
      <c r="XAL196" s="15"/>
      <c r="XAM196" s="16"/>
      <c r="XAN196" s="16"/>
      <c r="XAO196" s="16"/>
      <c r="XAP196" s="17"/>
      <c r="XAS196" s="4"/>
      <c r="XAT196" s="4"/>
      <c r="XAU196" s="4"/>
      <c r="XAV196" s="3"/>
      <c r="XAW196" s="3"/>
      <c r="XAX196" s="3"/>
      <c r="XAY196" s="5"/>
      <c r="XAZ196" s="5"/>
      <c r="XBA196" s="3"/>
      <c r="XBB196" s="3"/>
      <c r="XBC196" s="5"/>
      <c r="XBD196" s="5"/>
      <c r="XBE196" s="5"/>
      <c r="XBF196" s="13"/>
    </row>
    <row r="197" spans="1:16 16157:16282" ht="48" customHeight="1" x14ac:dyDescent="0.2">
      <c r="A197" s="4" t="s">
        <v>661</v>
      </c>
      <c r="B197" s="4" t="s">
        <v>651</v>
      </c>
      <c r="C197" s="3" t="s">
        <v>662</v>
      </c>
      <c r="D197" s="7" t="s">
        <v>653</v>
      </c>
      <c r="E197" s="29" t="s">
        <v>16</v>
      </c>
      <c r="F197" s="30">
        <v>1990</v>
      </c>
      <c r="G197" s="30" t="s">
        <v>228</v>
      </c>
      <c r="H197" s="29" t="s">
        <v>43</v>
      </c>
      <c r="I197" s="28">
        <v>1</v>
      </c>
      <c r="J197" s="29" t="s">
        <v>19</v>
      </c>
      <c r="K197" s="31"/>
      <c r="L197" s="29" t="s">
        <v>663</v>
      </c>
      <c r="M197" s="32">
        <v>38455488.554139696</v>
      </c>
      <c r="N197" s="32">
        <v>39044107.8544157</v>
      </c>
      <c r="O197" s="32">
        <v>46067536.226054683</v>
      </c>
      <c r="P197" s="32">
        <v>42261512.390097193</v>
      </c>
      <c r="WWK197" s="14"/>
      <c r="WWL197" s="14"/>
      <c r="WWM197" s="14"/>
      <c r="WWN197" s="15"/>
      <c r="WWO197" s="15"/>
      <c r="WWP197" s="15"/>
      <c r="WWQ197" s="16"/>
      <c r="WWR197" s="16"/>
      <c r="WWS197" s="15"/>
      <c r="WWT197" s="15"/>
      <c r="WWU197" s="16"/>
      <c r="WWV197" s="16"/>
      <c r="WWW197" s="16"/>
      <c r="WWX197" s="17"/>
      <c r="WXA197" s="14"/>
      <c r="WXB197" s="14"/>
      <c r="WXC197" s="14"/>
      <c r="WXD197" s="15"/>
      <c r="WXE197" s="15"/>
      <c r="WXF197" s="15"/>
      <c r="WXG197" s="16"/>
      <c r="WXH197" s="16"/>
      <c r="WXI197" s="15"/>
      <c r="WXJ197" s="15"/>
      <c r="WXK197" s="16"/>
      <c r="WXL197" s="16"/>
      <c r="WXM197" s="16"/>
      <c r="WXN197" s="17"/>
      <c r="WXQ197" s="14"/>
      <c r="WXR197" s="14"/>
      <c r="WXS197" s="14"/>
      <c r="WXT197" s="15"/>
      <c r="WXU197" s="15"/>
      <c r="WXV197" s="15"/>
      <c r="WXW197" s="16"/>
      <c r="WXX197" s="16"/>
      <c r="WXY197" s="15"/>
      <c r="WXZ197" s="15"/>
      <c r="WYA197" s="16"/>
      <c r="WYB197" s="16"/>
      <c r="WYC197" s="16"/>
      <c r="WYD197" s="17"/>
      <c r="XAC197" s="14"/>
      <c r="XAD197" s="14"/>
      <c r="XAE197" s="14"/>
      <c r="XAF197" s="15"/>
      <c r="XAG197" s="15"/>
      <c r="XAH197" s="15"/>
      <c r="XAI197" s="16"/>
      <c r="XAJ197" s="16"/>
      <c r="XAK197" s="15"/>
      <c r="XAL197" s="15"/>
      <c r="XAM197" s="16"/>
      <c r="XAN197" s="16"/>
      <c r="XAO197" s="16"/>
      <c r="XAP197" s="17"/>
      <c r="XAS197" s="4"/>
      <c r="XAT197" s="4"/>
      <c r="XAU197" s="4"/>
      <c r="XAV197" s="3"/>
      <c r="XAW197" s="3"/>
      <c r="XAX197" s="3"/>
      <c r="XAY197" s="5"/>
      <c r="XAZ197" s="5"/>
      <c r="XBA197" s="3"/>
      <c r="XBB197" s="3"/>
      <c r="XBC197" s="5"/>
      <c r="XBD197" s="5"/>
      <c r="XBE197" s="5"/>
      <c r="XBF197" s="13"/>
    </row>
    <row r="198" spans="1:16 16157:16282" ht="48" customHeight="1" x14ac:dyDescent="0.2">
      <c r="A198" s="4" t="s">
        <v>664</v>
      </c>
      <c r="B198" s="4" t="s">
        <v>665</v>
      </c>
      <c r="C198" s="3" t="s">
        <v>666</v>
      </c>
      <c r="D198" s="3" t="s">
        <v>667</v>
      </c>
      <c r="E198" s="29" t="s">
        <v>16</v>
      </c>
      <c r="F198" s="30">
        <v>1990</v>
      </c>
      <c r="G198" s="30" t="s">
        <v>17</v>
      </c>
      <c r="H198" s="29" t="s">
        <v>43</v>
      </c>
      <c r="I198" s="28">
        <v>1</v>
      </c>
      <c r="J198" s="29" t="s">
        <v>19</v>
      </c>
      <c r="K198" s="31"/>
      <c r="L198" s="29" t="s">
        <v>668</v>
      </c>
      <c r="M198" s="32">
        <v>262802593.90100259</v>
      </c>
      <c r="N198" s="32">
        <v>374970670.47122073</v>
      </c>
      <c r="O198" s="32">
        <v>410044305</v>
      </c>
      <c r="P198" s="32">
        <v>449930340</v>
      </c>
      <c r="WWK198" s="14"/>
      <c r="WWL198" s="14"/>
      <c r="WWM198" s="14"/>
      <c r="WWN198" s="15"/>
      <c r="WWO198" s="15"/>
      <c r="WWP198" s="15"/>
      <c r="WWQ198" s="16"/>
      <c r="WWR198" s="16"/>
      <c r="WWS198" s="15"/>
      <c r="WWT198" s="15"/>
      <c r="WWU198" s="16"/>
      <c r="WWV198" s="16"/>
      <c r="WWW198" s="16"/>
      <c r="WWX198" s="17"/>
      <c r="WXA198" s="14"/>
      <c r="WXB198" s="14"/>
      <c r="WXC198" s="14"/>
      <c r="WXD198" s="15"/>
      <c r="WXE198" s="15"/>
      <c r="WXF198" s="15"/>
      <c r="WXG198" s="16"/>
      <c r="WXH198" s="16"/>
      <c r="WXI198" s="15"/>
      <c r="WXJ198" s="15"/>
      <c r="WXK198" s="16"/>
      <c r="WXL198" s="16"/>
      <c r="WXM198" s="16"/>
      <c r="WXN198" s="17"/>
      <c r="WXQ198" s="14"/>
      <c r="WXR198" s="14"/>
      <c r="WXS198" s="14"/>
      <c r="WXT198" s="15"/>
      <c r="WXU198" s="15"/>
      <c r="WXV198" s="15"/>
      <c r="WXW198" s="16"/>
      <c r="WXX198" s="16"/>
      <c r="WXY198" s="15"/>
      <c r="WXZ198" s="15"/>
      <c r="WYA198" s="16"/>
      <c r="WYB198" s="16"/>
      <c r="WYC198" s="16"/>
      <c r="WYD198" s="17"/>
      <c r="XAC198" s="14"/>
      <c r="XAD198" s="14"/>
      <c r="XAE198" s="14"/>
      <c r="XAF198" s="15"/>
      <c r="XAG198" s="15"/>
      <c r="XAH198" s="15"/>
      <c r="XAI198" s="16"/>
      <c r="XAJ198" s="16"/>
      <c r="XAK198" s="15"/>
      <c r="XAL198" s="15"/>
      <c r="XAM198" s="16"/>
      <c r="XAN198" s="16"/>
      <c r="XAO198" s="16"/>
      <c r="XAP198" s="17"/>
      <c r="XAS198" s="4"/>
      <c r="XAT198" s="4"/>
      <c r="XAU198" s="4"/>
      <c r="XAV198" s="3"/>
      <c r="XAW198" s="3"/>
      <c r="XAX198" s="3"/>
      <c r="XAY198" s="5"/>
      <c r="XAZ198" s="5"/>
      <c r="XBA198" s="3"/>
      <c r="XBB198" s="3"/>
      <c r="XBC198" s="5"/>
      <c r="XBD198" s="5"/>
      <c r="XBE198" s="5"/>
      <c r="XBF198" s="13"/>
    </row>
    <row r="199" spans="1:16 16157:16282" ht="48" customHeight="1" x14ac:dyDescent="0.2">
      <c r="A199" s="4" t="s">
        <v>669</v>
      </c>
      <c r="B199" s="4" t="s">
        <v>670</v>
      </c>
      <c r="C199" s="3" t="s">
        <v>671</v>
      </c>
      <c r="D199" s="3" t="s">
        <v>672</v>
      </c>
      <c r="E199" s="29" t="s">
        <v>70</v>
      </c>
      <c r="F199" s="30">
        <v>2011</v>
      </c>
      <c r="G199" s="29" t="s">
        <v>17</v>
      </c>
      <c r="H199" s="29" t="s">
        <v>43</v>
      </c>
      <c r="I199" s="28">
        <v>1</v>
      </c>
      <c r="J199" s="29" t="s">
        <v>19</v>
      </c>
      <c r="K199" s="31">
        <v>8743</v>
      </c>
      <c r="L199" s="29" t="s">
        <v>673</v>
      </c>
      <c r="M199" s="32">
        <v>113552170</v>
      </c>
      <c r="N199" s="32">
        <v>153989687</v>
      </c>
      <c r="O199" s="32">
        <v>171891415</v>
      </c>
      <c r="P199" s="32">
        <v>188687151.27477992</v>
      </c>
      <c r="WWK199" s="14"/>
      <c r="WWL199" s="14"/>
      <c r="WWM199" s="14"/>
      <c r="WWN199" s="15"/>
      <c r="WWO199" s="15"/>
      <c r="WWP199" s="15"/>
      <c r="WWQ199" s="16"/>
      <c r="WWR199" s="16"/>
      <c r="WWS199" s="15"/>
      <c r="WWT199" s="15"/>
      <c r="WWU199" s="16"/>
      <c r="WWV199" s="16"/>
      <c r="WWW199" s="16"/>
      <c r="WWX199" s="17"/>
      <c r="WXA199" s="14"/>
      <c r="WXB199" s="14"/>
      <c r="WXC199" s="14"/>
      <c r="WXD199" s="15"/>
      <c r="WXE199" s="15"/>
      <c r="WXF199" s="15"/>
      <c r="WXG199" s="16"/>
      <c r="WXH199" s="16"/>
      <c r="WXI199" s="15"/>
      <c r="WXJ199" s="15"/>
      <c r="WXK199" s="16"/>
      <c r="WXL199" s="16"/>
      <c r="WXM199" s="16"/>
      <c r="WXN199" s="17"/>
      <c r="WXQ199" s="14"/>
      <c r="WXR199" s="14"/>
      <c r="WXS199" s="14"/>
      <c r="WXT199" s="15"/>
      <c r="WXU199" s="15"/>
      <c r="WXV199" s="15"/>
      <c r="WXW199" s="16"/>
      <c r="WXX199" s="16"/>
      <c r="WXY199" s="15"/>
      <c r="WXZ199" s="15"/>
      <c r="WYA199" s="16"/>
      <c r="WYB199" s="16"/>
      <c r="WYC199" s="16"/>
      <c r="WYD199" s="17"/>
      <c r="XAC199" s="14"/>
      <c r="XAD199" s="14"/>
      <c r="XAE199" s="14"/>
      <c r="XAF199" s="15"/>
      <c r="XAG199" s="15"/>
      <c r="XAH199" s="15"/>
      <c r="XAI199" s="16"/>
      <c r="XAJ199" s="16"/>
      <c r="XAK199" s="15"/>
      <c r="XAL199" s="15"/>
      <c r="XAM199" s="16"/>
      <c r="XAN199" s="16"/>
      <c r="XAO199" s="16"/>
      <c r="XAP199" s="17"/>
      <c r="XAS199" s="4"/>
      <c r="XAT199" s="4"/>
      <c r="XAU199" s="4"/>
      <c r="XAV199" s="3"/>
      <c r="XAW199" s="3"/>
      <c r="XAX199" s="3"/>
      <c r="XAY199" s="5"/>
      <c r="XAZ199" s="5"/>
      <c r="XBA199" s="3"/>
      <c r="XBB199" s="3"/>
      <c r="XBC199" s="5"/>
      <c r="XBD199" s="5"/>
      <c r="XBE199" s="5"/>
      <c r="XBF199" s="13"/>
    </row>
    <row r="200" spans="1:16 16157:16282" ht="48" customHeight="1" x14ac:dyDescent="0.2">
      <c r="A200" s="4" t="s">
        <v>674</v>
      </c>
      <c r="B200" s="4" t="s">
        <v>670</v>
      </c>
      <c r="C200" s="3" t="s">
        <v>528</v>
      </c>
      <c r="D200" s="3" t="s">
        <v>675</v>
      </c>
      <c r="E200" s="29" t="s">
        <v>16</v>
      </c>
      <c r="F200" s="30">
        <v>2008</v>
      </c>
      <c r="G200" s="28" t="s">
        <v>17</v>
      </c>
      <c r="H200" s="29" t="s">
        <v>327</v>
      </c>
      <c r="I200" s="28">
        <v>1</v>
      </c>
      <c r="J200" s="29" t="s">
        <v>19</v>
      </c>
      <c r="K200" s="31">
        <v>13467</v>
      </c>
      <c r="L200" s="29" t="s">
        <v>676</v>
      </c>
      <c r="M200" s="32">
        <v>231513026</v>
      </c>
      <c r="N200" s="32">
        <v>139114994</v>
      </c>
      <c r="O200" s="32">
        <v>106231818</v>
      </c>
      <c r="P200" s="32">
        <v>116611868.67977606</v>
      </c>
      <c r="WWK200" s="14"/>
      <c r="WWL200" s="14"/>
      <c r="WWM200" s="14"/>
      <c r="WWN200" s="15"/>
      <c r="WWO200" s="15"/>
      <c r="WWP200" s="15"/>
      <c r="WWQ200" s="16"/>
      <c r="WWR200" s="16"/>
      <c r="WWS200" s="15"/>
      <c r="WWT200" s="15"/>
      <c r="WWU200" s="16"/>
      <c r="WWV200" s="16"/>
      <c r="WWW200" s="16"/>
      <c r="WWX200" s="17"/>
      <c r="WXA200" s="14"/>
      <c r="WXB200" s="14"/>
      <c r="WXC200" s="14"/>
      <c r="WXD200" s="15"/>
      <c r="WXE200" s="15"/>
      <c r="WXF200" s="15"/>
      <c r="WXG200" s="16"/>
      <c r="WXH200" s="16"/>
      <c r="WXI200" s="15"/>
      <c r="WXJ200" s="15"/>
      <c r="WXK200" s="16"/>
      <c r="WXL200" s="16"/>
      <c r="WXM200" s="16"/>
      <c r="WXN200" s="17"/>
      <c r="WXQ200" s="14"/>
      <c r="WXR200" s="14"/>
      <c r="WXS200" s="14"/>
      <c r="WXT200" s="15"/>
      <c r="WXU200" s="15"/>
      <c r="WXV200" s="15"/>
      <c r="WXW200" s="16"/>
      <c r="WXX200" s="16"/>
      <c r="WXY200" s="15"/>
      <c r="WXZ200" s="15"/>
      <c r="WYA200" s="16"/>
      <c r="WYB200" s="16"/>
      <c r="WYC200" s="16"/>
      <c r="WYD200" s="17"/>
      <c r="XAC200" s="14"/>
      <c r="XAD200" s="14"/>
      <c r="XAE200" s="14"/>
      <c r="XAF200" s="15"/>
      <c r="XAG200" s="15"/>
      <c r="XAH200" s="15"/>
      <c r="XAI200" s="16"/>
      <c r="XAJ200" s="16"/>
      <c r="XAK200" s="15"/>
      <c r="XAL200" s="15"/>
      <c r="XAM200" s="16"/>
      <c r="XAN200" s="16"/>
      <c r="XAO200" s="16"/>
      <c r="XAP200" s="17"/>
      <c r="XAS200" s="4"/>
      <c r="XAT200" s="4"/>
      <c r="XAU200" s="4"/>
      <c r="XAV200" s="3"/>
      <c r="XAW200" s="3"/>
      <c r="XAX200" s="3"/>
      <c r="XAY200" s="5"/>
      <c r="XAZ200" s="5"/>
      <c r="XBA200" s="3"/>
      <c r="XBB200" s="3"/>
      <c r="XBC200" s="5"/>
      <c r="XBD200" s="5"/>
      <c r="XBE200" s="5"/>
      <c r="XBF200" s="13"/>
    </row>
    <row r="201" spans="1:16 16157:16282" s="22" customFormat="1" ht="20.399999999999999" customHeight="1" x14ac:dyDescent="0.3">
      <c r="A201" s="18"/>
      <c r="B201" s="18"/>
      <c r="C201" s="19"/>
      <c r="D201" s="19"/>
      <c r="E201" s="20"/>
      <c r="F201" s="18"/>
      <c r="G201" s="21"/>
      <c r="H201" s="21"/>
      <c r="I201" s="18"/>
      <c r="J201" s="21"/>
      <c r="K201" s="18"/>
      <c r="L201" s="21"/>
      <c r="O201" s="23"/>
      <c r="P201" s="23"/>
    </row>
  </sheetData>
  <dataValidations count="2">
    <dataValidation type="list" allowBlank="1" showInputMessage="1" showErrorMessage="1" sqref="I202:I1048576 I2:I200">
      <formula1>Datos</formula1>
    </dataValidation>
    <dataValidation type="list" allowBlank="1" showInputMessage="1" showErrorMessage="1" sqref="J202:J1048576 J2:J200">
      <formula1>Beneficiarios</formula1>
    </dataValidation>
  </dataValidations>
  <hyperlinks>
    <hyperlink ref="L106" r:id="rId1" display="https://www.impo.com.uy/bases/decretos/268-2020/22"/>
    <hyperlink ref="L125" r:id="rId2" display="https://www.impo.com.uy/bases/leyes/18407-2008/103"/>
  </hyperlinks>
  <pageMargins left="0.7" right="0.7" top="0.75" bottom="0.75" header="0.3" footer="0.3"/>
  <pageSetup orientation="portrait"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Pelaez Longinotti</dc:creator>
  <cp:lastModifiedBy>ANA INES SABBIA CARRIQUIRY</cp:lastModifiedBy>
  <dcterms:created xsi:type="dcterms:W3CDTF">2026-03-05T15:45:32Z</dcterms:created>
  <dcterms:modified xsi:type="dcterms:W3CDTF">2026-04-27T19:41:56Z</dcterms:modified>
</cp:coreProperties>
</file>