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uymvdapp38\personales\EGerolami\Publico\Version 1.1 Planillas\tablas vfinal\v4 precargadas XLSX\ENTREGAR\"/>
    </mc:Choice>
  </mc:AlternateContent>
  <bookViews>
    <workbookView xWindow="0" yWindow="0" windowWidth="20490" windowHeight="7905"/>
  </bookViews>
  <sheets>
    <sheet name="Identificación" sheetId="1" r:id="rId1"/>
    <sheet name="Generación" sheetId="2" r:id="rId2"/>
    <sheet name="Generación servicios" sheetId="3" r:id="rId3"/>
    <sheet name="CATEGORIA" sheetId="14" state="hidden" r:id="rId4"/>
    <sheet name="Auxiliar" sheetId="12" state="hidden" r:id="rId5"/>
  </sheets>
  <definedNames>
    <definedName name="_0000">#REF!</definedName>
    <definedName name="_0141" localSheetId="3">#REF!</definedName>
    <definedName name="_0141">Auxiliar!$B$7:$B$20</definedName>
    <definedName name="_0145" localSheetId="3">#REF!</definedName>
    <definedName name="_0145">Auxiliar!$B$22:$B$32</definedName>
    <definedName name="_0146" localSheetId="3">#REF!</definedName>
    <definedName name="_0146">Auxiliar!$B$34:$B$42</definedName>
    <definedName name="_0700" localSheetId="3">#REF!</definedName>
    <definedName name="_0700">Auxiliar!$B$44:$B$52</definedName>
    <definedName name="_0800" localSheetId="3">#REF!</definedName>
    <definedName name="_0800">Auxiliar!$B$54:$B$60</definedName>
    <definedName name="_1011" localSheetId="3">#REF!</definedName>
    <definedName name="_1011">Auxiliar!$B$62:$B$77</definedName>
    <definedName name="_1012" localSheetId="3">#REF!</definedName>
    <definedName name="_1012">Auxiliar!$B$79:$B$83</definedName>
    <definedName name="_1013" localSheetId="3">#REF!</definedName>
    <definedName name="_1013">Auxiliar!$B$85:$B$92</definedName>
    <definedName name="_1020" localSheetId="3">#REF!</definedName>
    <definedName name="_1020">Auxiliar!$B$94:$B$99</definedName>
    <definedName name="_1030" localSheetId="3">#REF!</definedName>
    <definedName name="_1030">Auxiliar!$B$101:$B$107</definedName>
    <definedName name="_1040" localSheetId="3">#REF!</definedName>
    <definedName name="_1040">Auxiliar!$B$109:$B$118</definedName>
    <definedName name="_1050" localSheetId="3">#REF!</definedName>
    <definedName name="_1050">Auxiliar!$B$120:$B$126</definedName>
    <definedName name="_1061" localSheetId="3">#REF!</definedName>
    <definedName name="_1061">Auxiliar!$B$128:$B$135</definedName>
    <definedName name="_1072" localSheetId="3">#REF!</definedName>
    <definedName name="_1072">Auxiliar!$B$137:$B$145</definedName>
    <definedName name="_1075" localSheetId="3">#REF!</definedName>
    <definedName name="_1075">Auxiliar!$B$147:$B$150</definedName>
    <definedName name="_1079" localSheetId="3">#REF!</definedName>
    <definedName name="_1079">Auxiliar!$B$152:$B$155</definedName>
    <definedName name="_1101" localSheetId="3">#REF!</definedName>
    <definedName name="_1101">Auxiliar!$B$157:$B$160</definedName>
    <definedName name="_1102" localSheetId="3">#REF!</definedName>
    <definedName name="_1102">Auxiliar!$B$162:$B$168</definedName>
    <definedName name="_1103" localSheetId="3">#REF!</definedName>
    <definedName name="_1103">Auxiliar!$B$170:$B$177</definedName>
    <definedName name="_1104" localSheetId="3">#REF!</definedName>
    <definedName name="_1104">Auxiliar!$B$179:$B$182</definedName>
    <definedName name="_1200" localSheetId="3">#REF!</definedName>
    <definedName name="_1200">Auxiliar!$B$184:$B$188</definedName>
    <definedName name="_1311" localSheetId="3">#REF!</definedName>
    <definedName name="_1311">Auxiliar!$B$190:$B$199</definedName>
    <definedName name="_1313" localSheetId="3">#REF!</definedName>
    <definedName name="_1313">Auxiliar!$B$201:$B$208</definedName>
    <definedName name="_1511" localSheetId="3">#REF!</definedName>
    <definedName name="_1511">Auxiliar!$B$210:$B$225</definedName>
    <definedName name="_1610" localSheetId="3">#REF!</definedName>
    <definedName name="_1610">Auxiliar!$B$227:$B$239</definedName>
    <definedName name="_1701" localSheetId="3">#REF!</definedName>
    <definedName name="_1701">Auxiliar!$B$241:$B$251</definedName>
    <definedName name="_17101">#REF!</definedName>
    <definedName name="_1810" localSheetId="3">#REF!</definedName>
    <definedName name="_1810">Auxiliar!$B$253:$B$263</definedName>
    <definedName name="_1920" localSheetId="3">#REF!</definedName>
    <definedName name="_1920">Auxiliar!$B$265:$B$281</definedName>
    <definedName name="_2011" localSheetId="3">#REF!</definedName>
    <definedName name="_2011">Auxiliar!$B$283:$B$308</definedName>
    <definedName name="_2012" localSheetId="3">#REF!</definedName>
    <definedName name="_2012">Auxiliar!$B$310:$B$312</definedName>
    <definedName name="_2021" localSheetId="3">#REF!</definedName>
    <definedName name="_2021">Auxiliar!$B$314:$B$329</definedName>
    <definedName name="_2022" localSheetId="3">#REF!</definedName>
    <definedName name="_2022">Auxiliar!$B$331:$B$345</definedName>
    <definedName name="_2023" localSheetId="3">#REF!</definedName>
    <definedName name="_2023">Auxiliar!$B$347:$B$358</definedName>
    <definedName name="_2100" localSheetId="3">#REF!</definedName>
    <definedName name="_2100">Auxiliar!$B$360:$B$377</definedName>
    <definedName name="_2210" localSheetId="3">#REF!</definedName>
    <definedName name="_2210">Auxiliar!$B$379:$B$386</definedName>
    <definedName name="_2220" localSheetId="3">#REF!</definedName>
    <definedName name="_2220">Auxiliar!$B$388:$B$400</definedName>
    <definedName name="_2310" localSheetId="3">#REF!</definedName>
    <definedName name="_2310">Auxiliar!$B$402:$B$411</definedName>
    <definedName name="_2390" localSheetId="3">#REF!</definedName>
    <definedName name="_2390">Auxiliar!$B$413:$B$422</definedName>
    <definedName name="_2394" localSheetId="3">#REF!</definedName>
    <definedName name="_2394">Auxiliar!$B$424:$B$432</definedName>
    <definedName name="_2430" localSheetId="3">#REF!</definedName>
    <definedName name="_2430">Auxiliar!$B$434:$B$446</definedName>
    <definedName name="_2592" localSheetId="3">#REF!</definedName>
    <definedName name="_2592">Auxiliar!$B$448:$B$456</definedName>
    <definedName name="_2600" localSheetId="3">#REF!</definedName>
    <definedName name="_2600">Auxiliar!$B$458:$B$471</definedName>
    <definedName name="_2710" localSheetId="3">#REF!</definedName>
    <definedName name="_2710">Auxiliar!$B$473:$B$483</definedName>
    <definedName name="_2720" localSheetId="3">#REF!</definedName>
    <definedName name="_2720">Auxiliar!$B$485:$B$493</definedName>
    <definedName name="_2900" localSheetId="3">#REF!</definedName>
    <definedName name="_2900">Auxiliar!$B$495:$B$501</definedName>
    <definedName name="_3011" localSheetId="3">#REF!</definedName>
    <definedName name="_3011">Auxiliar!$B$503:$B$513</definedName>
    <definedName name="_3092" localSheetId="3">#REF!</definedName>
    <definedName name="_3092">Auxiliar!$B$515:$B$523</definedName>
    <definedName name="_3510" localSheetId="3">#REF!</definedName>
    <definedName name="_3510">Auxiliar!$B$525:$B$549</definedName>
    <definedName name="_3600" localSheetId="3">#REF!</definedName>
    <definedName name="_3600">Auxiliar!$B$551:$B$557</definedName>
    <definedName name="_3700" localSheetId="3">#REF!</definedName>
    <definedName name="_3700">Auxiliar!$B$559:$B$564</definedName>
    <definedName name="_3811" localSheetId="3">#REF!</definedName>
    <definedName name="_3811">Auxiliar!$B$566:$B$568</definedName>
    <definedName name="_3812" localSheetId="3">#REF!</definedName>
    <definedName name="_3812">Auxiliar!$B$570:$B$572</definedName>
    <definedName name="_3821" localSheetId="3">#REF!</definedName>
    <definedName name="_3821">Auxiliar!$B$574:$B$597</definedName>
    <definedName name="_3822" localSheetId="3">#REF!</definedName>
    <definedName name="_3822">Auxiliar!$B$599:$B$614</definedName>
    <definedName name="_5210" localSheetId="3">#REF!</definedName>
    <definedName name="_5210">Auxiliar!$B$616:$B$619</definedName>
    <definedName name="_9901" localSheetId="3">#REF!</definedName>
    <definedName name="_9901">Auxiliar!$B$621:$B$624</definedName>
    <definedName name="_9902" localSheetId="3">#REF!</definedName>
    <definedName name="_9902">Auxiliar!$B$626:$B$632</definedName>
    <definedName name="_9903" localSheetId="3">#REF!</definedName>
    <definedName name="_9903">Auxiliar!$B$634:$B$651</definedName>
    <definedName name="_9904" localSheetId="3">#REF!</definedName>
    <definedName name="_9904">Auxiliar!$B$653:$B$656</definedName>
    <definedName name="_9905" localSheetId="3">#REF!</definedName>
    <definedName name="_9905">Auxiliar!$B$658:$B$682</definedName>
    <definedName name="_9906" localSheetId="3">#REF!</definedName>
    <definedName name="_9906">Auxiliar!$B$684:$B$689</definedName>
    <definedName name="_9907" localSheetId="3">#REF!</definedName>
    <definedName name="_9907">Auxiliar!$B$691:$B$694</definedName>
    <definedName name="_9908" localSheetId="3">#REF!</definedName>
    <definedName name="_9908">Auxiliar!$B$696:$B$699</definedName>
    <definedName name="_9909" localSheetId="3">#REF!</definedName>
    <definedName name="_9909">Auxiliar!$B$701:$B$715</definedName>
    <definedName name="_9910" localSheetId="3">#REF!</definedName>
    <definedName name="_9910">Auxiliar!$B$717</definedName>
    <definedName name="_9911" localSheetId="3">#REF!</definedName>
    <definedName name="_9911">Auxiliar!$B$719:$B$721</definedName>
    <definedName name="_9912" localSheetId="3">#REF!</definedName>
    <definedName name="_9912">Auxiliar!$B$723</definedName>
    <definedName name="_9913" localSheetId="3">#REF!</definedName>
    <definedName name="_9913">Auxiliar!$B$725:$B$727</definedName>
    <definedName name="_9914" localSheetId="3">#REF!</definedName>
    <definedName name="_9914">Auxiliar!$B$729:$B$740</definedName>
    <definedName name="_9915" localSheetId="3">#REF!</definedName>
    <definedName name="_9915">Auxiliar!$B$742:$B$743</definedName>
    <definedName name="_9916" localSheetId="3">#REF!</definedName>
    <definedName name="_9916">Auxiliar!$B$745:$B$749</definedName>
    <definedName name="_xlnm._FilterDatabase" localSheetId="0" hidden="1">Identificación!$C$5:$J$9</definedName>
  </definedNames>
  <calcPr calcId="15251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M9" i="3"/>
  <c r="M10" i="1"/>
  <c r="M9" i="1"/>
  <c r="C12" i="2"/>
  <c r="B12" i="2"/>
  <c r="C11" i="2"/>
  <c r="B11" i="2"/>
  <c r="M408" i="3" l="1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409" i="1" l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C410" i="2" l="1"/>
  <c r="B410" i="2"/>
  <c r="C409" i="2"/>
  <c r="B409" i="2"/>
  <c r="C408" i="2"/>
  <c r="B408" i="2"/>
  <c r="C407" i="2"/>
  <c r="B407" i="2"/>
  <c r="C406" i="2"/>
  <c r="B406" i="2"/>
  <c r="C405" i="2"/>
  <c r="B405" i="2"/>
  <c r="C404" i="2"/>
  <c r="B404" i="2"/>
  <c r="C403" i="2"/>
  <c r="B403" i="2"/>
  <c r="C402" i="2"/>
  <c r="B402" i="2"/>
  <c r="C401" i="2"/>
  <c r="B401" i="2"/>
  <c r="C400" i="2"/>
  <c r="B400" i="2"/>
  <c r="C399" i="2"/>
  <c r="B399" i="2"/>
  <c r="C398" i="2"/>
  <c r="B398" i="2"/>
  <c r="C397" i="2"/>
  <c r="B397" i="2"/>
  <c r="C396" i="2"/>
  <c r="B396" i="2"/>
  <c r="C395" i="2"/>
  <c r="B395" i="2"/>
  <c r="C394" i="2"/>
  <c r="B394" i="2"/>
  <c r="C393" i="2"/>
  <c r="B393" i="2"/>
  <c r="C392" i="2"/>
  <c r="B392" i="2"/>
  <c r="C391" i="2"/>
  <c r="B391" i="2"/>
  <c r="C390" i="2"/>
  <c r="B390" i="2"/>
  <c r="C389" i="2"/>
  <c r="B389" i="2"/>
  <c r="C388" i="2"/>
  <c r="B388" i="2"/>
  <c r="C387" i="2"/>
  <c r="B387" i="2"/>
  <c r="C386" i="2"/>
  <c r="B386" i="2"/>
  <c r="C385" i="2"/>
  <c r="B385" i="2"/>
  <c r="C384" i="2"/>
  <c r="B384" i="2"/>
  <c r="C383" i="2"/>
  <c r="B383" i="2"/>
  <c r="C382" i="2"/>
  <c r="B382" i="2"/>
  <c r="C381" i="2"/>
  <c r="B381" i="2"/>
  <c r="C380" i="2"/>
  <c r="B380" i="2"/>
  <c r="C379" i="2"/>
  <c r="B379" i="2"/>
  <c r="C378" i="2"/>
  <c r="B378" i="2"/>
  <c r="C377" i="2"/>
  <c r="B377" i="2"/>
  <c r="C376" i="2"/>
  <c r="B376" i="2"/>
  <c r="C375" i="2"/>
  <c r="B375" i="2"/>
  <c r="C374" i="2"/>
  <c r="B374" i="2"/>
  <c r="C373" i="2"/>
  <c r="B373" i="2"/>
  <c r="C372" i="2"/>
  <c r="B372" i="2"/>
  <c r="C371" i="2"/>
  <c r="B371" i="2"/>
  <c r="C370" i="2"/>
  <c r="B370" i="2"/>
  <c r="C369" i="2"/>
  <c r="B369" i="2"/>
  <c r="C368" i="2"/>
  <c r="B368" i="2"/>
  <c r="C367" i="2"/>
  <c r="B367" i="2"/>
  <c r="C366" i="2"/>
  <c r="B366" i="2"/>
  <c r="C365" i="2"/>
  <c r="B365" i="2"/>
  <c r="C364" i="2"/>
  <c r="B364" i="2"/>
  <c r="C363" i="2"/>
  <c r="B363" i="2"/>
  <c r="C362" i="2"/>
  <c r="B362" i="2"/>
  <c r="C361" i="2"/>
  <c r="B361" i="2"/>
  <c r="C360" i="2"/>
  <c r="B360" i="2"/>
  <c r="C359" i="2"/>
  <c r="B359" i="2"/>
  <c r="C358" i="2"/>
  <c r="B358" i="2"/>
  <c r="C357" i="2"/>
  <c r="B357" i="2"/>
  <c r="C356" i="2"/>
  <c r="B356" i="2"/>
  <c r="C355" i="2"/>
  <c r="B355" i="2"/>
  <c r="C354" i="2"/>
  <c r="B354" i="2"/>
  <c r="C353" i="2"/>
  <c r="B353" i="2"/>
  <c r="C352" i="2"/>
  <c r="B352" i="2"/>
  <c r="C351" i="2"/>
  <c r="B351" i="2"/>
  <c r="C350" i="2"/>
  <c r="B350" i="2"/>
  <c r="C349" i="2"/>
  <c r="B349" i="2"/>
  <c r="C348" i="2"/>
  <c r="B348" i="2"/>
  <c r="C347" i="2"/>
  <c r="B347" i="2"/>
  <c r="C346" i="2"/>
  <c r="B346" i="2"/>
  <c r="C345" i="2"/>
  <c r="B345" i="2"/>
  <c r="C344" i="2"/>
  <c r="B344" i="2"/>
  <c r="C343" i="2"/>
  <c r="B343" i="2"/>
  <c r="C342" i="2"/>
  <c r="B342" i="2"/>
  <c r="C341" i="2"/>
  <c r="B341" i="2"/>
  <c r="C340" i="2"/>
  <c r="B340" i="2"/>
  <c r="C339" i="2"/>
  <c r="B339" i="2"/>
  <c r="C338" i="2"/>
  <c r="B338" i="2"/>
  <c r="C337" i="2"/>
  <c r="B337" i="2"/>
  <c r="C336" i="2"/>
  <c r="B336" i="2"/>
  <c r="C335" i="2"/>
  <c r="B335" i="2"/>
  <c r="C334" i="2"/>
  <c r="B334" i="2"/>
  <c r="C333" i="2"/>
  <c r="B333" i="2"/>
  <c r="C332" i="2"/>
  <c r="B332" i="2"/>
  <c r="C331" i="2"/>
  <c r="B331" i="2"/>
  <c r="C330" i="2"/>
  <c r="B330" i="2"/>
  <c r="C329" i="2"/>
  <c r="B329" i="2"/>
  <c r="C328" i="2"/>
  <c r="B328" i="2"/>
  <c r="C327" i="2"/>
  <c r="B327" i="2"/>
  <c r="C326" i="2"/>
  <c r="B326" i="2"/>
  <c r="C325" i="2"/>
  <c r="B325" i="2"/>
  <c r="C324" i="2"/>
  <c r="B324" i="2"/>
  <c r="C323" i="2"/>
  <c r="B323" i="2"/>
  <c r="C322" i="2"/>
  <c r="B322" i="2"/>
  <c r="C321" i="2"/>
  <c r="B321" i="2"/>
  <c r="C320" i="2"/>
  <c r="B320" i="2"/>
  <c r="C319" i="2"/>
  <c r="B319" i="2"/>
  <c r="C318" i="2"/>
  <c r="B318" i="2"/>
  <c r="C317" i="2"/>
  <c r="B317" i="2"/>
  <c r="C316" i="2"/>
  <c r="B316" i="2"/>
  <c r="C315" i="2"/>
  <c r="B315" i="2"/>
  <c r="C314" i="2"/>
  <c r="B314" i="2"/>
  <c r="C313" i="2"/>
  <c r="B313" i="2"/>
  <c r="C312" i="2"/>
  <c r="B312" i="2"/>
  <c r="C311" i="2"/>
  <c r="B311" i="2"/>
  <c r="C310" i="2"/>
  <c r="B310" i="2"/>
  <c r="C309" i="2"/>
  <c r="B309" i="2"/>
  <c r="C308" i="2"/>
  <c r="B308" i="2"/>
  <c r="C307" i="2"/>
  <c r="B307" i="2"/>
  <c r="C306" i="2"/>
  <c r="B306" i="2"/>
  <c r="C305" i="2"/>
  <c r="B305" i="2"/>
  <c r="C304" i="2"/>
  <c r="B304" i="2"/>
  <c r="C303" i="2"/>
  <c r="B303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E5" i="14" l="1"/>
  <c r="E4" i="14"/>
  <c r="E3" i="14"/>
  <c r="E2" i="14"/>
</calcChain>
</file>

<file path=xl/comments1.xml><?xml version="1.0" encoding="utf-8"?>
<comments xmlns="http://schemas.openxmlformats.org/spreadsheetml/2006/main">
  <authors>
    <author xml:space="preserve">Olivera, Bruno 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Olivera, Bruno :</t>
        </r>
        <r>
          <rPr>
            <sz val="9"/>
            <color indexed="81"/>
            <rFont val="Tahoma"/>
            <family val="2"/>
          </rPr>
          <t xml:space="preserve">
verificar si es o no el mismo dato de la tabla anterior. </t>
        </r>
      </text>
    </comment>
  </commentList>
</comments>
</file>

<file path=xl/sharedStrings.xml><?xml version="1.0" encoding="utf-8"?>
<sst xmlns="http://schemas.openxmlformats.org/spreadsheetml/2006/main" count="3866" uniqueCount="2124">
  <si>
    <t>Línea de producción o servicio:</t>
  </si>
  <si>
    <t>Breve descripción</t>
  </si>
  <si>
    <t>Fuente de los datos de composición y contaminantes</t>
  </si>
  <si>
    <t>Generación</t>
  </si>
  <si>
    <t>Discontinua</t>
  </si>
  <si>
    <t>Continua</t>
  </si>
  <si>
    <t>kg</t>
  </si>
  <si>
    <t>Período</t>
  </si>
  <si>
    <t>Frecuencia</t>
  </si>
  <si>
    <t>Propiedades</t>
  </si>
  <si>
    <t>Volumen (L)</t>
  </si>
  <si>
    <t>Indicador</t>
  </si>
  <si>
    <r>
      <t>Identificación del Residuo</t>
    </r>
    <r>
      <rPr>
        <vertAlign val="superscript"/>
        <sz val="11"/>
        <color theme="0"/>
        <rFont val="Calibri"/>
        <family val="2"/>
        <scheme val="minor"/>
      </rPr>
      <t>1</t>
    </r>
  </si>
  <si>
    <r>
      <t>Proceso de Generación</t>
    </r>
    <r>
      <rPr>
        <vertAlign val="superscript"/>
        <sz val="11"/>
        <color theme="0"/>
        <rFont val="Calibri"/>
        <family val="2"/>
        <scheme val="minor"/>
      </rPr>
      <t>3</t>
    </r>
  </si>
  <si>
    <r>
      <t>Composición Principal</t>
    </r>
    <r>
      <rPr>
        <vertAlign val="superscript"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(g/Kg </t>
    </r>
    <r>
      <rPr>
        <vertAlign val="subscript"/>
        <sz val="11"/>
        <color theme="0"/>
        <rFont val="Calibri"/>
        <family val="2"/>
        <scheme val="minor"/>
      </rPr>
      <t>b.s.</t>
    </r>
    <r>
      <rPr>
        <sz val="11"/>
        <color theme="0"/>
        <rFont val="Calibri"/>
        <family val="2"/>
        <scheme val="minor"/>
      </rPr>
      <t>)</t>
    </r>
  </si>
  <si>
    <r>
      <t>Contaminantes principales (mg/kg)</t>
    </r>
    <r>
      <rPr>
        <vertAlign val="superscript"/>
        <sz val="11"/>
        <color theme="0"/>
        <rFont val="Calibri"/>
        <family val="2"/>
        <scheme val="minor"/>
      </rPr>
      <t>5</t>
    </r>
  </si>
  <si>
    <r>
      <t>Grupo de  Residuo (segregación interna)</t>
    </r>
    <r>
      <rPr>
        <vertAlign val="superscript"/>
        <sz val="11"/>
        <color theme="0"/>
        <rFont val="Calibri"/>
        <family val="2"/>
        <scheme val="minor"/>
      </rPr>
      <t>11</t>
    </r>
  </si>
  <si>
    <r>
      <t>Discontinua</t>
    </r>
    <r>
      <rPr>
        <vertAlign val="superscript"/>
        <sz val="11"/>
        <color theme="0"/>
        <rFont val="Calibri"/>
        <family val="2"/>
        <scheme val="minor"/>
      </rPr>
      <t>7</t>
    </r>
  </si>
  <si>
    <r>
      <t>Fuente de los datos</t>
    </r>
    <r>
      <rPr>
        <vertAlign val="superscript"/>
        <sz val="11"/>
        <color theme="0"/>
        <rFont val="Calibri"/>
        <family val="2"/>
        <scheme val="minor"/>
      </rPr>
      <t>8</t>
    </r>
  </si>
  <si>
    <r>
      <t>Tasa de generación (kg/mes)</t>
    </r>
    <r>
      <rPr>
        <vertAlign val="superscript"/>
        <sz val="11"/>
        <color theme="0"/>
        <rFont val="Calibri"/>
        <family val="2"/>
        <scheme val="minor"/>
      </rPr>
      <t xml:space="preserve"> 6</t>
    </r>
  </si>
  <si>
    <r>
      <t>Estado Físico</t>
    </r>
    <r>
      <rPr>
        <vertAlign val="superscript"/>
        <sz val="11"/>
        <color theme="0"/>
        <rFont val="Calibri"/>
        <family val="2"/>
        <scheme val="minor"/>
      </rPr>
      <t>9</t>
    </r>
  </si>
  <si>
    <r>
      <t>Humedad (%)</t>
    </r>
    <r>
      <rPr>
        <vertAlign val="superscript"/>
        <sz val="11"/>
        <color theme="0"/>
        <rFont val="Calibri"/>
        <family val="2"/>
        <scheme val="minor"/>
      </rPr>
      <t>10</t>
    </r>
  </si>
  <si>
    <r>
      <t>Sólidos Volátiles</t>
    </r>
    <r>
      <rPr>
        <vertAlign val="subscript"/>
        <sz val="11"/>
        <color theme="0"/>
        <rFont val="Calibri"/>
        <family val="2"/>
        <scheme val="minor"/>
      </rPr>
      <t xml:space="preserve"> b.s</t>
    </r>
    <r>
      <rPr>
        <vertAlign val="superscript"/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(%)</t>
    </r>
    <r>
      <rPr>
        <vertAlign val="superscript"/>
        <sz val="11"/>
        <color theme="0"/>
        <rFont val="Calibri"/>
        <family val="2"/>
        <scheme val="minor"/>
      </rPr>
      <t>.</t>
    </r>
  </si>
  <si>
    <r>
      <t>Proceso de Generación</t>
    </r>
    <r>
      <rPr>
        <vertAlign val="superscript"/>
        <sz val="11"/>
        <color theme="0"/>
        <rFont val="Calibri"/>
        <family val="2"/>
        <scheme val="minor"/>
      </rPr>
      <t>2</t>
    </r>
  </si>
  <si>
    <r>
      <t>Generación</t>
    </r>
    <r>
      <rPr>
        <vertAlign val="superscript"/>
        <sz val="11"/>
        <color theme="0"/>
        <rFont val="Calibri"/>
        <family val="2"/>
        <scheme val="minor"/>
      </rPr>
      <t>4</t>
    </r>
  </si>
  <si>
    <r>
      <t>Grupo de  Residuos (segregación interna)</t>
    </r>
    <r>
      <rPr>
        <vertAlign val="superscript"/>
        <sz val="11"/>
        <color theme="0"/>
        <rFont val="Calibri"/>
        <family val="2"/>
        <scheme val="minor"/>
      </rPr>
      <t>5</t>
    </r>
  </si>
  <si>
    <r>
      <t>(kg/mes)</t>
    </r>
    <r>
      <rPr>
        <vertAlign val="superscript"/>
        <sz val="11"/>
        <color theme="0"/>
        <rFont val="Calibri"/>
        <family val="2"/>
        <scheme val="minor"/>
      </rPr>
      <t xml:space="preserve"> </t>
    </r>
  </si>
  <si>
    <t>Referencias</t>
  </si>
  <si>
    <r>
      <rPr>
        <b/>
        <sz val="8"/>
        <color theme="1"/>
        <rFont val="Calibri"/>
        <family val="2"/>
        <scheme val="minor"/>
      </rPr>
      <t>1 -</t>
    </r>
    <r>
      <rPr>
        <sz val="8"/>
        <color theme="1"/>
        <rFont val="Calibri"/>
        <family val="2"/>
        <scheme val="minor"/>
      </rPr>
      <t xml:space="preserve"> Identifique el residuo según codificación utilizada en el diagrama de flujo.</t>
    </r>
  </si>
  <si>
    <r>
      <rPr>
        <b/>
        <sz val="8"/>
        <color theme="1"/>
        <rFont val="Calibri"/>
        <family val="2"/>
        <scheme val="minor"/>
      </rPr>
      <t>2 -</t>
    </r>
    <r>
      <rPr>
        <sz val="8"/>
        <color theme="1"/>
        <rFont val="Calibri"/>
        <family val="2"/>
        <scheme val="minor"/>
      </rPr>
      <t xml:space="preserve"> Según última versión del catálogo de registros publicado por DINAMA</t>
    </r>
  </si>
  <si>
    <r>
      <rPr>
        <b/>
        <sz val="8"/>
        <color theme="1"/>
        <rFont val="Calibri"/>
        <family val="2"/>
        <scheme val="minor"/>
      </rPr>
      <t>3 -</t>
    </r>
    <r>
      <rPr>
        <sz val="8"/>
        <color theme="1"/>
        <rFont val="Calibri"/>
        <family val="2"/>
        <scheme val="minor"/>
      </rPr>
      <t xml:space="preserve"> Identifique la fuente u origen del residuo según codificación utilizada en el diagrama de flujo.</t>
    </r>
  </si>
  <si>
    <r>
      <rPr>
        <b/>
        <sz val="8"/>
        <color theme="1"/>
        <rFont val="Calibri"/>
        <family val="2"/>
        <scheme val="minor"/>
      </rPr>
      <t>4 -</t>
    </r>
    <r>
      <rPr>
        <sz val="8"/>
        <color theme="1"/>
        <rFont val="Calibri"/>
        <family val="2"/>
        <scheme val="minor"/>
      </rPr>
      <t xml:space="preserve"> Indicar los componentes que tienen mayor peso relativo en el residuo cuya suma represente por lo menos en el 90% en peso, en base seca.</t>
    </r>
  </si>
  <si>
    <r>
      <rPr>
        <b/>
        <sz val="8"/>
        <color theme="1"/>
        <rFont val="Calibri"/>
        <family val="2"/>
        <scheme val="minor"/>
      </rPr>
      <t>5 -</t>
    </r>
    <r>
      <rPr>
        <sz val="8"/>
        <color theme="1"/>
        <rFont val="Calibri"/>
        <family val="2"/>
        <scheme val="minor"/>
      </rPr>
      <t xml:space="preserve"> Indicar todos los contaminantes derivados de insumos, materias primas o generados por reacción que durante el proceso pudieran estar en contacto con el residuo. Indicar en caso que corresponda resultado del Test de Lixiviación. Adjuntar el análisis.</t>
    </r>
  </si>
  <si>
    <r>
      <rPr>
        <b/>
        <sz val="8"/>
        <color theme="1"/>
        <rFont val="Calibri"/>
        <family val="2"/>
        <scheme val="minor"/>
      </rPr>
      <t>6 -</t>
    </r>
    <r>
      <rPr>
        <sz val="8"/>
        <color theme="1"/>
        <rFont val="Calibri"/>
        <family val="2"/>
        <scheme val="minor"/>
      </rPr>
      <t xml:space="preserve"> Indicar el promedio cuando la generación sea continua</t>
    </r>
  </si>
  <si>
    <r>
      <rPr>
        <b/>
        <sz val="8"/>
        <color theme="1"/>
        <rFont val="Calibri"/>
        <family val="2"/>
        <scheme val="minor"/>
      </rPr>
      <t>7 -</t>
    </r>
    <r>
      <rPr>
        <sz val="8"/>
        <color theme="1"/>
        <rFont val="Calibri"/>
        <family val="2"/>
        <scheme val="minor"/>
      </rPr>
      <t xml:space="preserve"> En caso de que los residuos se generen en forma discontinua, indicar peso, período y frecuencia (Ej.: carbón activado: 5Kg, enero-febrero, semanalmente)</t>
    </r>
  </si>
  <si>
    <r>
      <rPr>
        <b/>
        <sz val="8"/>
        <color theme="1"/>
        <rFont val="Calibri"/>
        <family val="2"/>
        <scheme val="minor"/>
      </rPr>
      <t>8 -</t>
    </r>
    <r>
      <rPr>
        <sz val="8"/>
        <color theme="1"/>
        <rFont val="Calibri"/>
        <family val="2"/>
        <scheme val="minor"/>
      </rPr>
      <t xml:space="preserve"> Indique si los datos se obtienen por estimación (E), cálculo (C) o medida (M)</t>
    </r>
  </si>
  <si>
    <r>
      <rPr>
        <b/>
        <sz val="8"/>
        <color theme="1"/>
        <rFont val="Calibri"/>
        <family val="2"/>
        <scheme val="minor"/>
      </rPr>
      <t xml:space="preserve">9 - </t>
    </r>
    <r>
      <rPr>
        <sz val="8"/>
        <color theme="1"/>
        <rFont val="Calibri"/>
        <family val="2"/>
        <scheme val="minor"/>
      </rPr>
      <t>Indique el estado físico: sólido, pastoso, líquido</t>
    </r>
  </si>
  <si>
    <r>
      <t xml:space="preserve">10 - </t>
    </r>
    <r>
      <rPr>
        <sz val="8"/>
        <color theme="1"/>
        <rFont val="Calibri"/>
        <family val="2"/>
        <scheme val="minor"/>
      </rPr>
      <t>Indique el porcentaje de humedad del residuo sobre base seca, en el punto de generación.</t>
    </r>
  </si>
  <si>
    <r>
      <rPr>
        <b/>
        <sz val="8"/>
        <color theme="1"/>
        <rFont val="Calibri"/>
        <family val="2"/>
        <scheme val="minor"/>
      </rPr>
      <t xml:space="preserve">11 - </t>
    </r>
    <r>
      <rPr>
        <sz val="8"/>
        <color theme="1"/>
        <rFont val="Calibri"/>
        <family val="2"/>
        <scheme val="minor"/>
      </rPr>
      <t>Agrupamiento de residuos en corrientes para su posterior tratamiento</t>
    </r>
  </si>
  <si>
    <r>
      <rPr>
        <b/>
        <sz val="8"/>
        <color theme="1"/>
        <rFont val="Calibri"/>
        <family val="2"/>
        <scheme val="minor"/>
      </rPr>
      <t xml:space="preserve">1 - </t>
    </r>
    <r>
      <rPr>
        <sz val="8"/>
        <color theme="1"/>
        <rFont val="Calibri"/>
        <family val="2"/>
        <scheme val="minor"/>
      </rPr>
      <t>Identifique el residuo según codificación utilizada en el diagrama de flujo.</t>
    </r>
  </si>
  <si>
    <r>
      <rPr>
        <b/>
        <sz val="8"/>
        <color theme="1"/>
        <rFont val="Calibri"/>
        <family val="2"/>
        <scheme val="minor"/>
      </rPr>
      <t>2 -</t>
    </r>
    <r>
      <rPr>
        <sz val="8"/>
        <color theme="1"/>
        <rFont val="Calibri"/>
        <family val="2"/>
        <scheme val="minor"/>
      </rPr>
      <t xml:space="preserve"> Identifique la fuente u origen del residuo según codificación utilizada en el diagrama de flujo.</t>
    </r>
  </si>
  <si>
    <r>
      <rPr>
        <b/>
        <sz val="8"/>
        <color theme="1"/>
        <rFont val="Calibri"/>
        <family val="2"/>
        <scheme val="minor"/>
      </rPr>
      <t>3 -</t>
    </r>
    <r>
      <rPr>
        <sz val="8"/>
        <color theme="1"/>
        <rFont val="Calibri"/>
        <family val="2"/>
        <scheme val="minor"/>
      </rPr>
      <t xml:space="preserve"> Según última versión del catálogo de registros publicado por DINAMA</t>
    </r>
  </si>
  <si>
    <r>
      <rPr>
        <b/>
        <sz val="8"/>
        <color theme="1"/>
        <rFont val="Calibri"/>
        <family val="2"/>
        <scheme val="minor"/>
      </rPr>
      <t>4 -</t>
    </r>
    <r>
      <rPr>
        <sz val="8"/>
        <color theme="1"/>
        <rFont val="Calibri"/>
        <family val="2"/>
        <scheme val="minor"/>
      </rPr>
      <t xml:space="preserve"> En caso de que los residuos se generen en forma discontinua, indicar peso, período y frecuencia (Ej.: carbón activado: 5Kg, enero-febrero, semanalmente)</t>
    </r>
  </si>
  <si>
    <r>
      <rPr>
        <b/>
        <sz val="8"/>
        <color theme="1"/>
        <rFont val="Calibri"/>
        <family val="2"/>
        <scheme val="minor"/>
      </rPr>
      <t>5 -</t>
    </r>
    <r>
      <rPr>
        <sz val="8"/>
        <color theme="1"/>
        <rFont val="Calibri"/>
        <family val="2"/>
        <scheme val="minor"/>
      </rPr>
      <t xml:space="preserve"> Agrupamiento de residuos en corrientes para su posterior tratamiento</t>
    </r>
  </si>
  <si>
    <t>Residuos Categoría II</t>
  </si>
  <si>
    <t xml:space="preserve">      Residuos Categoría II - Generados en Servicios Administrativos, comedor, servicios higiénicos y otros</t>
  </si>
  <si>
    <r>
      <t>Categoría del Residuo</t>
    </r>
    <r>
      <rPr>
        <sz val="11"/>
        <color theme="0"/>
        <rFont val="Calibri"/>
        <family val="2"/>
      </rPr>
      <t>²</t>
    </r>
  </si>
  <si>
    <t>CODIGO</t>
  </si>
  <si>
    <t>000000</t>
  </si>
  <si>
    <t>014101</t>
  </si>
  <si>
    <t>014102</t>
  </si>
  <si>
    <t>014103</t>
  </si>
  <si>
    <t>014104</t>
  </si>
  <si>
    <t>014105</t>
  </si>
  <si>
    <t>014106</t>
  </si>
  <si>
    <t>014107</t>
  </si>
  <si>
    <t>014108</t>
  </si>
  <si>
    <t>014109</t>
  </si>
  <si>
    <t>014110</t>
  </si>
  <si>
    <t>014111</t>
  </si>
  <si>
    <t>014112</t>
  </si>
  <si>
    <t>014113</t>
  </si>
  <si>
    <t>014199</t>
  </si>
  <si>
    <t>014501</t>
  </si>
  <si>
    <t>014502</t>
  </si>
  <si>
    <t>014503</t>
  </si>
  <si>
    <t>014504</t>
  </si>
  <si>
    <t>014505</t>
  </si>
  <si>
    <t>014506</t>
  </si>
  <si>
    <t>014507</t>
  </si>
  <si>
    <t>014508</t>
  </si>
  <si>
    <t>014509</t>
  </si>
  <si>
    <t>014510</t>
  </si>
  <si>
    <t>014599</t>
  </si>
  <si>
    <t>014601</t>
  </si>
  <si>
    <t>014602</t>
  </si>
  <si>
    <t>014603</t>
  </si>
  <si>
    <t>014604</t>
  </si>
  <si>
    <t>014605</t>
  </si>
  <si>
    <t>014606</t>
  </si>
  <si>
    <t>014607</t>
  </si>
  <si>
    <t>014608</t>
  </si>
  <si>
    <t>014699</t>
  </si>
  <si>
    <t>070001</t>
  </si>
  <si>
    <t>070002</t>
  </si>
  <si>
    <t>070003</t>
  </si>
  <si>
    <t>070004</t>
  </si>
  <si>
    <t>070005</t>
  </si>
  <si>
    <t>070006</t>
  </si>
  <si>
    <t>070007</t>
  </si>
  <si>
    <t>070008</t>
  </si>
  <si>
    <t>070099</t>
  </si>
  <si>
    <t>080001</t>
  </si>
  <si>
    <t>080002</t>
  </si>
  <si>
    <t>080003</t>
  </si>
  <si>
    <t>080004</t>
  </si>
  <si>
    <t>080005</t>
  </si>
  <si>
    <t>080006</t>
  </si>
  <si>
    <t>080099</t>
  </si>
  <si>
    <t>101101</t>
  </si>
  <si>
    <t>101102</t>
  </si>
  <si>
    <t>101103</t>
  </si>
  <si>
    <t>101104</t>
  </si>
  <si>
    <t>101105</t>
  </si>
  <si>
    <t>101107</t>
  </si>
  <si>
    <t>101108</t>
  </si>
  <si>
    <t>101109</t>
  </si>
  <si>
    <t>101110</t>
  </si>
  <si>
    <t>101111</t>
  </si>
  <si>
    <t>101112</t>
  </si>
  <si>
    <t>101113</t>
  </si>
  <si>
    <t>101114</t>
  </si>
  <si>
    <t>101115</t>
  </si>
  <si>
    <t>101116</t>
  </si>
  <si>
    <t>101199</t>
  </si>
  <si>
    <t>101201</t>
  </si>
  <si>
    <t>101203</t>
  </si>
  <si>
    <t>101204</t>
  </si>
  <si>
    <t>101205</t>
  </si>
  <si>
    <t>101299</t>
  </si>
  <si>
    <t>101301</t>
  </si>
  <si>
    <t>101302</t>
  </si>
  <si>
    <t>101303</t>
  </si>
  <si>
    <t>101304</t>
  </si>
  <si>
    <t>101305</t>
  </si>
  <si>
    <t>101306</t>
  </si>
  <si>
    <t>101307</t>
  </si>
  <si>
    <t>101399</t>
  </si>
  <si>
    <t>102001</t>
  </si>
  <si>
    <t>102003</t>
  </si>
  <si>
    <t>102004</t>
  </si>
  <si>
    <t>102005</t>
  </si>
  <si>
    <t>102006</t>
  </si>
  <si>
    <t>102099</t>
  </si>
  <si>
    <t>103001</t>
  </si>
  <si>
    <t>103003</t>
  </si>
  <si>
    <t>103004</t>
  </si>
  <si>
    <t>103005</t>
  </si>
  <si>
    <t>103006</t>
  </si>
  <si>
    <t>103007</t>
  </si>
  <si>
    <t>103099</t>
  </si>
  <si>
    <t>104001</t>
  </si>
  <si>
    <t>104002</t>
  </si>
  <si>
    <t>104004</t>
  </si>
  <si>
    <t>104005</t>
  </si>
  <si>
    <t>104006</t>
  </si>
  <si>
    <t>104007</t>
  </si>
  <si>
    <t>104008</t>
  </si>
  <si>
    <t>104009</t>
  </si>
  <si>
    <t>104010</t>
  </si>
  <si>
    <t>104099</t>
  </si>
  <si>
    <t>105002</t>
  </si>
  <si>
    <t>105003</t>
  </si>
  <si>
    <t>105004</t>
  </si>
  <si>
    <t>105005</t>
  </si>
  <si>
    <t>105006</t>
  </si>
  <si>
    <t>105007</t>
  </si>
  <si>
    <t>105099</t>
  </si>
  <si>
    <t>106101</t>
  </si>
  <si>
    <t>106102</t>
  </si>
  <si>
    <t>106103</t>
  </si>
  <si>
    <t>106104</t>
  </si>
  <si>
    <t>106105</t>
  </si>
  <si>
    <t>106106</t>
  </si>
  <si>
    <t>106107</t>
  </si>
  <si>
    <t>106199</t>
  </si>
  <si>
    <t>107201</t>
  </si>
  <si>
    <t>107202</t>
  </si>
  <si>
    <t>107203</t>
  </si>
  <si>
    <t>107204</t>
  </si>
  <si>
    <t>107205</t>
  </si>
  <si>
    <t>107206</t>
  </si>
  <si>
    <t>107207</t>
  </si>
  <si>
    <t>107208</t>
  </si>
  <si>
    <t>107299</t>
  </si>
  <si>
    <t>107501</t>
  </si>
  <si>
    <t>107502</t>
  </si>
  <si>
    <t>107503</t>
  </si>
  <si>
    <t>107599</t>
  </si>
  <si>
    <t>107902</t>
  </si>
  <si>
    <t>107903</t>
  </si>
  <si>
    <t>107999</t>
  </si>
  <si>
    <t>110101</t>
  </si>
  <si>
    <t>110102</t>
  </si>
  <si>
    <t>110103</t>
  </si>
  <si>
    <t>110199</t>
  </si>
  <si>
    <t>110201</t>
  </si>
  <si>
    <t>110202</t>
  </si>
  <si>
    <t>110203</t>
  </si>
  <si>
    <t>110204</t>
  </si>
  <si>
    <t>110205</t>
  </si>
  <si>
    <t>110206</t>
  </si>
  <si>
    <t>110299</t>
  </si>
  <si>
    <t>110301</t>
  </si>
  <si>
    <t>110302</t>
  </si>
  <si>
    <t>110303</t>
  </si>
  <si>
    <t>110304</t>
  </si>
  <si>
    <t>110305</t>
  </si>
  <si>
    <t>110306</t>
  </si>
  <si>
    <t>110307</t>
  </si>
  <si>
    <t>110399</t>
  </si>
  <si>
    <t>110401</t>
  </si>
  <si>
    <t>110402</t>
  </si>
  <si>
    <t>110403</t>
  </si>
  <si>
    <t>110499</t>
  </si>
  <si>
    <t>120001</t>
  </si>
  <si>
    <t>120002</t>
  </si>
  <si>
    <t>120003</t>
  </si>
  <si>
    <t>120004</t>
  </si>
  <si>
    <t>120099</t>
  </si>
  <si>
    <t>131101</t>
  </si>
  <si>
    <t>131102</t>
  </si>
  <si>
    <t>131103</t>
  </si>
  <si>
    <t>131104</t>
  </si>
  <si>
    <t>131105</t>
  </si>
  <si>
    <t>131106</t>
  </si>
  <si>
    <t>131107</t>
  </si>
  <si>
    <t>131108</t>
  </si>
  <si>
    <t>131109</t>
  </si>
  <si>
    <t>131199</t>
  </si>
  <si>
    <t>131301</t>
  </si>
  <si>
    <t>131302</t>
  </si>
  <si>
    <t>131303</t>
  </si>
  <si>
    <t>131304</t>
  </si>
  <si>
    <t>131305</t>
  </si>
  <si>
    <t>131306</t>
  </si>
  <si>
    <t>131307</t>
  </si>
  <si>
    <t>131399</t>
  </si>
  <si>
    <t>151101</t>
  </si>
  <si>
    <t>151102</t>
  </si>
  <si>
    <t>151103</t>
  </si>
  <si>
    <t>151104</t>
  </si>
  <si>
    <t>151105</t>
  </si>
  <si>
    <t>151106</t>
  </si>
  <si>
    <t>151107</t>
  </si>
  <si>
    <t>151108</t>
  </si>
  <si>
    <t>151109</t>
  </si>
  <si>
    <t>151110</t>
  </si>
  <si>
    <t>151111</t>
  </si>
  <si>
    <t>151112</t>
  </si>
  <si>
    <t>151113</t>
  </si>
  <si>
    <t>151114</t>
  </si>
  <si>
    <t>151115</t>
  </si>
  <si>
    <t>151199</t>
  </si>
  <si>
    <t>161001</t>
  </si>
  <si>
    <t>161002</t>
  </si>
  <si>
    <t>161003</t>
  </si>
  <si>
    <t>161004</t>
  </si>
  <si>
    <t>161005</t>
  </si>
  <si>
    <t>161006</t>
  </si>
  <si>
    <t>161007</t>
  </si>
  <si>
    <t>161008</t>
  </si>
  <si>
    <t>161009</t>
  </si>
  <si>
    <t>161010</t>
  </si>
  <si>
    <t>161011</t>
  </si>
  <si>
    <t>161012</t>
  </si>
  <si>
    <t>161099</t>
  </si>
  <si>
    <t>170101</t>
  </si>
  <si>
    <t>170102</t>
  </si>
  <si>
    <t>170103</t>
  </si>
  <si>
    <t>170104</t>
  </si>
  <si>
    <t>170105</t>
  </si>
  <si>
    <t>170106</t>
  </si>
  <si>
    <t>170107</t>
  </si>
  <si>
    <t>170108</t>
  </si>
  <si>
    <t>170109</t>
  </si>
  <si>
    <t>170110</t>
  </si>
  <si>
    <t>170199</t>
  </si>
  <si>
    <t>181001</t>
  </si>
  <si>
    <t>181002</t>
  </si>
  <si>
    <t>181003</t>
  </si>
  <si>
    <t>181004</t>
  </si>
  <si>
    <t>181005</t>
  </si>
  <si>
    <t>181006</t>
  </si>
  <si>
    <t>181007</t>
  </si>
  <si>
    <t>181008</t>
  </si>
  <si>
    <t>181009</t>
  </si>
  <si>
    <t>181010</t>
  </si>
  <si>
    <t>181099</t>
  </si>
  <si>
    <t>192001</t>
  </si>
  <si>
    <t>192002</t>
  </si>
  <si>
    <t>192003</t>
  </si>
  <si>
    <t>192004</t>
  </si>
  <si>
    <t>192005</t>
  </si>
  <si>
    <t>192006</t>
  </si>
  <si>
    <t>192007</t>
  </si>
  <si>
    <t>192008</t>
  </si>
  <si>
    <t>192009</t>
  </si>
  <si>
    <t>192010</t>
  </si>
  <si>
    <t>192011</t>
  </si>
  <si>
    <t>192012</t>
  </si>
  <si>
    <t>192013</t>
  </si>
  <si>
    <t>192014</t>
  </si>
  <si>
    <t>192015</t>
  </si>
  <si>
    <t>192016</t>
  </si>
  <si>
    <t>192099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</si>
  <si>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</si>
  <si>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</si>
  <si>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</si>
  <si>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</si>
  <si>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</si>
  <si>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</si>
  <si>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</si>
  <si>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</si>
  <si>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</si>
  <si>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</si>
  <si>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</si>
  <si>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</si>
  <si>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201113</t>
  </si>
  <si>
    <t>201114</t>
  </si>
  <si>
    <t>201115</t>
  </si>
  <si>
    <t>201116</t>
  </si>
  <si>
    <t>201117</t>
  </si>
  <si>
    <t>201118</t>
  </si>
  <si>
    <t>201119</t>
  </si>
  <si>
    <t>201120</t>
  </si>
  <si>
    <t>201121</t>
  </si>
  <si>
    <t>201122</t>
  </si>
  <si>
    <t>201123</t>
  </si>
  <si>
    <t>201124</t>
  </si>
  <si>
    <t>201125</t>
  </si>
  <si>
    <t>201199</t>
  </si>
  <si>
    <t>201203</t>
  </si>
  <si>
    <t>201204</t>
  </si>
  <si>
    <t>201299</t>
  </si>
  <si>
    <t>202101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</si>
  <si>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</si>
  <si>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</si>
  <si>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</si>
  <si>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</si>
  <si>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</si>
  <si>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</si>
  <si>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</si>
  <si>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</si>
  <si>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</si>
  <si>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202113</t>
  </si>
  <si>
    <t>202114</t>
  </si>
  <si>
    <t>202115</t>
  </si>
  <si>
    <t>202116</t>
  </si>
  <si>
    <t>202117</t>
  </si>
  <si>
    <t>202199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</si>
  <si>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</si>
  <si>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</si>
  <si>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</si>
  <si>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</si>
  <si>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</si>
  <si>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</si>
  <si>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</si>
  <si>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</si>
  <si>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</si>
  <si>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</si>
  <si>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</si>
  <si>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</si>
  <si>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202213</t>
  </si>
  <si>
    <t>202214</t>
  </si>
  <si>
    <t>202299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</si>
  <si>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</si>
  <si>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</si>
  <si>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</si>
  <si>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</si>
  <si>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</si>
  <si>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</si>
  <si>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</si>
  <si>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</si>
  <si>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</si>
  <si>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</si>
  <si>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</si>
  <si>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202399</t>
  </si>
  <si>
    <t>210001</t>
  </si>
  <si>
    <t>210002</t>
  </si>
  <si>
    <t>210003</t>
  </si>
  <si>
    <t>210004</t>
  </si>
  <si>
    <t>210005</t>
  </si>
  <si>
    <t>210006</t>
  </si>
  <si>
    <t>210007</t>
  </si>
  <si>
    <t>210008</t>
  </si>
  <si>
    <t>210010</t>
  </si>
  <si>
    <t>210015</t>
  </si>
  <si>
    <t>210016</t>
  </si>
  <si>
    <t>210017</t>
  </si>
  <si>
    <t>210018</t>
  </si>
  <si>
    <t>210019</t>
  </si>
  <si>
    <t>210020</t>
  </si>
  <si>
    <t>210021</t>
  </si>
  <si>
    <t>210022</t>
  </si>
  <si>
    <t>210099</t>
  </si>
  <si>
    <t>221001</t>
  </si>
  <si>
    <t>221002</t>
  </si>
  <si>
    <t>221003</t>
  </si>
  <si>
    <t>221004</t>
  </si>
  <si>
    <t>221005</t>
  </si>
  <si>
    <t>221006</t>
  </si>
  <si>
    <t>221007</t>
  </si>
  <si>
    <t>221099</t>
  </si>
  <si>
    <t>222001</t>
  </si>
  <si>
    <t>222002</t>
  </si>
  <si>
    <t>222003</t>
  </si>
  <si>
    <t>222004</t>
  </si>
  <si>
    <t>222005</t>
  </si>
  <si>
    <t>222006</t>
  </si>
  <si>
    <t>222007</t>
  </si>
  <si>
    <t>222008</t>
  </si>
  <si>
    <t>222009</t>
  </si>
  <si>
    <t>222010</t>
  </si>
  <si>
    <t>222011</t>
  </si>
  <si>
    <t>222012</t>
  </si>
  <si>
    <t>222099</t>
  </si>
  <si>
    <t>231001</t>
  </si>
  <si>
    <t>231002</t>
  </si>
  <si>
    <t>231003</t>
  </si>
  <si>
    <t>231004</t>
  </si>
  <si>
    <t>231005</t>
  </si>
  <si>
    <t>231006</t>
  </si>
  <si>
    <t>231007</t>
  </si>
  <si>
    <t>231008</t>
  </si>
  <si>
    <t>231009</t>
  </si>
  <si>
    <t>231099</t>
  </si>
  <si>
    <t>239001</t>
  </si>
  <si>
    <t>239002</t>
  </si>
  <si>
    <t>239003</t>
  </si>
  <si>
    <t>239004</t>
  </si>
  <si>
    <t>239005</t>
  </si>
  <si>
    <t>239006</t>
  </si>
  <si>
    <t>239007</t>
  </si>
  <si>
    <t>239008</t>
  </si>
  <si>
    <t>239009</t>
  </si>
  <si>
    <t>239099</t>
  </si>
  <si>
    <t>239401</t>
  </si>
  <si>
    <t>239402</t>
  </si>
  <si>
    <t>239403</t>
  </si>
  <si>
    <t>239404</t>
  </si>
  <si>
    <t>239405</t>
  </si>
  <si>
    <t>239406</t>
  </si>
  <si>
    <t>239407</t>
  </si>
  <si>
    <t>239408</t>
  </si>
  <si>
    <t>239499</t>
  </si>
  <si>
    <t>243001</t>
  </si>
  <si>
    <t>243002</t>
  </si>
  <si>
    <t>243003</t>
  </si>
  <si>
    <t>243004</t>
  </si>
  <si>
    <t>243005</t>
  </si>
  <si>
    <t>243006</t>
  </si>
  <si>
    <t>243007</t>
  </si>
  <si>
    <t>243008</t>
  </si>
  <si>
    <t>243009</t>
  </si>
  <si>
    <t>243010</t>
  </si>
  <si>
    <t>243011</t>
  </si>
  <si>
    <t>243012</t>
  </si>
  <si>
    <t>243099</t>
  </si>
  <si>
    <t>259201</t>
  </si>
  <si>
    <t>259202</t>
  </si>
  <si>
    <t>259203</t>
  </si>
  <si>
    <t>259204</t>
  </si>
  <si>
    <t>259205</t>
  </si>
  <si>
    <t>259206</t>
  </si>
  <si>
    <t>259207</t>
  </si>
  <si>
    <t>259208</t>
  </si>
  <si>
    <t>259299</t>
  </si>
  <si>
    <t>260001</t>
  </si>
  <si>
    <t>260002</t>
  </si>
  <si>
    <t>260003</t>
  </si>
  <si>
    <t>260004</t>
  </si>
  <si>
    <t>260005</t>
  </si>
  <si>
    <t>260006</t>
  </si>
  <si>
    <t>260007</t>
  </si>
  <si>
    <t>260008</t>
  </si>
  <si>
    <t>260009</t>
  </si>
  <si>
    <t>260010</t>
  </si>
  <si>
    <t>260011</t>
  </si>
  <si>
    <t>260012</t>
  </si>
  <si>
    <t>260013</t>
  </si>
  <si>
    <t>260099</t>
  </si>
  <si>
    <t>271001</t>
  </si>
  <si>
    <t>271002</t>
  </si>
  <si>
    <t>271003</t>
  </si>
  <si>
    <t>271004</t>
  </si>
  <si>
    <t>271005</t>
  </si>
  <si>
    <t>271006</t>
  </si>
  <si>
    <t>271007</t>
  </si>
  <si>
    <t>271008</t>
  </si>
  <si>
    <t>271009</t>
  </si>
  <si>
    <t>271010</t>
  </si>
  <si>
    <t>271099</t>
  </si>
  <si>
    <t>272001</t>
  </si>
  <si>
    <t>272002</t>
  </si>
  <si>
    <t>272003</t>
  </si>
  <si>
    <t>272004</t>
  </si>
  <si>
    <t>272005</t>
  </si>
  <si>
    <t>272006</t>
  </si>
  <si>
    <t>272007</t>
  </si>
  <si>
    <t>272008</t>
  </si>
  <si>
    <t>272099</t>
  </si>
  <si>
    <t>290001</t>
  </si>
  <si>
    <t>290002</t>
  </si>
  <si>
    <t>290003</t>
  </si>
  <si>
    <t>290004</t>
  </si>
  <si>
    <t>290005</t>
  </si>
  <si>
    <t>290006</t>
  </si>
  <si>
    <t>290099</t>
  </si>
  <si>
    <t>301101</t>
  </si>
  <si>
    <t>301102</t>
  </si>
  <si>
    <t>301103</t>
  </si>
  <si>
    <t>301104</t>
  </si>
  <si>
    <t>301105</t>
  </si>
  <si>
    <t>301106</t>
  </si>
  <si>
    <t>301107</t>
  </si>
  <si>
    <t>301108</t>
  </si>
  <si>
    <t>301109</t>
  </si>
  <si>
    <t>301110</t>
  </si>
  <si>
    <t>301199</t>
  </si>
  <si>
    <t>309201</t>
  </si>
  <si>
    <t>309202</t>
  </si>
  <si>
    <t>309203</t>
  </si>
  <si>
    <t>309204</t>
  </si>
  <si>
    <t>309205</t>
  </si>
  <si>
    <t>309206</t>
  </si>
  <si>
    <t>309207</t>
  </si>
  <si>
    <t>309208</t>
  </si>
  <si>
    <t>309299</t>
  </si>
  <si>
    <t>351001</t>
  </si>
  <si>
    <t>351002</t>
  </si>
  <si>
    <t>351003</t>
  </si>
  <si>
    <t>351004</t>
  </si>
  <si>
    <t>351005</t>
  </si>
  <si>
    <t>351006</t>
  </si>
  <si>
    <t>351007</t>
  </si>
  <si>
    <t>351008</t>
  </si>
  <si>
    <t>351009</t>
  </si>
  <si>
    <t>351010</t>
  </si>
  <si>
    <t>351011</t>
  </si>
  <si>
    <t>351012</t>
  </si>
  <si>
    <t>351013</t>
  </si>
  <si>
    <t>351014</t>
  </si>
  <si>
    <t>351015</t>
  </si>
  <si>
    <t>351016</t>
  </si>
  <si>
    <t>351017</t>
  </si>
  <si>
    <t>351018</t>
  </si>
  <si>
    <t>351019</t>
  </si>
  <si>
    <t>351020</t>
  </si>
  <si>
    <t>351021</t>
  </si>
  <si>
    <t>351022</t>
  </si>
  <si>
    <t>351023</t>
  </si>
  <si>
    <t>351024</t>
  </si>
  <si>
    <t>351099</t>
  </si>
  <si>
    <t>360001</t>
  </si>
  <si>
    <t>360002</t>
  </si>
  <si>
    <t>360003</t>
  </si>
  <si>
    <t>360004</t>
  </si>
  <si>
    <t>360005</t>
  </si>
  <si>
    <t>360006</t>
  </si>
  <si>
    <t>360099</t>
  </si>
  <si>
    <t>370001</t>
  </si>
  <si>
    <t>370002</t>
  </si>
  <si>
    <t>370003</t>
  </si>
  <si>
    <t>370004</t>
  </si>
  <si>
    <t>370005</t>
  </si>
  <si>
    <t>370099</t>
  </si>
  <si>
    <t>381101</t>
  </si>
  <si>
    <t>381102</t>
  </si>
  <si>
    <t>381199</t>
  </si>
  <si>
    <t>381201</t>
  </si>
  <si>
    <t>381202</t>
  </si>
  <si>
    <t>381299</t>
  </si>
  <si>
    <t>382101</t>
  </si>
  <si>
    <t>382102</t>
  </si>
  <si>
    <t>382103</t>
  </si>
  <si>
    <t>382104</t>
  </si>
  <si>
    <t>382105</t>
  </si>
  <si>
    <t>382106</t>
  </si>
  <si>
    <t>382107</t>
  </si>
  <si>
    <t>382108</t>
  </si>
  <si>
    <t>382109</t>
  </si>
  <si>
    <t>382110</t>
  </si>
  <si>
    <t>382111</t>
  </si>
  <si>
    <t>382112</t>
  </si>
  <si>
    <t>382113</t>
  </si>
  <si>
    <t>382114</t>
  </si>
  <si>
    <t>382115</t>
  </si>
  <si>
    <t>382116</t>
  </si>
  <si>
    <t>382117</t>
  </si>
  <si>
    <t>382118</t>
  </si>
  <si>
    <t>382119</t>
  </si>
  <si>
    <t>382120</t>
  </si>
  <si>
    <t>382121</t>
  </si>
  <si>
    <t>382122</t>
  </si>
  <si>
    <t>382123</t>
  </si>
  <si>
    <t>382199</t>
  </si>
  <si>
    <t>382201</t>
  </si>
  <si>
    <t>382202</t>
  </si>
  <si>
    <t>382203</t>
  </si>
  <si>
    <t>382204</t>
  </si>
  <si>
    <t>382205</t>
  </si>
  <si>
    <t>382206</t>
  </si>
  <si>
    <t>382207</t>
  </si>
  <si>
    <t>382208</t>
  </si>
  <si>
    <t>382209</t>
  </si>
  <si>
    <t>382210</t>
  </si>
  <si>
    <t>382211</t>
  </si>
  <si>
    <t>382212</t>
  </si>
  <si>
    <t>382213</t>
  </si>
  <si>
    <t>382214</t>
  </si>
  <si>
    <t>382215</t>
  </si>
  <si>
    <t>382299</t>
  </si>
  <si>
    <t>521001</t>
  </si>
  <si>
    <t>521002</t>
  </si>
  <si>
    <t>521003</t>
  </si>
  <si>
    <t>521099</t>
  </si>
  <si>
    <t>990101</t>
  </si>
  <si>
    <t>990102</t>
  </si>
  <si>
    <t>990104</t>
  </si>
  <si>
    <t>990105</t>
  </si>
  <si>
    <t>990201</t>
  </si>
  <si>
    <t>990202</t>
  </si>
  <si>
    <t>990203</t>
  </si>
  <si>
    <t>990204</t>
  </si>
  <si>
    <t>990205</t>
  </si>
  <si>
    <t>990206</t>
  </si>
  <si>
    <t>990207</t>
  </si>
  <si>
    <t>990301</t>
  </si>
  <si>
    <t>990302</t>
  </si>
  <si>
    <t>990303</t>
  </si>
  <si>
    <t>990304</t>
  </si>
  <si>
    <t>990305</t>
  </si>
  <si>
    <t>990306</t>
  </si>
  <si>
    <t>990307</t>
  </si>
  <si>
    <t>990308</t>
  </si>
  <si>
    <t>990310</t>
  </si>
  <si>
    <t>990311</t>
  </si>
  <si>
    <t>990312</t>
  </si>
  <si>
    <t>990313</t>
  </si>
  <si>
    <t>990314</t>
  </si>
  <si>
    <t>990315</t>
  </si>
  <si>
    <t>990316</t>
  </si>
  <si>
    <t>990317</t>
  </si>
  <si>
    <t>990318</t>
  </si>
  <si>
    <t>990399</t>
  </si>
  <si>
    <t>990401</t>
  </si>
  <si>
    <t>990402</t>
  </si>
  <si>
    <t>990405</t>
  </si>
  <si>
    <t>990406</t>
  </si>
  <si>
    <t>990501</t>
  </si>
  <si>
    <t>990502</t>
  </si>
  <si>
    <t>990503</t>
  </si>
  <si>
    <t>990504</t>
  </si>
  <si>
    <t>990505</t>
  </si>
  <si>
    <t>990511</t>
  </si>
  <si>
    <t>990512</t>
  </si>
  <si>
    <t>990513</t>
  </si>
  <si>
    <t>990514</t>
  </si>
  <si>
    <t>990515</t>
  </si>
  <si>
    <t>990521</t>
  </si>
  <si>
    <t>990522</t>
  </si>
  <si>
    <t>990523</t>
  </si>
  <si>
    <t>990524</t>
  </si>
  <si>
    <t>990525</t>
  </si>
  <si>
    <t>990526</t>
  </si>
  <si>
    <t>990527</t>
  </si>
  <si>
    <t>990528</t>
  </si>
  <si>
    <t>990529</t>
  </si>
  <si>
    <t>990530</t>
  </si>
  <si>
    <t>990531</t>
  </si>
  <si>
    <t>990532</t>
  </si>
  <si>
    <t>990533</t>
  </si>
  <si>
    <t>990534</t>
  </si>
  <si>
    <t>990599</t>
  </si>
  <si>
    <t>990601</t>
  </si>
  <si>
    <t>990602</t>
  </si>
  <si>
    <t>990603</t>
  </si>
  <si>
    <t>990604</t>
  </si>
  <si>
    <t>990605</t>
  </si>
  <si>
    <t>990610</t>
  </si>
  <si>
    <t>990701</t>
  </si>
  <si>
    <t>990702</t>
  </si>
  <si>
    <t>990703</t>
  </si>
  <si>
    <t>990799</t>
  </si>
  <si>
    <t>990801</t>
  </si>
  <si>
    <t>990802</t>
  </si>
  <si>
    <t>990803</t>
  </si>
  <si>
    <t>990899</t>
  </si>
  <si>
    <t>990901</t>
  </si>
  <si>
    <t>990902</t>
  </si>
  <si>
    <t>990903</t>
  </si>
  <si>
    <t>990904</t>
  </si>
  <si>
    <t>990905</t>
  </si>
  <si>
    <t>990906</t>
  </si>
  <si>
    <t>990907</t>
  </si>
  <si>
    <t>990908</t>
  </si>
  <si>
    <t>990909</t>
  </si>
  <si>
    <t>990910</t>
  </si>
  <si>
    <t>990911</t>
  </si>
  <si>
    <t>990912</t>
  </si>
  <si>
    <t>990913</t>
  </si>
  <si>
    <t>990914</t>
  </si>
  <si>
    <t>990999</t>
  </si>
  <si>
    <t>991001</t>
  </si>
  <si>
    <t>991101</t>
  </si>
  <si>
    <t>991102</t>
  </si>
  <si>
    <t>991103</t>
  </si>
  <si>
    <t>991201</t>
  </si>
  <si>
    <t>991301</t>
  </si>
  <si>
    <t>991302</t>
  </si>
  <si>
    <t>991303</t>
  </si>
  <si>
    <t>991401</t>
  </si>
  <si>
    <t>991402</t>
  </si>
  <si>
    <t>991403</t>
  </si>
  <si>
    <t>991404</t>
  </si>
  <si>
    <t>991405</t>
  </si>
  <si>
    <t>991406</t>
  </si>
  <si>
    <t>991407</t>
  </si>
  <si>
    <t>991408</t>
  </si>
  <si>
    <t>991409</t>
  </si>
  <si>
    <t>991410</t>
  </si>
  <si>
    <t>991411</t>
  </si>
  <si>
    <t>991499</t>
  </si>
  <si>
    <t>991501</t>
  </si>
  <si>
    <t>991502</t>
  </si>
  <si>
    <t>991601</t>
  </si>
  <si>
    <t>991602</t>
  </si>
  <si>
    <t>991603</t>
  </si>
  <si>
    <t>991604</t>
  </si>
  <si>
    <t>991605</t>
  </si>
  <si>
    <t>id</t>
  </si>
  <si>
    <t>CATEGORIA</t>
  </si>
  <si>
    <t>0000</t>
  </si>
  <si>
    <t>0000 - Sin dato</t>
  </si>
  <si>
    <t>0141</t>
  </si>
  <si>
    <t>0145</t>
  </si>
  <si>
    <t>0146</t>
  </si>
  <si>
    <t>0700</t>
  </si>
  <si>
    <t>0800</t>
  </si>
  <si>
    <t>1011</t>
  </si>
  <si>
    <t>1012</t>
  </si>
  <si>
    <t>1013</t>
  </si>
  <si>
    <t>1020</t>
  </si>
  <si>
    <t>1030</t>
  </si>
  <si>
    <t>1040</t>
  </si>
  <si>
    <t>1050</t>
  </si>
  <si>
    <t>1061</t>
  </si>
  <si>
    <t>1072</t>
  </si>
  <si>
    <t>1075</t>
  </si>
  <si>
    <t>1079</t>
  </si>
  <si>
    <t>1101</t>
  </si>
  <si>
    <t>1102</t>
  </si>
  <si>
    <t>1103</t>
  </si>
  <si>
    <t>1104</t>
  </si>
  <si>
    <t>1200</t>
  </si>
  <si>
    <t>1311</t>
  </si>
  <si>
    <t>1313</t>
  </si>
  <si>
    <t>1511</t>
  </si>
  <si>
    <t>1610</t>
  </si>
  <si>
    <t>1701</t>
  </si>
  <si>
    <t>1810</t>
  </si>
  <si>
    <t>1920</t>
  </si>
  <si>
    <t>2011</t>
  </si>
  <si>
    <t>2012</t>
  </si>
  <si>
    <t>2021</t>
  </si>
  <si>
    <t>2022</t>
  </si>
  <si>
    <t>2023</t>
  </si>
  <si>
    <t>2100</t>
  </si>
  <si>
    <t>2210</t>
  </si>
  <si>
    <t>2220</t>
  </si>
  <si>
    <t>2310</t>
  </si>
  <si>
    <t>2390</t>
  </si>
  <si>
    <t>2394</t>
  </si>
  <si>
    <t>2430</t>
  </si>
  <si>
    <t>2592</t>
  </si>
  <si>
    <t>2600</t>
  </si>
  <si>
    <t>2710</t>
  </si>
  <si>
    <t>2720</t>
  </si>
  <si>
    <t>2900</t>
  </si>
  <si>
    <t>3011</t>
  </si>
  <si>
    <t>3092</t>
  </si>
  <si>
    <t>3510</t>
  </si>
  <si>
    <t>3600</t>
  </si>
  <si>
    <t>3700</t>
  </si>
  <si>
    <t>3811</t>
  </si>
  <si>
    <t>3812</t>
  </si>
  <si>
    <t>3821</t>
  </si>
  <si>
    <t>3822</t>
  </si>
  <si>
    <t>5210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</si>
  <si>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</si>
  <si>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</si>
  <si>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</si>
  <si>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</si>
  <si>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</si>
  <si>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</si>
  <si>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</si>
  <si>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</si>
  <si>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</si>
  <si>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</si>
  <si>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</si>
  <si>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</si>
  <si>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9913</t>
  </si>
  <si>
    <t>9914</t>
  </si>
  <si>
    <t>9915</t>
  </si>
  <si>
    <t>9916</t>
  </si>
  <si>
    <t>9999</t>
  </si>
  <si>
    <t>Row Labels</t>
  </si>
  <si>
    <t>Grand Total</t>
  </si>
  <si>
    <r>
      <t>Categoría del Residuo</t>
    </r>
    <r>
      <rPr>
        <vertAlign val="superscript"/>
        <sz val="11"/>
        <color theme="0"/>
        <rFont val="Calibri"/>
        <family val="2"/>
        <scheme val="minor"/>
      </rPr>
      <t>3</t>
    </r>
  </si>
  <si>
    <r>
      <t>Sub-categoría del Residuo</t>
    </r>
    <r>
      <rPr>
        <vertAlign val="superscript"/>
        <sz val="11"/>
        <color theme="0"/>
        <rFont val="Calibri"/>
        <family val="2"/>
        <scheme val="minor"/>
      </rPr>
      <t>3</t>
    </r>
  </si>
  <si>
    <r>
      <t>Sub-categoría del Residuo</t>
    </r>
    <r>
      <rPr>
        <vertAlign val="superscript"/>
        <sz val="11"/>
        <color theme="0"/>
        <rFont val="Calibri"/>
        <family val="2"/>
        <scheme val="minor"/>
      </rPr>
      <t>2</t>
    </r>
  </si>
  <si>
    <t xml:space="preserve">                           Matriz Resumen de corrientes de residuos y su clasificación</t>
  </si>
  <si>
    <t>000000 - SIN DATO</t>
  </si>
  <si>
    <t>Restos de rodenticidas</t>
  </si>
  <si>
    <t>Restos de productos zooterápicos (medicamentos)</t>
  </si>
  <si>
    <t>Restos de productos químicos y reactivos</t>
  </si>
  <si>
    <t>Excretas (Estiércol y orina)</t>
  </si>
  <si>
    <t>Residuos de alimentos, camas</t>
  </si>
  <si>
    <t>Residuos generados durante el parto (placentas, etc.)</t>
  </si>
  <si>
    <t>Residuos provenientes de atención veterinaria (jeringas, ampollas, agujas, etc.)</t>
  </si>
  <si>
    <t>Residuos sólidos provenientes de las unidades de retención de sólidos, sedimentadores, etc.</t>
  </si>
  <si>
    <t>Lodos resultantes del tratamiento de aguas residuales</t>
  </si>
  <si>
    <t>Animales muertos</t>
  </si>
  <si>
    <t>Animales muertos producto de enfermedades infecto-contagiosas</t>
  </si>
  <si>
    <t>Leche de descarte</t>
  </si>
  <si>
    <t>Silo bolsas</t>
  </si>
  <si>
    <t>Residuos no especificados en las demás categorías, ni en la categoría 9999</t>
  </si>
  <si>
    <t>Residuos no especificados en otras categorías, ni en la categoría 9999</t>
  </si>
  <si>
    <t>Camas (aserrín, viruta, etc.)</t>
  </si>
  <si>
    <t>Aves muertas</t>
  </si>
  <si>
    <t>Cáscaras de huevo y huevos no nacidos</t>
  </si>
  <si>
    <t>Residuos de plumas</t>
  </si>
  <si>
    <t>Aves muertas producto de envermedades infecto-contagiosas</t>
  </si>
  <si>
    <t>Estériles que no contienen sustancias peligrosas</t>
  </si>
  <si>
    <t>Estériles que contienen sustancias peligrosas</t>
  </si>
  <si>
    <t>Estériles que generan ácido procedentes de la transformación de sulfuros</t>
  </si>
  <si>
    <t>Residuos procedentes de la transformación fisicoquímica de minerales metálicos que contienen sustancias peligrosas</t>
  </si>
  <si>
    <t>Residuos procedentes de la transformación fisicoquímica de minerales metálicos que no contienen sustancias peligrosas</t>
  </si>
  <si>
    <t>Residuos de polvo, arena, arcillas</t>
  </si>
  <si>
    <t xml:space="preserve">Lodos rojos de la producción de alúmina </t>
  </si>
  <si>
    <t>Residuos peligrosos utilizados en actividades de voladuras que se generan debido a derrames, explosivos vencidos, entre otros y que no se vuelve utilizar en el proceso</t>
  </si>
  <si>
    <t>Estériles y otros residuos del lavado y limpieza de minerales</t>
  </si>
  <si>
    <t>Residuos procedentes de la transformación fisicoquímica de minerales no metálicos que contienen sustancias peligrosas</t>
  </si>
  <si>
    <t>Residuos del corte y serrado de piedra</t>
  </si>
  <si>
    <t>Residuos de la transformación de potasa y sal gema distintos a los mencionados en el código 080002</t>
  </si>
  <si>
    <t>Residuos de grava, piedra, roca triturada, arena, arcillas, polvo</t>
  </si>
  <si>
    <t>Residuos peligrosos utilizados en actividdes de voladuras que se generan debido a derrames, explosivos vencidos, entre otros y que no se vuelve utilizar en el proceso</t>
  </si>
  <si>
    <t>Sólidos del tratamiento de efluentes de aguas rojas</t>
  </si>
  <si>
    <t>Restos de faena: huesos y recortes de carne</t>
  </si>
  <si>
    <t>Sólido del tratamiento de efluentes de aguas verdes: estiércol, contenido ruminal e intestinal.</t>
  </si>
  <si>
    <t>Lodos biológicos del tratamiento de efluentes</t>
  </si>
  <si>
    <t>Barros grasos de tratamiento de efluentes provenientes del desengrasador</t>
  </si>
  <si>
    <t xml:space="preserve">Tierras filtrantes – decolorantes, filtros de blanqueo provenientes de la elaboración de grasas comestibles. </t>
  </si>
  <si>
    <t>Restos de tripa provenientes de triperías</t>
  </si>
  <si>
    <t>Sal proveniente de distintas etapas del proceso</t>
  </si>
  <si>
    <t>Grasa, carne, coágulos</t>
  </si>
  <si>
    <t>Sangre</t>
  </si>
  <si>
    <t xml:space="preserve">Animales y restos decomisados; MER (encéfalo, médula espinal, amígdalas, ojos, etc.) </t>
  </si>
  <si>
    <t>Carcasas de animales</t>
  </si>
  <si>
    <t>Materiales inadecuados para el consumo o la elaboración</t>
  </si>
  <si>
    <t>Vísceras, pulmón, tráquea, hígado, etc.</t>
  </si>
  <si>
    <t>Cueros - Pieles</t>
  </si>
  <si>
    <t xml:space="preserve">Restos de proceso: huesos, grasa y recortes de carne y de chacinados </t>
  </si>
  <si>
    <t>Residuos de fundas y tripas dañadas</t>
  </si>
  <si>
    <t>Restos de faena: patas, cabezas, cutículas, menudencias y vísceras provenientes de la faena</t>
  </si>
  <si>
    <t>Sangre proveniente de la faena</t>
  </si>
  <si>
    <t>Plumas proveniente de la faena</t>
  </si>
  <si>
    <t>Lodos biológicos del sistema de tratamiento de efluentes</t>
  </si>
  <si>
    <t>Residuos generados en el tratamiento de emisiones al aire</t>
  </si>
  <si>
    <t>Restos de pescado: vísceras, escamas, cola, espinas, cabeza, etc.</t>
  </si>
  <si>
    <t>Restos de vegetales y frutas: frutas y vegetales de descarte, tallos, hojas, cáscaras, carozos, semillas, pulpas y otras partes no comestibles</t>
  </si>
  <si>
    <t>Sólidos retenidos en el tratamiento de efluentes líquidos</t>
  </si>
  <si>
    <t>Lodos de lavado, limpieza, pelado, centrifugado y separación</t>
  </si>
  <si>
    <t>Residuos de conservantes</t>
  </si>
  <si>
    <t>Residuos sólidos provenientes de la producción de aceite crudo: cáscara de girasol, afrechillo desengrasado, raquis, alperujo, etc.</t>
  </si>
  <si>
    <t>Tierras de blanqueo: tierras de diatomeas embebidas en aceite</t>
  </si>
  <si>
    <t>Lodos del tratamiento de efluentes</t>
  </si>
  <si>
    <t>Residuos de catalizador usado que NO contienen sustancias peligrosas</t>
  </si>
  <si>
    <t>Residuos de catalizador usado que contienen sustancias peligrosas</t>
  </si>
  <si>
    <t>Residuos sólidos provenientes de la refinería</t>
  </si>
  <si>
    <t>Residuos provenientes de la limpieza de granos/semillas</t>
  </si>
  <si>
    <t>Suero de leche</t>
  </si>
  <si>
    <t>Elaboración de productos lácteos</t>
  </si>
  <si>
    <t>Residuo de pre-limpieza: piedras, pajuelas, tierra</t>
  </si>
  <si>
    <t xml:space="preserve">Cáscara de arroz </t>
  </si>
  <si>
    <t>Cenizas de caldera</t>
  </si>
  <si>
    <t>Afrechillo</t>
  </si>
  <si>
    <t>Restos de productos químicos</t>
  </si>
  <si>
    <t>Residuos sólidos provenientes de la limpieza y lavado de la remolacha o caña</t>
  </si>
  <si>
    <t>Carbonato cálcico fuera de especificación</t>
  </si>
  <si>
    <t>Lodos de tratamiento de efluentes</t>
  </si>
  <si>
    <t>Residuos provenientes del proceso de clarificación (cachaza)</t>
  </si>
  <si>
    <t>Residuos con alto contenido mineral proveniente de los procesos de sulfitación y encalamiento</t>
  </si>
  <si>
    <t>Bagazo</t>
  </si>
  <si>
    <t>Polvo de azúcar, producto fuera de especificación</t>
  </si>
  <si>
    <t>Material inadecuados para el consumo o la elaboración</t>
  </si>
  <si>
    <t>Resto de materiales no usados en la elaboración de los productos alimenticios, productos fuera de especificación</t>
  </si>
  <si>
    <t>Residuos de la destilación de alcoholes</t>
  </si>
  <si>
    <t>Escobajos: tallos del racimo y partes verdes</t>
  </si>
  <si>
    <t>Borras: sólidos de decantación</t>
  </si>
  <si>
    <t>Orujo: piel, semillas, etc.</t>
  </si>
  <si>
    <t>Tartratos: sales del ácido tartárico que cristalizan en las paredes de los fermentadores.</t>
  </si>
  <si>
    <t>Coadyudantes de filtración y clarificación: tierras de diatomea, bentonitas, etc.</t>
  </si>
  <si>
    <t>Polvillo y casullo: provenientes de pre-limpieza de cebada</t>
  </si>
  <si>
    <t>Residuos de maltería: descartes cebada y malta, flotantes del proceso de maceración, sólidos de limpieza (cáscaras, otras semillas), raicillas, etc.</t>
  </si>
  <si>
    <t>Lodos del tratamiento efluentes</t>
  </si>
  <si>
    <t>Farello y trubs: residuos de decantación (cáscara agotada, proteínas coaguladas)</t>
  </si>
  <si>
    <t>Levaduras provenientes de la fermentación</t>
  </si>
  <si>
    <t>Tierras de diatomeas provenientes de la clarificación</t>
  </si>
  <si>
    <t>Productos fuera de especificación no apto para el consumo</t>
  </si>
  <si>
    <t>Tierras diatomea (filtración)</t>
  </si>
  <si>
    <t>Residuos de tabaco</t>
  </si>
  <si>
    <t xml:space="preserve">Restos de papel y acetato de celulosa </t>
  </si>
  <si>
    <t>Grasa recuperada para fabricación de lanolina (subproducto)</t>
  </si>
  <si>
    <t>Barros de decanter</t>
  </si>
  <si>
    <t>Barros de sedimentador</t>
  </si>
  <si>
    <t>Lodos biológicos del tratamiento de efluentes: provenientes de la limpieza de lagunas</t>
  </si>
  <si>
    <t>Polvo de lana: pequeñas fibras retenidas en filtros de aire, etapa de cardado</t>
  </si>
  <si>
    <t>Plastilleras de lana sucia, flejes de metal</t>
  </si>
  <si>
    <t>Materia orgánica de productos naturales sin ser grasa (cera)</t>
  </si>
  <si>
    <t>Otros residuos generados en etapa de lavado, cardado y peinado (por ej.: tierra, semilla, bajo carda, etc.)</t>
  </si>
  <si>
    <t>Materiales inadecuados para la elaboración (estado de putrefacción, lana no procesable, etc.)</t>
  </si>
  <si>
    <t>Polvos, fibras, recortes: restos de telas, hilos y fibras que resultan de las distintas operaciones textiles</t>
  </si>
  <si>
    <t>Residuos de acabado que contienen solventes orgánicos</t>
  </si>
  <si>
    <t>Lodos del tratamiento de efluentes, conteniendo fibras, productos y aditivos del proceso productivo y/o lodos orgánicos que NO contienen sustancias peligrosas</t>
  </si>
  <si>
    <t>Residuos de colorantes y pigmentos que contienen sustancias peligrosas</t>
  </si>
  <si>
    <t>Residuos de colorantes y pigmentos que NO contienen sustancias peligrosas</t>
  </si>
  <si>
    <t>Lodos del tratamiento de efluentes, conteniendo fibras, productos y aditivos del proceso productivo y/o lodos orgánicos que contienen sustancias peligrosas</t>
  </si>
  <si>
    <t>Residuos previo pelambre: lana, afrechillo, recorte de pieles, garra, camaza</t>
  </si>
  <si>
    <t>Grasa de trincha previo pelambre</t>
  </si>
  <si>
    <t>Grasa con sulfuro, posterior al proceso de pelambre</t>
  </si>
  <si>
    <t>Residuos de pelambre: pelos con sulfuro</t>
  </si>
  <si>
    <t>Residuos curtidos con cromo : virutas de cuero recortes wet-blue recortes de cuero terminado polvillo de lijado lana de rasadora</t>
  </si>
  <si>
    <t>Lodos del tratamiento de efluentes provenientes de procesos que NO curten con Cr</t>
  </si>
  <si>
    <t>Lodos del tratamiento de efluentes provenientes de procesos de curtido con Cr.</t>
  </si>
  <si>
    <t>Torta de cromo: proveniente del proceso de precipitación de cromo de los efluentes de curtido.</t>
  </si>
  <si>
    <t>Residuos del proceso de recuperación (re-disolución) de tortas de cromo: sólidos gruesos y grasas</t>
  </si>
  <si>
    <t>Residuos de cueros curtidos con taninos, o previo al curtido que no contienen cromo: recortes, viruta, polvo de lijado, recortes de piel depilada</t>
  </si>
  <si>
    <t>Grasa con percloroetileno: proveniente del desengrase de los cueros ovinos</t>
  </si>
  <si>
    <t>Restos de pinturas y solventes</t>
  </si>
  <si>
    <t>Residuos generados en el tratamiento de emisiones al aire que contienen sustancias peligrosas</t>
  </si>
  <si>
    <t>Residuos generados en el tratamiento de emisiones al aire que NO contienen sustancias peligrosas</t>
  </si>
  <si>
    <t>Lodos del tratamineto de efluentes que no contienen Cr provenientes de procesos que NO curten con Cr</t>
  </si>
  <si>
    <t>Residuos post-cosecha: ramas, hojas, puntas</t>
  </si>
  <si>
    <t>Residuos de corteza y corcho</t>
  </si>
  <si>
    <t>Aserrín, virutas, recortes, etc. que contienen sustancias peligrosas</t>
  </si>
  <si>
    <t>Aserrín, virutas, recortes, etc. que NO contienen sustancias peligrosas</t>
  </si>
  <si>
    <t>Lodos generados en baño antimancha</t>
  </si>
  <si>
    <t>Lodos provenientes del proceso de impregnación que contienen sustancias peligrosas</t>
  </si>
  <si>
    <t>Lodos provenientes del proceso de impregnación que NO contienen sustancias peligrosas</t>
  </si>
  <si>
    <t>Suelos contaminados con CCA</t>
  </si>
  <si>
    <t>Lodos de tratamiento de efluentes que contienen sustancias peligrosas</t>
  </si>
  <si>
    <t>Lodos de tratamiento de efluentes que NO contienen sustancias peligrosas</t>
  </si>
  <si>
    <t>Materias primas o insumos fuera de especificación</t>
  </si>
  <si>
    <t>Residuos sólidos de depuración procedentes de la clasificación del papel: plástico, alambre, arena y demás residuos que acompañan al papel</t>
  </si>
  <si>
    <t>Lodos de efluentes procedentes del reciclado de papel: resultantes del proceso de la depuración de papel</t>
  </si>
  <si>
    <t>Residuos de corteza y madera utilizada para fabricar la pasta de celulosa</t>
  </si>
  <si>
    <t xml:space="preserve">Dregs: sedimentos insolubles que se generan en la disolución de cenizas fundidas de la caldera de recuperación parar formar licor verde </t>
  </si>
  <si>
    <t>Lodos de cal: lodos de carbonato de calcio que se generan en la conversión de licor verde en licor blanco</t>
  </si>
  <si>
    <t>Grits: impurezas insolubles del proceso de caustificación</t>
  </si>
  <si>
    <t>Lodos primarios del tratamiento de efluentes</t>
  </si>
  <si>
    <t>Residuos de fijador de película</t>
  </si>
  <si>
    <t>Residuos de revelador</t>
  </si>
  <si>
    <t>Planchas con tintas</t>
  </si>
  <si>
    <t>Solventes de limpieza</t>
  </si>
  <si>
    <t>Restos de tintas de impresión base vegetal</t>
  </si>
  <si>
    <t>Restos de tintas de impresión base solvente</t>
  </si>
  <si>
    <t>Residuos de estopas y textiles (paños) impregnado con tinta base vegetal</t>
  </si>
  <si>
    <t>Residuos de estopas y textiles (paños) impregnados con tinta base solvente</t>
  </si>
  <si>
    <t>Lodos de limpieza de fondo de tanques: conteniendo mayoritariamente hidrocarburos, algo de agua y en bajo porcentaje cenizas</t>
  </si>
  <si>
    <t>Suelos y escombros contaminados con hidrocarburos</t>
  </si>
  <si>
    <t>Lodos de tratamiento de efluentes, de piletas API</t>
  </si>
  <si>
    <t>Catalizadores de cracking</t>
  </si>
  <si>
    <t>Residuos que contienen azufre procedentes de la desulfuración de hidrocarburos</t>
  </si>
  <si>
    <t>Lodos oleosos procedentes de operaciones de mantenimiento de plantas o equipos</t>
  </si>
  <si>
    <t>Lodos de desalación</t>
  </si>
  <si>
    <t>Soporte de catalizador (alúmina)</t>
  </si>
  <si>
    <t>Catalizador residual de reforming</t>
  </si>
  <si>
    <t>Lodos procedentes del tratamiento del agua de alimentación a la calderas</t>
  </si>
  <si>
    <t>Residuos procedentes de la limpieza de combustibles con bases</t>
  </si>
  <si>
    <t>Arcillas de filtración usadas</t>
  </si>
  <si>
    <t>Alquitranes ácidos</t>
  </si>
  <si>
    <t>Sales o barros inorgánicos que contienen metales pesados</t>
  </si>
  <si>
    <t>Sales o barros inorgánicos distintas a las definidas en el 201101</t>
  </si>
  <si>
    <t>Óxidos metálico que contiene metales pesados</t>
  </si>
  <si>
    <t>Óxidos metálico distintas a las definidas en el 201103</t>
  </si>
  <si>
    <t>Carbón activo procedente de la producción de cloro</t>
  </si>
  <si>
    <t>Residuos de purificación o tortas de filtración de metales pesados</t>
  </si>
  <si>
    <t>Residuos de purificación o tortas de filtración con organoclorados</t>
  </si>
  <si>
    <t>Otros residuos de filtración o tortas de filtración distintos a los definidos 201106 y 201107</t>
  </si>
  <si>
    <t>Lodos de tratamiento in situ de efluentes que contienen sustancias peligrosas</t>
  </si>
  <si>
    <t>Lodos del tratamiento in situ de efluentes que NO contienen sustancias peligrosas</t>
  </si>
  <si>
    <t>Residuo de recuperación de butílico, proveniente de la producción de vitamina K</t>
  </si>
  <si>
    <t>Sedimento de azufre fundido</t>
  </si>
  <si>
    <t>Descartes de catalizador</t>
  </si>
  <si>
    <t>Residuos de reacción que contienen sustancias peligrosas</t>
  </si>
  <si>
    <t>Residuos de reacción que NO contienen sustancias peligrosas</t>
  </si>
  <si>
    <t>Líquidos de limpieza y licores madre acuosos</t>
  </si>
  <si>
    <t>Solventes, líquidos de limpieza y licores madre organohalogenados</t>
  </si>
  <si>
    <t>Otros solventes, líquidos de limpieza y licores madre orgánicos</t>
  </si>
  <si>
    <t xml:space="preserve">Residuos provenientes del tratamiento de gases que contienen sustancias peligrosas </t>
  </si>
  <si>
    <t xml:space="preserve">Residuos provenientes del tratamiento de gases que NO contienen sustancias peligrosas </t>
  </si>
  <si>
    <t>Residuos de grafito de desamalgamadores</t>
  </si>
  <si>
    <t>Residuos de reacción y de destilación halogenados</t>
  </si>
  <si>
    <t xml:space="preserve">Otros residuos de reacción y de destilación </t>
  </si>
  <si>
    <t>Residuos de glicerina contaminados con trazas de metanol de la producción de biodiesel</t>
  </si>
  <si>
    <t>Glicerol</t>
  </si>
  <si>
    <t>Sólidos de sedimentación: conteniendo sulfatos y fosfatos de calcio y magnesio, fluorosilicatos y sílice.</t>
  </si>
  <si>
    <t>Residuo de filtración: sulfato y polisulfuro de calcio, cal y arena/Tortas de filtración y absorbentes usados halogenados</t>
  </si>
  <si>
    <t>Residuos de contención de derrames: viruta, cal o arena con restos de plaguicidas</t>
  </si>
  <si>
    <t xml:space="preserve">Carbón activado contaminado con plaguicidas </t>
  </si>
  <si>
    <t>Lodos del tratamiento de efluentes que contienen sustancias peligrosas</t>
  </si>
  <si>
    <t>Lodos del tratamiento de efluentes que NO contienen sustancias peligrosas</t>
  </si>
  <si>
    <t>Otras tortas de filtración y absorbentes usados</t>
  </si>
  <si>
    <t>Plaguicidas y otros productos químicos de uso agropecuario fuera de especificación</t>
  </si>
  <si>
    <t>Plaguicidas y otros productos químicos de uso agropecuario, obsoletos</t>
  </si>
  <si>
    <t>Lodos primarios de tratamiento de efluentes que contienen sustancias peligrosas</t>
  </si>
  <si>
    <t>Lodos primarios de tratamiento de efluentes que NO contienen sustancias peligrosas</t>
  </si>
  <si>
    <t>Residuos que contienen pintura y materias primas: grumos de pintura, polvos de barrido, pigmentos, restos de pintura fuera de especificación y materias primas en desuso</t>
  </si>
  <si>
    <t xml:space="preserve">Solventes sucios conteniendo mezcla de solventes halogenados: proveniente de limpieza de maquinaria, herramientas y recipientes </t>
  </si>
  <si>
    <t>Solventes sucios no halogenados: proveniente de limpieza de maquinaria, herramientas y recipientes</t>
  </si>
  <si>
    <t>Lodos biológicos del tratamiento de efluentes que contienen sustancias peligrosas</t>
  </si>
  <si>
    <t>Lodos biológicos del tratamiento de efluentes que NO contienen sustancias peligrosas</t>
  </si>
  <si>
    <t>Carbón activado agotado</t>
  </si>
  <si>
    <t>Borras endurecidas de productos concentrados</t>
  </si>
  <si>
    <t>Filtros usados</t>
  </si>
  <si>
    <t>Resinas</t>
  </si>
  <si>
    <t>Tierra decolorantes</t>
  </si>
  <si>
    <t>Restos de jabones, detergentes y materiales grasos en general: materiales derivados de las diferentes etapas de los procesos de fabricación conteniendo restos de ácidos grasos, jabones y detergentes</t>
  </si>
  <si>
    <t>Lodos primarios de tratamiento de efluentes</t>
  </si>
  <si>
    <t>Líquidos de limpieza y licores madres acuosos</t>
  </si>
  <si>
    <t>Solventes, líquidos de limpieza y licores madre orgánicos</t>
  </si>
  <si>
    <t>Otros residuos de reacción y destilación</t>
  </si>
  <si>
    <t>Tortas de filtración y absorbentes usados halogenados</t>
  </si>
  <si>
    <t>Otras tortas de filtración y absorbentes usados no halogenados</t>
  </si>
  <si>
    <t>Residuos contaminados con ONCOLÓGICOS. Medicamentos o materias primas fuera de especificación o vencidos. Medicamentos rechazados o devueltos. Residuos de los procesos de fabricación. Residuos de los procesos de acondicionamiento primario y secundario. Re</t>
  </si>
  <si>
    <t>Residuos contaminados con HORMONAS, ANTIBIÓTICOS Y SICOFÁRMACOS: Medicamentos o materias primas fuera de especificación y vencidos. Medicamentos rechazados o devueltos. Residuos de los procesos de fabricación. Residuos de los procesos de acondicionamiento</t>
  </si>
  <si>
    <t>Residuos contaminados con principios activos distintos a los de los códigos 210001, 210002: Medicamentos o materias primas fuera de especificación y vencidos. Medicamentos rechazados o devueltos. Residuos de los procesos de fabricación. Residuos de los pr</t>
  </si>
  <si>
    <t>Solventes halogenados: disolventes, líquidos de limpieza y licores madre organohalogenados, solventes del laboratorio de control de calidad</t>
  </si>
  <si>
    <t>Solventes no halogenados: disolventes, líquidos de limpieza y licores madre no organohalogenados, solventes del laboratorio de control de calidad</t>
  </si>
  <si>
    <t>Envases que estuvieron en contacto con ONCOLÓGICOS</t>
  </si>
  <si>
    <t xml:space="preserve">Envases que estuvieron en contacto con HORMONAS, ANTIBIÓTICOS Y PSICOFÁRMACOS </t>
  </si>
  <si>
    <t>Envases que estuvieron en contacto con otros principios activos distintos a los mencionados en los códigos 2100007 y 210008</t>
  </si>
  <si>
    <t>Residuos de fabricación de vacunas bacterianas: residuos de cultivos, filtros de bacterias y microorganismos. Residuos de vacunas obsoletas, filtros HEPA. Residuos del laboratorio de microbiología.</t>
  </si>
  <si>
    <t>Residuos de fabricación de vacunas virales: residuos de animales donde se incubó el virus y camas de animales. Residuos decultivos celulares. Residuos de vacunas obsoletas, filtros HEPA. Otros residuos del laboratorio de virología.</t>
  </si>
  <si>
    <t>Dispositivos terapéuticos o materias primas fuera de especificación o vencidos. Dispositivos terapéuticos rechazados o devueltos. Residuos de los procesos de fabricación. Residuos generados en los laboratorios de control de calidad. Residuos sólidos deriv</t>
  </si>
  <si>
    <t>Residuos de caucho</t>
  </si>
  <si>
    <t>Residuos de ripio</t>
  </si>
  <si>
    <t>Residuos de aditivos (éter de pentabromodifenilo de calidad comercial[3], éter de octabromodifenilo de calidad comercial[4], hexabromobifenilo –HBB) pigmentos y polímeros</t>
  </si>
  <si>
    <t>Residuos plásticos conteniendo éter de pentabromodifenilo de calidad comercial[5], éter de octabromodifenilo de calidad comercial[6], hexabromobifenilo –HBB</t>
  </si>
  <si>
    <t>Tortas de filtración y absorbentes usados</t>
  </si>
  <si>
    <t>Solventes, líquidos de limpieza y licores madre orgánicos no halogenados</t>
  </si>
  <si>
    <t xml:space="preserve">Residuos del sistema de tratamiento de emisiones al aire </t>
  </si>
  <si>
    <t>Residuos de plástico</t>
  </si>
  <si>
    <t>Otros residuos de reacción y de destilación no halogenados</t>
  </si>
  <si>
    <t>Residuos de aditivos, pigmentos y polímeros</t>
  </si>
  <si>
    <t>Residuos de fibras de vidrio</t>
  </si>
  <si>
    <t>Residuos de la preparación de mezclas antes del proceso de cocción que contienen sustancias peligrosas</t>
  </si>
  <si>
    <t>Residuos de la preparación de mezclas antes del proceso de cocción que NO contienen sustancias peligrosas</t>
  </si>
  <si>
    <t>Lodos procedentes del pulido y esmerilado del vidrio que contiene sustancias peligrosas</t>
  </si>
  <si>
    <t>Lodos procedentes del pulido y esmerilado del vidrio que NO contiene sustancias peligrosas</t>
  </si>
  <si>
    <t>Residuos sólidos del tratamiento de gases de combustión que contienen sustancias peligrosas</t>
  </si>
  <si>
    <t>Residuos sólidos del tratamiento de gases de combustión que NO contienen sustancias peligrosas</t>
  </si>
  <si>
    <t>Lodos y tratamientos de filtración del tratamiento de gases que contienen sustancias peligrosas</t>
  </si>
  <si>
    <t>Lodos y tratamientos de filtración del tratamiento de gases que NO contienen sustancias peligrosas</t>
  </si>
  <si>
    <t>Residuos de la preparación de mezclas antes del proceso de cocción</t>
  </si>
  <si>
    <t>Lodos y tortas de filtración del tratamiento de gases</t>
  </si>
  <si>
    <t>Moldes descartados</t>
  </si>
  <si>
    <t>Residuos de cerámica, ladrillos, tejas y materiales de construcción</t>
  </si>
  <si>
    <t>Residuos del tratamiento de gases que contienen sustancias peligrosas</t>
  </si>
  <si>
    <t>Residuos del tratamiento de gases que NO contienen sustancias peligrosas</t>
  </si>
  <si>
    <t>Residuos de vidriado que contienen metales pesados</t>
  </si>
  <si>
    <t>Otros residuos de vidriado</t>
  </si>
  <si>
    <t>Residuos de la preparación de mezclas antes de la cocción/Elementos de descarte no metálicos (arenas, gravas, bloques, etc.)</t>
  </si>
  <si>
    <t>Otros elementos de descartes metálicos (armaduras de hierro, etc.)</t>
  </si>
  <si>
    <t>Residuos de calcinación e hidratación de la cal</t>
  </si>
  <si>
    <t>Residuos de la fabricación de fibrocemento que contienen amianto</t>
  </si>
  <si>
    <t>Otros residuos de la fabricación de fibrocemento</t>
  </si>
  <si>
    <t>Residuos sólidos del tratamiento de emisiones al aire que contienen sustancias peligrosas</t>
  </si>
  <si>
    <t>Residuos sólidos del tratamiento de emisiones al aire que NO contienen sustancias peligrosas</t>
  </si>
  <si>
    <t xml:space="preserve">Lodos provenientes de las piletas de decantación </t>
  </si>
  <si>
    <t>Arenas de los moldes, noyos y machos o moldes de fundición sin/con colada, que contienen sustancias peligrosas</t>
  </si>
  <si>
    <t>Arenas de los moldes, noyos y machos o moldes de fundición sin/con colada, que NO contienen sustancias peligrosas</t>
  </si>
  <si>
    <t xml:space="preserve">Ladrillos refractarios de los hornos </t>
  </si>
  <si>
    <t xml:space="preserve">Escoria de horno de fundición </t>
  </si>
  <si>
    <t>Laminillo, polvo y virutas generado en el rozamiento de las piezas metálicas</t>
  </si>
  <si>
    <t>Polvos retenidos en unidades de tratamiento de emisiones al aire</t>
  </si>
  <si>
    <t>Lodos de unidades de tratamiento y/o mitigación</t>
  </si>
  <si>
    <t>Partículas del tratamiento de emisiones que contienen sustancias peligrosas: retenidos en los filtros</t>
  </si>
  <si>
    <t>Ligantes residuales que contienen sustancias peligrosas</t>
  </si>
  <si>
    <t>Ligantes residuales que NO contienen sustancias peligrosas</t>
  </si>
  <si>
    <t>Residuos de agentes detectores de fisuras que contienen sustancias peligrosas</t>
  </si>
  <si>
    <t>Residuos de agentes detectores de fisuras que NO contienen sustancias peligrosas</t>
  </si>
  <si>
    <t>Virutas, recortes, chatarra, rebarbas: restos de metales de los procesos de mecanizado</t>
  </si>
  <si>
    <t>Grasas y aceites de lubricación, aceite y agua emulsionados: residuos de aceite mineral y grasa en la lubricación de piezas para armado, o refrigeración</t>
  </si>
  <si>
    <t>Borras de baños de fosfatación</t>
  </si>
  <si>
    <t>Borras de baños que pueden contener ácidos, bases, cianuro, detergentes y/o grasas y aceites</t>
  </si>
  <si>
    <t>Borras de baños con metales pesados</t>
  </si>
  <si>
    <t>Lodos o tortas de filtración de planta tratamiento efluentes de galvanizado: que pueden contener restos de baños de desengrase (clorhídrico, cianurado, borax, álcalis, detergentes, grasas y aceites) metales pesados: cromo, níquel, zinc, cobre, cadmio, plo</t>
  </si>
  <si>
    <t>Escoria de galvanizado; scrap metálico; restos de recorte de metal, escorias de cubas, rebarbas</t>
  </si>
  <si>
    <t>Lodos del tratamiento de aguas que contienen sustancias peligrosas</t>
  </si>
  <si>
    <t>Lodos del tratamiento de aguas que NO contienen sustancias peligrosas</t>
  </si>
  <si>
    <t>Residuos de solventes halogenados</t>
  </si>
  <si>
    <t>Residuos de solventes</t>
  </si>
  <si>
    <t>Residuos de reveladores</t>
  </si>
  <si>
    <t>Soluciones de limpieza</t>
  </si>
  <si>
    <t xml:space="preserve">Residuos de material conteniendo resinas </t>
  </si>
  <si>
    <t>Residuos de soluciones de grabado</t>
  </si>
  <si>
    <t xml:space="preserve">Resto de Metales </t>
  </si>
  <si>
    <t>Residuos de soldaduras</t>
  </si>
  <si>
    <t>Residuos sólidos provenientes de la producción conteniendo sustancias peligrosas</t>
  </si>
  <si>
    <t>Residuos sólidos provenientes de la producción NO conteniendo sustancias peligrosas</t>
  </si>
  <si>
    <t>Restos de maderas contaminadas con sustancias peligrosas</t>
  </si>
  <si>
    <t>Transformadores y condensadores</t>
  </si>
  <si>
    <t>Restos de maderas NO contaminadas con sustancias peligrosas</t>
  </si>
  <si>
    <t>Residuos de metales ferrosos</t>
  </si>
  <si>
    <t>Residuos de metales no ferrosos</t>
  </si>
  <si>
    <t>Pinturas</t>
  </si>
  <si>
    <t>Filtros usados contaminados con sustancias peligrosas</t>
  </si>
  <si>
    <t>Filtros usados contaminados con sustancias NO peligrosas</t>
  </si>
  <si>
    <t>Material absorbente contaminado con sustancias peligrosas</t>
  </si>
  <si>
    <t>Resto de electrolito</t>
  </si>
  <si>
    <t>Residuos de metales no ferrosos NO conteniendo sustancias peligrosas</t>
  </si>
  <si>
    <t>Residuos de metales no ferrosos conteniendo sustancias peligrosas</t>
  </si>
  <si>
    <t>Residuos de metales ferrosos NO conteniendo sustancias peligrosas</t>
  </si>
  <si>
    <t>Residuos de metales ferrosos conteniendo sustancias peligrosas</t>
  </si>
  <si>
    <t>Soluciones gastadas</t>
  </si>
  <si>
    <t>Residuos metales ferrosos</t>
  </si>
  <si>
    <t>Residuos metales no ferrosos</t>
  </si>
  <si>
    <t>Residuos metálicos ferrosos conteniendo sustancias peligrosas</t>
  </si>
  <si>
    <t>Residuos metálicos ferrosos NO conteniendo sustancias peligrosas</t>
  </si>
  <si>
    <t>Residuos metálicos no ferrosos conteniendo sustancias peligrosas</t>
  </si>
  <si>
    <t>Residuos metálicos no ferrosos NO conteniendo sustancias peligrosas</t>
  </si>
  <si>
    <t>Residuos sólidos provenientes de la preparación de superficie</t>
  </si>
  <si>
    <t>Restos de pinturas</t>
  </si>
  <si>
    <t>Restos de soldadura conteniendo sustancias peligrosas</t>
  </si>
  <si>
    <t xml:space="preserve">Desechos de compuestos de tributilo de estaño[7] </t>
  </si>
  <si>
    <t>Residuos sólidos en sistemas de alcantarillado</t>
  </si>
  <si>
    <t>Cenizas del hogar, escorias y polvo de caldera</t>
  </si>
  <si>
    <t>Cenizas volantes y polvo de caldera de hidrocarburos: polvo retenido en sistema de tratamiento</t>
  </si>
  <si>
    <t>Lodos del tratamiento de efluentes proveniente de las piletas API</t>
  </si>
  <si>
    <t xml:space="preserve">Lodos del tratamiento de efluentes </t>
  </si>
  <si>
    <t>Lodos acuosos procedentes de la limpieza de calderas</t>
  </si>
  <si>
    <t xml:space="preserve">Residuos del tratamiento del agua de refrigeración NO conteniendo sustancias peligrosas </t>
  </si>
  <si>
    <t>Residuos del tratamiento del agua de refrigeración NO conteniendo sustancias peligrosas</t>
  </si>
  <si>
    <t>Lodos de regeneración de aceite dieléctrico</t>
  </si>
  <si>
    <t xml:space="preserve">Material adsorbente de derrames: arena contaminada con hidrocarburos </t>
  </si>
  <si>
    <t>Residuos de maderas conteniendo sustancias peligrosas</t>
  </si>
  <si>
    <t xml:space="preserve">Fondos de tanques </t>
  </si>
  <si>
    <t>Residuos celulósicos conteniendo sustancias peligrosas</t>
  </si>
  <si>
    <t>Residuos plásticos conteniendo sustancias peligrosas</t>
  </si>
  <si>
    <t>Residuos cálcicos en forma de lodos de reacción procedentes de la desulfuración de gases de combustión</t>
  </si>
  <si>
    <t>Residuos cálcicos en forma de sólidos de reacción procedentes de la desulfuración de gases de combustión</t>
  </si>
  <si>
    <t>Residuos procedentes de la depuración de gases que contienen sustancias peligrosas</t>
  </si>
  <si>
    <t>Residuos procedentes de la depuración de gases que NO contienen sustancias peligrosas</t>
  </si>
  <si>
    <t>Arenas de lechos fluidizados</t>
  </si>
  <si>
    <t>Residuos de madera NO conteniendo sustancias peligrosas</t>
  </si>
  <si>
    <t>Lodos de potabilización: arena, tierra, material orgánico e inorgánico arrastrado por el agua, sulfato de aluminio</t>
  </si>
  <si>
    <t>Residuos sólidos de la filtración primaria y cribado</t>
  </si>
  <si>
    <t>Carbón activo usado</t>
  </si>
  <si>
    <t>Resinas intercambiadoras de iones saturadas o usadas</t>
  </si>
  <si>
    <t>Residuos procedentes de los sistemas de membranas que contienen metales pesados</t>
  </si>
  <si>
    <t>Lodos del tratamiento de aguas residuales urbanas, cloacales o domésticas</t>
  </si>
  <si>
    <t>Residuos de cribado</t>
  </si>
  <si>
    <t>Residuos de desarenado</t>
  </si>
  <si>
    <t>Residuos de grasas y aceites provenientes del tratamiento primario</t>
  </si>
  <si>
    <t>Residuos generados en la limpieza de sistemas de alcantarillado y pozos de bombeo</t>
  </si>
  <si>
    <t>Residuos generados durante la atención a derrames</t>
  </si>
  <si>
    <t>Residuos generados en la limpieza de los vehículos de transporte</t>
  </si>
  <si>
    <t>Cenizas de fondo de horno y escorias procedentes de la incineración que NO contienen sustancias peligrosas</t>
  </si>
  <si>
    <t>Cenizas de fondo de horno y escorias procedentes de la incineración que contienen sustancias peligrosas</t>
  </si>
  <si>
    <t>Cenizas volantes que NO contienen sustancias peligrosas procedentes de la incineración</t>
  </si>
  <si>
    <t>Cenizas volantes que contienen sustancias peligrosas procedentes de la incineración</t>
  </si>
  <si>
    <t>Lodos de tratamientos fisicoquímicos que NO contienen sustancias peligrosas</t>
  </si>
  <si>
    <t>Lodos de tratamientos fisicoquímicos que contienen sustancias peligrosas</t>
  </si>
  <si>
    <t>Lodos de digestión del tratamiento anaeróbico de residuos que NO contienen sustancias peligrosas</t>
  </si>
  <si>
    <t>Lodos de digestión del tratamiento anaeróbico de residuos que contienen sustancias peligrosas</t>
  </si>
  <si>
    <t>Lixiviados de vertederos que NO contienen sustancias peligrosas</t>
  </si>
  <si>
    <t>Lixiviados de vertederos que contienen sustancias peligrosas</t>
  </si>
  <si>
    <t>Arenas de lechos fluidizados NO conteniendo sustancias peligrosas</t>
  </si>
  <si>
    <t>Arenas de lechos fluidizados conteniendo sustancias peligrosas</t>
  </si>
  <si>
    <t>Torta de filtración del tratamiento de gases del incinerador de residuos que NO contienen sustancias peligrosas</t>
  </si>
  <si>
    <t>Torta de filtración del tratamiento de gases del incinerador de residuos conteniendo sustancias peligrosas</t>
  </si>
  <si>
    <t>Carbón activo usado procedente del tratamiento de gases del incinerador</t>
  </si>
  <si>
    <t>Carbón activo usado procedente del tratamiento de gases del incinerador conteniendo sustancias peligrosas</t>
  </si>
  <si>
    <t xml:space="preserve">Fracción no compostable de residuos asimilados a urbanos </t>
  </si>
  <si>
    <t>Compost fuera de especificación</t>
  </si>
  <si>
    <t>Residuos vitrificados, inmobilizados</t>
  </si>
  <si>
    <t>Emulsiones o licores de tratamiento que NO contienen sustancias peligrosas</t>
  </si>
  <si>
    <t>Emulsiones o licores de tratamiento que contienen sustancias peligrosas</t>
  </si>
  <si>
    <t xml:space="preserve">Cenizas de fondo de horno y escorias procedentes de la incineración </t>
  </si>
  <si>
    <t>Torta de filtración del tratamiento de gases del incinerador de residuos</t>
  </si>
  <si>
    <t xml:space="preserve">Cenizas volantes que contienen sustancias peligrosas procedentes de la incineración </t>
  </si>
  <si>
    <t xml:space="preserve">Lodos de tratamientos fisicoquímicos (descromatación, descianuración, neutralización, etc.) </t>
  </si>
  <si>
    <t xml:space="preserve">Lodos de digestión del tratamiento anaeróbico </t>
  </si>
  <si>
    <t xml:space="preserve">Lixiviados de vertederos </t>
  </si>
  <si>
    <t>Fracción no compostable</t>
  </si>
  <si>
    <t>Residuos vitrificados, inmovilizados, etc</t>
  </si>
  <si>
    <t>Residuos peligrosos parcialmente estabilizados</t>
  </si>
  <si>
    <t>Suelos tratados</t>
  </si>
  <si>
    <t>Emulsiones o licores de tratamiento</t>
  </si>
  <si>
    <t>Atención a derrames</t>
  </si>
  <si>
    <t>Lodos de tratamiento</t>
  </si>
  <si>
    <t>Productos fuera de especificación o vencidos</t>
  </si>
  <si>
    <t>Chatarra ferrosa NO conteniendo sustancias peligrosas</t>
  </si>
  <si>
    <t>Chatarra no ferrosa NO conteniendo sustancias peligrosas</t>
  </si>
  <si>
    <t>Chatarra ferrosa conteniendo sustancias peligrosas</t>
  </si>
  <si>
    <t>Chatarra no ferrosa conteniendo sustancias peligrosas</t>
  </si>
  <si>
    <t>Cenizas del hogar, escorias y polvo de caldera que NO contienen sustancias peligrosas</t>
  </si>
  <si>
    <t>Cenizas volantes y polvo de caldera de hidrocarburos</t>
  </si>
  <si>
    <t xml:space="preserve">Cenizas volantes de turba y de madera que NO contienen sustancias peligrosas </t>
  </si>
  <si>
    <t>Cenizas del hogar, escorias y polvo de caldera procedentes de la co-incineración o valorización energética de residuos que NO contienen sustancias peligrosas</t>
  </si>
  <si>
    <t>Cenizas del hogar, escorias y polvo de caldera que contienen sustancias peligrosas</t>
  </si>
  <si>
    <t>Cenizas volantes de turba y de madera que contienen sustancias peligrosas</t>
  </si>
  <si>
    <t>Cenizas del hogar, escorias y polvo de caldera procedentes de la co-incineración o valorización energética de residuos que contienen sustancias peligrosas</t>
  </si>
  <si>
    <t>Aceites hidráulicos que contienen PCB</t>
  </si>
  <si>
    <t>Aceites hidráulicos clorados</t>
  </si>
  <si>
    <t>Aceites hidráulicos no clorados</t>
  </si>
  <si>
    <t>Aceites lubricantes y transmisión mecánica no clorados</t>
  </si>
  <si>
    <t>Aceites lubricantes y transmisión mecánica clorados</t>
  </si>
  <si>
    <t>Aceites de aislamiento y transmisión de calor que contienen PCB</t>
  </si>
  <si>
    <t xml:space="preserve">Aceites de aislamiento y transmisión de calor no clorados </t>
  </si>
  <si>
    <t xml:space="preserve">Aceites de aislamiento y transmisión de calor clorados </t>
  </si>
  <si>
    <t>Lodos de separadores de agua/sustancias aceitosas</t>
  </si>
  <si>
    <t>Aceites procedentes de separadores de agua/sustancias aceitosas</t>
  </si>
  <si>
    <t>Aguas de sentinas</t>
  </si>
  <si>
    <t>Fase oleosa de aguas de sentina</t>
  </si>
  <si>
    <t>Filtros, filtros de motores y trapos contaminados con residuos aceitosos</t>
  </si>
  <si>
    <t>Sólidos procedentes de desarenadores y de separadores de agua/sustancia aceitosa</t>
  </si>
  <si>
    <t>Emulsiones cloradas</t>
  </si>
  <si>
    <t>Emulsiones no cloradas</t>
  </si>
  <si>
    <t>Residuos de aceites no especificados en otra categoría</t>
  </si>
  <si>
    <t>Solventes y mezclas de solventes halogenados</t>
  </si>
  <si>
    <t>Solventes y mezclas de solventes no halogenados</t>
  </si>
  <si>
    <t>Lodos o residuos sólidos que contienen solventes halogenados</t>
  </si>
  <si>
    <t>Lodos o residuos sólidos que contienen solventes no halogenados</t>
  </si>
  <si>
    <t>Envases celulósicos (papel y cartón) limpios</t>
  </si>
  <si>
    <t>Envases de plástico limpios</t>
  </si>
  <si>
    <t>Envases metálicos limpios</t>
  </si>
  <si>
    <t>Envases de materiales compuestos limpios</t>
  </si>
  <si>
    <t>Envases de vidrio limpios</t>
  </si>
  <si>
    <t>Envases celulósicos contaminados con sustancias NO peligrosas</t>
  </si>
  <si>
    <t>Envases de plástico contaminados con sustancias NO peligrosas</t>
  </si>
  <si>
    <t>Envases metálicos contaminados con sustancias NO peligrosas</t>
  </si>
  <si>
    <t>Envases de materiales compuestos contaminados con sustancias NO peligrosas</t>
  </si>
  <si>
    <t>Envases de vidrio contaminados con sustancias NO peligrosas</t>
  </si>
  <si>
    <t>Envases celulósicos que contienen restos de sustancias peligrosas o están contaminados por sustancias peligrosas</t>
  </si>
  <si>
    <t>Envases de plástico que contienen restos de sustancias peligrosas o están contaminados por sustancias peligrosas</t>
  </si>
  <si>
    <t>Envases metálicos que contienen restos de sustancias peligrosas o están contaminados por sustancias peligrosas</t>
  </si>
  <si>
    <t>Envases de materiales compuestos que contienen restos de sustancias peligrosas o están contaminados por sustancias peligrosas</t>
  </si>
  <si>
    <t xml:space="preserve">Envases de vidrio que contienen restos de sustancias peligrosas o están contaminados por sustancias peligrosas </t>
  </si>
  <si>
    <t>Envases celulósicos (papel y cartón) descontaminados</t>
  </si>
  <si>
    <t>Envases de plástico descontaminados</t>
  </si>
  <si>
    <t>Envases metálicos descontaminados</t>
  </si>
  <si>
    <t>Envases de materiales compuestos descontaminados</t>
  </si>
  <si>
    <t>Envases de vidrio descontaminados</t>
  </si>
  <si>
    <t>Cajones, cajas, barriles, pallets de madera limpios</t>
  </si>
  <si>
    <t>Cajones, cajas, barriles, pallets de madera descontaminados</t>
  </si>
  <si>
    <t>Cajones, cajas, barriles, pallets de madera contaminados con sustancias NO peligrosas</t>
  </si>
  <si>
    <t>Cajones, cajas, barriles, pallets de madera contaminados por sustancias peligrosas</t>
  </si>
  <si>
    <t>Otros residuos de envases</t>
  </si>
  <si>
    <t>Baterías de plomo usadas o a ser desechadas</t>
  </si>
  <si>
    <t>Pilas de Ni-Cd</t>
  </si>
  <si>
    <t xml:space="preserve">Pilas que contienen mercurio </t>
  </si>
  <si>
    <t>Electrolitos de pilas y acumuladores</t>
  </si>
  <si>
    <t>Pilas alcalinas distintas a 999603</t>
  </si>
  <si>
    <t>Otras pilas distintas a las anteriores</t>
  </si>
  <si>
    <t>Absorbentes, materiales de filtración, trapos de limpieza y ropas protectoras NO contaminadas por sustancias peligrosas</t>
  </si>
  <si>
    <t>Absorbentes, materiales de filtración (NO incluidos los filtros de aceite especificados en categoría 99 03), trapos de limpieza y ropas protectoras contaminados por sustancias peligrosas</t>
  </si>
  <si>
    <t>Filtros de aceites</t>
  </si>
  <si>
    <t>Otros residuos de materiales de filtración</t>
  </si>
  <si>
    <t>Residuos de tubos fluorescentes y lámparas conteniendo mercurio</t>
  </si>
  <si>
    <t>Lámparas incandescentes</t>
  </si>
  <si>
    <t>Lámparas led</t>
  </si>
  <si>
    <t>Otros residuos de iluminaria</t>
  </si>
  <si>
    <t>Transformadores y capacitores con PCB</t>
  </si>
  <si>
    <t>Equipos descartadas que contiene PCB o están contaminados con ellos</t>
  </si>
  <si>
    <t>Equipos descartadas que contienen clorofluorocarburos, HCFC, HFC</t>
  </si>
  <si>
    <t>Equipos descartados que contienen amianto libre</t>
  </si>
  <si>
    <t>Componentes peligrosos retirados de equipos descartados</t>
  </si>
  <si>
    <t xml:space="preserve">Componentes no peligrosos retirados de equipos descartados </t>
  </si>
  <si>
    <t>Monitores CRT y sus partes</t>
  </si>
  <si>
    <t>Otros Monitores</t>
  </si>
  <si>
    <t>Otros residuos provenientes de equipamiento informático</t>
  </si>
  <si>
    <t>Residuos de equipamiento médico</t>
  </si>
  <si>
    <t>Otros residuos electro – electrónicos no asociados en otra categoría</t>
  </si>
  <si>
    <t>Cartuchos de tinta o tonner</t>
  </si>
  <si>
    <t xml:space="preserve">Instrumentos de medida y control </t>
  </si>
  <si>
    <t>Electrodomésticos comunes</t>
  </si>
  <si>
    <t>Residuos eléctricos y electrónicos no considerados en las demás categorías</t>
  </si>
  <si>
    <t>Neumáticos fuera de uso</t>
  </si>
  <si>
    <t>Suelos contaminados con metales pesados</t>
  </si>
  <si>
    <t>Suelos contaminados con hidrocarburo</t>
  </si>
  <si>
    <t>Otros suelos contaminados</t>
  </si>
  <si>
    <t>Residuos de Clorofluorocarburos, HCFC, HFC</t>
  </si>
  <si>
    <t>Fuel oil y gasóleo</t>
  </si>
  <si>
    <t>Gasolina</t>
  </si>
  <si>
    <t>Otros combustibles (incluidas mezclas)</t>
  </si>
  <si>
    <t>Restos de alimentos</t>
  </si>
  <si>
    <t>Aceites y grasas comestibles</t>
  </si>
  <si>
    <t>Papel y cartón</t>
  </si>
  <si>
    <t>Plástico</t>
  </si>
  <si>
    <t>Metales</t>
  </si>
  <si>
    <t>Vidrio</t>
  </si>
  <si>
    <t>Textil</t>
  </si>
  <si>
    <t>Material Compuesto</t>
  </si>
  <si>
    <t>Restos de poda</t>
  </si>
  <si>
    <t>Madera</t>
  </si>
  <si>
    <t>Residuos sólidos mezclados</t>
  </si>
  <si>
    <t>Otros residuos sólidos</t>
  </si>
  <si>
    <t>Gases en recipientes a presión que contienen sustancias peligrosas</t>
  </si>
  <si>
    <t>Gases en recipientes a presión que NO contienen sustancias peligrosas</t>
  </si>
  <si>
    <t>Electrodos de soldadura</t>
  </si>
  <si>
    <t>Vehículos al final de su vida útil</t>
  </si>
  <si>
    <t>Catalizadores usados que contienen oro, plata, renio, rodio, paladio, indio o platino</t>
  </si>
  <si>
    <t>Catalizadores usados que contienen metales de transición peligrosos o compuestos de metales de transición</t>
  </si>
  <si>
    <t>Cables distintos a los incluidos en el código 9909</t>
  </si>
  <si>
    <t>107901</t>
  </si>
  <si>
    <t>CODIGO2</t>
  </si>
  <si>
    <t>0141-Cría de ganado vacuno (establecimientos de engorde a corral, tambos)</t>
  </si>
  <si>
    <t>0145-Cría de ganado porcino</t>
  </si>
  <si>
    <t>0146-Cría de aves de corral y producción de huevos</t>
  </si>
  <si>
    <t>0700-Extracción de minerales metálicos</t>
  </si>
  <si>
    <t>0800-Explotación de otras minas y canteras</t>
  </si>
  <si>
    <t>1011-Frigoríficos, mataderos (excepto avícolas), preparación y conservación de carnes y procesamiento de subproductos.</t>
  </si>
  <si>
    <t>1012-Elaboración de fiambres y chacinados (Chacinerías)</t>
  </si>
  <si>
    <t>1013-Matanza, preparación y conservación de pollos y gallinas (Avícolas)</t>
  </si>
  <si>
    <t>1020-Procesamiento y conservación de pescado</t>
  </si>
  <si>
    <t>1030-Procesamiento y conservación de frutas y vegetales</t>
  </si>
  <si>
    <t>1040-Elaboración de aceites y grasas de origen vegetal y animal</t>
  </si>
  <si>
    <t>1050-Elaboración de productos lácteos y procesamiento de leche para consumo</t>
  </si>
  <si>
    <t>1061-Elaboración de productos de molinería</t>
  </si>
  <si>
    <t>1072-Elaboración de azúcar</t>
  </si>
  <si>
    <t>1075-Elaboración de comidas y platos preparados</t>
  </si>
  <si>
    <t>1079-Elaboración de otros productos alimenticios</t>
  </si>
  <si>
    <t>1101-Destilación, rectificación y mezcla de bebidas alcohólicas</t>
  </si>
  <si>
    <t>1102-Elaboración de vinos</t>
  </si>
  <si>
    <t>1103-Elaboración de bebidas malteadas y de malta</t>
  </si>
  <si>
    <t>1104-Elaboración de bebidas no alcohólicas</t>
  </si>
  <si>
    <t>1200-Elaboración de productos de tabaco</t>
  </si>
  <si>
    <t>1311-Lavadero de lana y elaboración de tops de lana</t>
  </si>
  <si>
    <t>1313-Acabado de Productos Textiles</t>
  </si>
  <si>
    <t>1511-Curtido y teñido de pieles: Curtiembres Ovinas y Bobinas</t>
  </si>
  <si>
    <t>1610-Aserrado, chipeado, curado de madera, impregnación, enchapado, paneles y compensado de madera</t>
  </si>
  <si>
    <t>1701-Fabricación de pasta de celulosa, papel y cartón</t>
  </si>
  <si>
    <t>1810-Actividades de Impresión y servicios conexos</t>
  </si>
  <si>
    <t>1920-Fabricación de los productos de la refinación del petróleo</t>
  </si>
  <si>
    <t>2011-Fabricación de sustancias químicas básicas y biocombustibles</t>
  </si>
  <si>
    <t>2012-Fabricación o formulación de fertilizantes y compuestos de nitrógeno</t>
  </si>
  <si>
    <t>2021-Fabricación o formulación de plaguicidas y de otros productos químicos de uso agropecuario</t>
  </si>
  <si>
    <t>2022-Fabricación de pinturas, barnices y productos de revestimiento similares, tintas de imprenta y masillas</t>
  </si>
  <si>
    <t xml:space="preserve">2023-Fabricación de jabones y detergentes, preparados para limpiar y pulir, perfumes y artículos de tocador </t>
  </si>
  <si>
    <t>2100-Fabricación de productos farmacéuticos, sustancias químicas medicinales y de productos botánicos</t>
  </si>
  <si>
    <t>2210-Fabricación de productos de caucho</t>
  </si>
  <si>
    <t>2220-Fabricación de productos de plástico</t>
  </si>
  <si>
    <t>2310-Fabricación de vidrio y de productos de vidrio</t>
  </si>
  <si>
    <t xml:space="preserve">2390-Fabricación de productos minerales no metálicos n.c.p. (cerámicos, ladrillos refractarios o no, tejas, ticholos) </t>
  </si>
  <si>
    <t>2394-Fabricación de Cemento, Cal y Yeso</t>
  </si>
  <si>
    <t>2430-Fundición de hierro y acero y de metales no ferrosos</t>
  </si>
  <si>
    <t>2592-Fabricación, tratamiento y revestimiento de artículos metálicos (se incluye el revestimiento de artículos de materiales distintos a los metálicos (ej. plástico)</t>
  </si>
  <si>
    <t>2600-Fabricación de productos informáticos, electrónicos y ópticos</t>
  </si>
  <si>
    <t>2710-Fabricación de motores eléctricos, generadores, transformadores eléctricos, distribución de la electricidad y aparatos de control</t>
  </si>
  <si>
    <t>2720-Fabricación de baterías y acumuladores</t>
  </si>
  <si>
    <t>2900-Fabricación de vehículos automotores, remolques y semiremolques</t>
  </si>
  <si>
    <t>3011-Construcción de buques y estructuras flotantes</t>
  </si>
  <si>
    <t>3092-Fabricación de bicicletas y sillas de ruedas para inválidos</t>
  </si>
  <si>
    <t xml:space="preserve">3510-Producción, transmisión y distribución de energía eléctrica </t>
  </si>
  <si>
    <t>3600-Captación, tratamiento y suministro de agua</t>
  </si>
  <si>
    <t>3700-Alcantarillado y sistema de tratamiento de aguas servidas</t>
  </si>
  <si>
    <t>3811-Recolección y transporte de residuos no peligrosos</t>
  </si>
  <si>
    <t>3812-Recolección y transporte de residuos peligrosos</t>
  </si>
  <si>
    <t>3821-Tratamiento y eliminación de residuos no peligrosos</t>
  </si>
  <si>
    <t>3822-Tratamiento y eliminación de residuos peligrosos</t>
  </si>
  <si>
    <t>5210-Depósito y almacenaje</t>
  </si>
  <si>
    <t>9901-Residuos de Chatarra</t>
  </si>
  <si>
    <t>9902-Residuos de Cenizas</t>
  </si>
  <si>
    <t>9903-Residuos Aceitosos</t>
  </si>
  <si>
    <t>9904-Residuos de solventes usados (que no estén incluidos en sus respectivos códigos por ramo industrial)</t>
  </si>
  <si>
    <t>9905-Residuos de envases o embalajes</t>
  </si>
  <si>
    <t>9906-Residuos de baterías</t>
  </si>
  <si>
    <t>9907-Residuos de materiales de filtración, trapos de limpieza</t>
  </si>
  <si>
    <t>9908-Residuos de iluminaria</t>
  </si>
  <si>
    <t>9909-Residuos de equipos eléctricos y electrónicos</t>
  </si>
  <si>
    <t>9910-Residuos de neumáticos</t>
  </si>
  <si>
    <t>9911-Residuos de suelos</t>
  </si>
  <si>
    <t>9912-Residuos halogenados no especificado en otras categorías</t>
  </si>
  <si>
    <t>9913-Residuos de combustibles líquidos</t>
  </si>
  <si>
    <t>9914-Residuos Sólidos de Actividades de Administración, Cantina, etc.</t>
  </si>
  <si>
    <t>9915-Residuos gaseosos</t>
  </si>
  <si>
    <t>9916-Otros residuos con metales</t>
  </si>
  <si>
    <t>9999-Residuos generales a las actividades alcanzadas por la reglamentación</t>
  </si>
  <si>
    <t>014101-Restos de rodenticidas</t>
  </si>
  <si>
    <t>014102-Restos de productos zooterápicos (medicamentos)</t>
  </si>
  <si>
    <t>014103-Restos de productos químicos y reactivos</t>
  </si>
  <si>
    <t>014104-Excretas (Estiércol y orina)</t>
  </si>
  <si>
    <t>014105-Residuos de alimentos, camas</t>
  </si>
  <si>
    <t>014106-Residuos generados durante el parto (placentas, etc.)</t>
  </si>
  <si>
    <t>014107-Residuos provenientes de atención veterinaria (jeringas, ampollas, agujas, etc.)</t>
  </si>
  <si>
    <t>014108-Residuos sólidos provenientes de las unidades de retención de sólidos, sedimentadores, etc.</t>
  </si>
  <si>
    <t>014109-Lodos resultantes del tratamiento de aguas residuales</t>
  </si>
  <si>
    <t>014110-Animales muertos</t>
  </si>
  <si>
    <t>014111-Animales muertos producto de enfermedades infecto-contagiosas</t>
  </si>
  <si>
    <t>014112-Leche de descarte</t>
  </si>
  <si>
    <t>014113-Silo bolsas</t>
  </si>
  <si>
    <t>014199-Residuos no especificados en las demás categorías, ni en la categoría 9999</t>
  </si>
  <si>
    <t>014501-Residuos de alimentos, camas</t>
  </si>
  <si>
    <t>014502-Lodos resultantes del tratamiento de aguas residuales</t>
  </si>
  <si>
    <t>014503-Restos de rodenticidas</t>
  </si>
  <si>
    <t>014504-Restos de productos zooterápicos (medicamentos)</t>
  </si>
  <si>
    <t>014505-Restos de productos químicos y reactivos</t>
  </si>
  <si>
    <t>014506-Excretas (Estiércol y orina)</t>
  </si>
  <si>
    <t>014507-Residuos generados durante el parto (placentas, etc.)</t>
  </si>
  <si>
    <t>014508-Residuos provenientes de atención veterinaria (jeringas, ampollas, agujas, etc.)</t>
  </si>
  <si>
    <t>014509-Animales muertos</t>
  </si>
  <si>
    <t>014510-Animales muertos producto de enfermedades infecto-contagiosas</t>
  </si>
  <si>
    <t>014599-Residuos no especificados en otras categorías, ni en la categoría 9999</t>
  </si>
  <si>
    <t>0146-</t>
  </si>
  <si>
    <t>014601-Camas (aserrín, viruta, etc.)</t>
  </si>
  <si>
    <t>014602-Aves muertas</t>
  </si>
  <si>
    <t>014603-Cáscaras de huevo y huevos no nacidos</t>
  </si>
  <si>
    <t>014604-Excretas (Estiércol y orina)</t>
  </si>
  <si>
    <t>014605-Residuos de plumas</t>
  </si>
  <si>
    <t>014606-Lodos resultantes del tratamiento de aguas residuales</t>
  </si>
  <si>
    <t>014607-Residuos provenientes de atención veterinaria (jeringas, ampollas, agujas, etc.)</t>
  </si>
  <si>
    <t>014608-Aves muertas producto de envermedades infecto-contagiosas</t>
  </si>
  <si>
    <t>014699-Residuos no especificados en otras categorías, ni en la categoría 9999</t>
  </si>
  <si>
    <t>0700-</t>
  </si>
  <si>
    <t>070001-Estériles que no contienen sustancias peligrosas</t>
  </si>
  <si>
    <t>070002-Estériles que contienen sustancias peligrosas</t>
  </si>
  <si>
    <t>070003-Estériles que generan ácido procedentes de la transformación de sulfuros</t>
  </si>
  <si>
    <t>070004-Residuos procedentes de la transformación fisicoquímica de minerales metálicos que contienen sustancias peligrosas</t>
  </si>
  <si>
    <t>070005-Residuos procedentes de la transformación fisicoquímica de minerales metálicos que no contienen sustancias peligrosas</t>
  </si>
  <si>
    <t>070006-Residuos de polvo, arena, arcillas</t>
  </si>
  <si>
    <t xml:space="preserve">070007-Lodos rojos de la producción de alúmina </t>
  </si>
  <si>
    <t>070008-Residuos peligrosos utilizados en actividades de voladuras que se generan debido a derrames, explosivos vencidos, entre otros y que no se vuelve utilizar en el proceso</t>
  </si>
  <si>
    <t>070099-Residuos no especificados en otras categorías, ni en la categoría 9999</t>
  </si>
  <si>
    <t>0800-</t>
  </si>
  <si>
    <t>080001-Estériles y otros residuos del lavado y limpieza de minerales</t>
  </si>
  <si>
    <t>080002-Residuos procedentes de la transformación fisicoquímica de minerales no metálicos que contienen sustancias peligrosas</t>
  </si>
  <si>
    <t>080003-Residuos del corte y serrado de piedra</t>
  </si>
  <si>
    <t>080004-Residuos de la transformación de potasa y sal gema distintos a los mencionados en el código 080002</t>
  </si>
  <si>
    <t>080005-Residuos de grava, piedra, roca triturada, arena, arcillas, polvo</t>
  </si>
  <si>
    <t>080006-Residuos peligrosos utilizados en actividdes de voladuras que se generan debido a derrames, explosivos vencidos, entre otros y que no se vuelve utilizar en el proceso</t>
  </si>
  <si>
    <t>080099-Residuos no especificados en las demás categorías, ni en la categoría 9999</t>
  </si>
  <si>
    <t>1011-</t>
  </si>
  <si>
    <t>101101-Sólidos del tratamiento de efluentes de aguas rojas</t>
  </si>
  <si>
    <t>101102-Restos de faena: huesos y recortes de carne</t>
  </si>
  <si>
    <t>101103-Sólido del tratamiento de efluentes de aguas verdes: estiércol, contenido ruminal e intestinal.</t>
  </si>
  <si>
    <t>101104-Lodos biológicos del tratamiento de efluentes</t>
  </si>
  <si>
    <t>101105-Barros grasos de tratamiento de efluentes provenientes del desengrasador</t>
  </si>
  <si>
    <t xml:space="preserve">101107-Tierras filtrantes – decolorantes, filtros de blanqueo provenientes de la elaboración de grasas comestibles. </t>
  </si>
  <si>
    <t>101108-Restos de tripa provenientes de triperías</t>
  </si>
  <si>
    <t>101109-Sal proveniente de distintas etapas del proceso</t>
  </si>
  <si>
    <t>101110-Grasa, carne, coágulos</t>
  </si>
  <si>
    <t>101111-Sangre</t>
  </si>
  <si>
    <t xml:space="preserve">101112-Animales y restos decomisados; MER (encéfalo, médula espinal, amígdalas, ojos, etc.) </t>
  </si>
  <si>
    <t>101113-Carcasas de animales</t>
  </si>
  <si>
    <t>101114-Materiales inadecuados para el consumo o la elaboración</t>
  </si>
  <si>
    <t>101115-Vísceras, pulmón, tráquea, hígado, etc.</t>
  </si>
  <si>
    <t>101116-Cueros - Pieles</t>
  </si>
  <si>
    <t>101199-Residuos no especificados en las demás categorías, ni en la categoría 9999</t>
  </si>
  <si>
    <t>1012-</t>
  </si>
  <si>
    <t xml:space="preserve">101201-Restos de proceso: huesos, grasa y recortes de carne y de chacinados </t>
  </si>
  <si>
    <t>101203-Barros grasos de tratamiento de efluentes provenientes del desengrasador</t>
  </si>
  <si>
    <t>101204-Residuos de fundas y tripas dañadas</t>
  </si>
  <si>
    <t>101205-Materiales inadecuados para el consumo o la elaboración</t>
  </si>
  <si>
    <t>101299-Residuos no especificados en las demás categorías, ni en la categoría 9999</t>
  </si>
  <si>
    <t>1013-</t>
  </si>
  <si>
    <t>101301-Restos de faena: patas, cabezas, cutículas, menudencias y vísceras provenientes de la faena</t>
  </si>
  <si>
    <t>101302-Sangre proveniente de la faena</t>
  </si>
  <si>
    <t>101303-Plumas proveniente de la faena</t>
  </si>
  <si>
    <t>101304-Barros grasos de tratamiento de efluentes provenientes del desengrasador</t>
  </si>
  <si>
    <t>101305-Lodos biológicos del sistema de tratamiento de efluentes</t>
  </si>
  <si>
    <t>101306-Materiales inadecuados para el consumo o la elaboración</t>
  </si>
  <si>
    <t>101307-Residuos generados en el tratamiento de emisiones al aire</t>
  </si>
  <si>
    <t>101399-Residuos no especificados en las demás categorías, ni en la categoría 9999</t>
  </si>
  <si>
    <t>1020-</t>
  </si>
  <si>
    <t>102001-Restos de pescado: vísceras, escamas, cola, espinas, cabeza, etc.</t>
  </si>
  <si>
    <t>102003-Barros grasos de tratamiento de efluentes provenientes del desengrasador</t>
  </si>
  <si>
    <t>102004-Lodos biológicos del sistema de tratamiento de efluentes</t>
  </si>
  <si>
    <t>102005-Materiales inadecuados para el consumo o la elaboración</t>
  </si>
  <si>
    <t>102006-Residuos generados en el tratamiento de emisiones al aire</t>
  </si>
  <si>
    <t>102099-Residuos no especificados en las demás categorías, ni en la categoría 9999</t>
  </si>
  <si>
    <t>1030-</t>
  </si>
  <si>
    <t>103001-Restos de vegetales y frutas: frutas y vegetales de descarte, tallos, hojas, cáscaras, carozos, semillas, pulpas y otras partes no comestibles</t>
  </si>
  <si>
    <t>103003-Sólidos retenidos en el tratamiento de efluentes líquidos</t>
  </si>
  <si>
    <t>103004-Lodos de lavado, limpieza, pelado, centrifugado y separación</t>
  </si>
  <si>
    <t>103005-Residuos de conservantes</t>
  </si>
  <si>
    <t>103006-Materiales inadecuados para el consumo o la elaboración</t>
  </si>
  <si>
    <t>103007-Residuos generados en el tratamiento de emisiones al aire</t>
  </si>
  <si>
    <t>103099-Residuos no especificados en las demás categorías, ni en la categoría 9999</t>
  </si>
  <si>
    <t>1040-</t>
  </si>
  <si>
    <t>104001-Residuos sólidos provenientes de la producción de aceite crudo: cáscara de girasol, afrechillo desengrasado, raquis, alperujo, etc.</t>
  </si>
  <si>
    <t>104002-Tierras de blanqueo: tierras de diatomeas embebidas en aceite</t>
  </si>
  <si>
    <t>104004-Lodos del tratamiento de efluentes</t>
  </si>
  <si>
    <t>104005-Residuos de catalizador usado que NO contienen sustancias peligrosas</t>
  </si>
  <si>
    <t>104006-Residuos de catalizador usado que contienen sustancias peligrosas</t>
  </si>
  <si>
    <t>104007-Materiales inadecuados para el consumo o la elaboración</t>
  </si>
  <si>
    <t>104008-Residuos generados en el tratamiento de emisiones al aire</t>
  </si>
  <si>
    <t>104009-Residuos sólidos provenientes de la refinería</t>
  </si>
  <si>
    <t>104010-Residuos provenientes de la limpieza de granos/semillas</t>
  </si>
  <si>
    <t>104099-Residuos no especificados en las demás categorías, ni en la categoría 9999</t>
  </si>
  <si>
    <t>1050-</t>
  </si>
  <si>
    <t>105002-Barros grasos de tratamiento de efluentes provenientes del desengrasador</t>
  </si>
  <si>
    <t>105003-Lodos biológicos del tratamiento de efluentes</t>
  </si>
  <si>
    <t>105004-Materiales inadecuados para el consumo o la elaboración</t>
  </si>
  <si>
    <t>105005-Suero de leche</t>
  </si>
  <si>
    <t>105006-Residuos generados en el tratamiento de emisiones al aire</t>
  </si>
  <si>
    <t>105007-Elaboración de productos lácteos</t>
  </si>
  <si>
    <t>105099-Residuos no especificados en las demás categorías, ni en la categoría 9999</t>
  </si>
  <si>
    <t>1061-</t>
  </si>
  <si>
    <t>106101-Residuo de pre-limpieza: piedras, pajuelas, tierra</t>
  </si>
  <si>
    <t xml:space="preserve">106102-Cáscara de arroz </t>
  </si>
  <si>
    <t>106103-Cenizas de caldera</t>
  </si>
  <si>
    <t>106104-Materiales inadecuados para el consumo o la elaboración</t>
  </si>
  <si>
    <t>106105-Residuos generados en el tratamiento de emisiones al aire</t>
  </si>
  <si>
    <t>106106-Afrechillo</t>
  </si>
  <si>
    <t>106107-Restos de productos químicos</t>
  </si>
  <si>
    <t>106199-Residuos no especificados en las demás categorías, ni en la categoría 9999</t>
  </si>
  <si>
    <t>1072-</t>
  </si>
  <si>
    <t>107201-Residuos sólidos provenientes de la limpieza y lavado de la remolacha o caña</t>
  </si>
  <si>
    <t>107202-Carbonato cálcico fuera de especificación</t>
  </si>
  <si>
    <t>107203-Lodos de tratamiento de efluentes</t>
  </si>
  <si>
    <t>107204-Residuos provenientes del proceso de clarificación (cachaza)</t>
  </si>
  <si>
    <t>107205-Residuos con alto contenido mineral proveniente de los procesos de sulfitación y encalamiento</t>
  </si>
  <si>
    <t>107206-Bagazo</t>
  </si>
  <si>
    <t>107207-Polvo de azúcar, producto fuera de especificación</t>
  </si>
  <si>
    <t>107208-Residuos generados en el tratamiento de emisiones al aire</t>
  </si>
  <si>
    <t>107299-Residuos no especificados en las demás categorías, ni en la categoría 9999</t>
  </si>
  <si>
    <t>1075-</t>
  </si>
  <si>
    <t>107501-Material inadecuados para el consumo o la elaboración</t>
  </si>
  <si>
    <t>107502-Lodos del tratamiento de efluentes</t>
  </si>
  <si>
    <t>107503-Residuos de conservantes</t>
  </si>
  <si>
    <t>107599-Residuos no especificados en las demás categorías, ni en la categoría 9999</t>
  </si>
  <si>
    <t>1079-</t>
  </si>
  <si>
    <t>107901-Resto de materiales no usados en la elaboración de los productos alimenticios, productos fuera de especificación</t>
  </si>
  <si>
    <t>107902-Lodos del tratamiento de efluentes</t>
  </si>
  <si>
    <t>107903-Residuos de conservantes</t>
  </si>
  <si>
    <t>107999-Residuos no especificados en las demás categorías, ni en la categoría 9999</t>
  </si>
  <si>
    <t>1101-</t>
  </si>
  <si>
    <t>110101-Residuos de la destilación de alcoholes</t>
  </si>
  <si>
    <t>110102-Materiales inadecuados para el consumo o la elaboración</t>
  </si>
  <si>
    <t>110103-Residuos generados en el tratamiento de emisiones al aire</t>
  </si>
  <si>
    <t>110199-Residuos no especificados en las demás categorías, ni en la categoría 9999</t>
  </si>
  <si>
    <t>1102-</t>
  </si>
  <si>
    <t>110201-Escobajos: tallos del racimo y partes verdes</t>
  </si>
  <si>
    <t>110202-Borras: sólidos de decantación</t>
  </si>
  <si>
    <t>110203-Orujo: piel, semillas, etc.</t>
  </si>
  <si>
    <t>110204-Tartratos: sales del ácido tartárico que cristalizan en las paredes de los fermentadores.</t>
  </si>
  <si>
    <t>110205-Coadyudantes de filtración y clarificación: tierras de diatomea, bentonitas, etc.</t>
  </si>
  <si>
    <t>110206-Materiales inadecuados para el consumo o la elaboración</t>
  </si>
  <si>
    <t>110299-Residuos no especificados en las demás categorías, ni en la categoría 9999</t>
  </si>
  <si>
    <t>1103-</t>
  </si>
  <si>
    <t>110301-Polvillo y casullo: provenientes de pre-limpieza de cebada</t>
  </si>
  <si>
    <t>110302-Residuos de maltería: descartes cebada y malta, flotantes del proceso de maceración, sólidos de limpieza (cáscaras, otras semillas), raicillas, etc.</t>
  </si>
  <si>
    <t>110303-Lodos del tratamiento efluentes</t>
  </si>
  <si>
    <t>110304-Farello y trubs: residuos de decantación (cáscara agotada, proteínas coaguladas)</t>
  </si>
  <si>
    <t>110305-Levaduras provenientes de la fermentación</t>
  </si>
  <si>
    <t>110306-Tierras de diatomeas provenientes de la clarificación</t>
  </si>
  <si>
    <t>110307-Materiales inadecuados para el consumo o la elaboración</t>
  </si>
  <si>
    <t>110399-Residuos no especificados en las demás categorías, ni en la categoría 9999</t>
  </si>
  <si>
    <t>1104-</t>
  </si>
  <si>
    <t>110401-Lodos de tratamiento de efluentes</t>
  </si>
  <si>
    <t>110402-Productos fuera de especificación no apto para el consumo</t>
  </si>
  <si>
    <t>110403-Tierras diatomea (filtración)</t>
  </si>
  <si>
    <t>110499-Residuos no especificados en las demás categorías, ni en la categoría 9999</t>
  </si>
  <si>
    <t>1200-</t>
  </si>
  <si>
    <t>120001-Residuos de tabaco</t>
  </si>
  <si>
    <t xml:space="preserve">120002-Restos de papel y acetato de celulosa </t>
  </si>
  <si>
    <t>120003-Materiales inadecuados para el consumo o la elaboración</t>
  </si>
  <si>
    <t>120004-Residuos generados en el tratamiento de emisiones al aire</t>
  </si>
  <si>
    <t>120099-Residuos no especificados en las demás categorías, ni en la categoría 9999</t>
  </si>
  <si>
    <t>1311-</t>
  </si>
  <si>
    <t>131101-Grasa recuperada para fabricación de lanolina (subproducto)</t>
  </si>
  <si>
    <t>131102-Barros de decanter</t>
  </si>
  <si>
    <t>131103-Barros de sedimentador</t>
  </si>
  <si>
    <t>131104-Lodos biológicos del tratamiento de efluentes: provenientes de la limpieza de lagunas</t>
  </si>
  <si>
    <t>131105-Polvo de lana: pequeñas fibras retenidas en filtros de aire, etapa de cardado</t>
  </si>
  <si>
    <t>131106-Plastilleras de lana sucia, flejes de metal</t>
  </si>
  <si>
    <t>131107-Materia orgánica de productos naturales sin ser grasa (cera)</t>
  </si>
  <si>
    <t>131108-Otros residuos generados en etapa de lavado, cardado y peinado (por ej.: tierra, semilla, bajo carda, etc.)</t>
  </si>
  <si>
    <t>131109-Materiales inadecuados para la elaboración (estado de putrefacción, lana no procesable, etc.)</t>
  </si>
  <si>
    <t>131199-Residuos no especificados en las demás categorías, ni en la categoría 9999</t>
  </si>
  <si>
    <t>1313-</t>
  </si>
  <si>
    <t>131301-Polvos, fibras, recortes: restos de telas, hilos y fibras que resultan de las distintas operaciones textiles</t>
  </si>
  <si>
    <t>131302-Residuos de acabado que contienen solventes orgánicos</t>
  </si>
  <si>
    <t>131303-Lodos del tratamiento de efluentes, conteniendo fibras, productos y aditivos del proceso productivo y/o lodos orgánicos que NO contienen sustancias peligrosas</t>
  </si>
  <si>
    <t>131304-Residuos de colorantes y pigmentos que contienen sustancias peligrosas</t>
  </si>
  <si>
    <t>131305-Residuos de colorantes y pigmentos que NO contienen sustancias peligrosas</t>
  </si>
  <si>
    <t>131306-Lodos del tratamiento de efluentes, conteniendo fibras, productos y aditivos del proceso productivo y/o lodos orgánicos que contienen sustancias peligrosas</t>
  </si>
  <si>
    <t>131307-Residuos generados en el tratamiento de emisiones al aire</t>
  </si>
  <si>
    <t>131399-Residuos no especificados en las demás categorías, ni en la categoría 9999</t>
  </si>
  <si>
    <t>1511-</t>
  </si>
  <si>
    <t>151101-Residuos previo pelambre: lana, afrechillo, recorte de pieles, garra, camaza</t>
  </si>
  <si>
    <t>151102-Grasa de trincha previo pelambre</t>
  </si>
  <si>
    <t>151103-Grasa con sulfuro, posterior al proceso de pelambre</t>
  </si>
  <si>
    <t>151104-Residuos de pelambre: pelos con sulfuro</t>
  </si>
  <si>
    <t>151105-Residuos curtidos con cromo : virutas de cuero recortes wet-blue recortes de cuero terminado polvillo de lijado lana de rasadora</t>
  </si>
  <si>
    <t>151106-Lodos del tratamiento de efluentes provenientes de procesos que NO curten con Cr</t>
  </si>
  <si>
    <t>151107-Lodos del tratamiento de efluentes provenientes de procesos de curtido con Cr.</t>
  </si>
  <si>
    <t>151108-Torta de cromo: proveniente del proceso de precipitación de cromo de los efluentes de curtido.</t>
  </si>
  <si>
    <t>151109-Residuos del proceso de recuperación (re-disolución) de tortas de cromo: sólidos gruesos y grasas</t>
  </si>
  <si>
    <t>151110-Residuos de cueros curtidos con taninos, o previo al curtido que no contienen cromo: recortes, viruta, polvo de lijado, recortes de piel depilada</t>
  </si>
  <si>
    <t>151111-Grasa con percloroetileno: proveniente del desengrase de los cueros ovinos</t>
  </si>
  <si>
    <t>151112-Restos de pinturas y solventes</t>
  </si>
  <si>
    <t>151113-Residuos generados en el tratamiento de emisiones al aire que contienen sustancias peligrosas</t>
  </si>
  <si>
    <t>151114-Residuos generados en el tratamiento de emisiones al aire que NO contienen sustancias peligrosas</t>
  </si>
  <si>
    <t>151115-Lodos del tratamineto de efluentes que no contienen Cr provenientes de procesos que NO curten con Cr</t>
  </si>
  <si>
    <t>151199-Residuos no especificados en las demás categorías, ni en la categoría 9999</t>
  </si>
  <si>
    <t>1610-</t>
  </si>
  <si>
    <t>161001-Residuos post-cosecha: ramas, hojas, puntas</t>
  </si>
  <si>
    <t>161002-Residuos de corteza y corcho</t>
  </si>
  <si>
    <t>161003-Aserrín, virutas, recortes, etc. que contienen sustancias peligrosas</t>
  </si>
  <si>
    <t>161004-Aserrín, virutas, recortes, etc. que NO contienen sustancias peligrosas</t>
  </si>
  <si>
    <t>161005-Lodos generados en baño antimancha</t>
  </si>
  <si>
    <t>161006-Residuos generados en el tratamiento de emisiones al aire</t>
  </si>
  <si>
    <t>161007-Lodos provenientes del proceso de impregnación que contienen sustancias peligrosas</t>
  </si>
  <si>
    <t>161008-Lodos provenientes del proceso de impregnación que NO contienen sustancias peligrosas</t>
  </si>
  <si>
    <t>161009-Suelos contaminados con CCA</t>
  </si>
  <si>
    <t>161010-Lodos de tratamiento de efluentes que contienen sustancias peligrosas</t>
  </si>
  <si>
    <t>161011-Lodos de tratamiento de efluentes que NO contienen sustancias peligrosas</t>
  </si>
  <si>
    <t>161012-Materias primas o insumos fuera de especificación</t>
  </si>
  <si>
    <t>161099-Residuos no especificados en las demás categorías, ni en la categoría 9999</t>
  </si>
  <si>
    <t>1701-</t>
  </si>
  <si>
    <t>170101-Residuos sólidos de depuración procedentes de la clasificación del papel: plástico, alambre, arena y demás residuos que acompañan al papel</t>
  </si>
  <si>
    <t>170102-Lodos de efluentes procedentes del reciclado de papel: resultantes del proceso de la depuración de papel</t>
  </si>
  <si>
    <t>170103-Residuos de corteza y madera utilizada para fabricar la pasta de celulosa</t>
  </si>
  <si>
    <t xml:space="preserve">170104-Dregs: sedimentos insolubles que se generan en la disolución de cenizas fundidas de la caldera de recuperación parar formar licor verde </t>
  </si>
  <si>
    <t>170105-Lodos de cal: lodos de carbonato de calcio que se generan en la conversión de licor verde en licor blanco</t>
  </si>
  <si>
    <t>170106-Grits: impurezas insolubles del proceso de caustificación</t>
  </si>
  <si>
    <t>170107-Lodos primarios del tratamiento de efluentes</t>
  </si>
  <si>
    <t>170108-Lodos biológicos del tratamiento de efluentes</t>
  </si>
  <si>
    <t>170109-Residuos generados en el tratamiento de emisiones al aire que contienen sustancias peligrosas</t>
  </si>
  <si>
    <t>170110-Residuos generados en el tratamiento de emisiones al aire que NO contienen sustancias peligrosas</t>
  </si>
  <si>
    <t>170199-Residuos no especificados en las demás categorías, ni en la categoría 9999</t>
  </si>
  <si>
    <t>1810-</t>
  </si>
  <si>
    <t>181001-Residuos de fijador de película</t>
  </si>
  <si>
    <t>181002-Residuos de revelador</t>
  </si>
  <si>
    <t>181003-Planchas con tintas</t>
  </si>
  <si>
    <t>181004-Solventes de limpieza</t>
  </si>
  <si>
    <t>181005-Restos de tintas de impresión base vegetal</t>
  </si>
  <si>
    <t>181006-Restos de tintas de impresión base solvente</t>
  </si>
  <si>
    <t>181007-Residuos de estopas y textiles (paños) impregnado con tinta base vegetal</t>
  </si>
  <si>
    <t>181008-Residuos de estopas y textiles (paños) impregnados con tinta base solvente</t>
  </si>
  <si>
    <t>181009-Residuos generados en el tratamiento de emisiones al aire</t>
  </si>
  <si>
    <t>181010-Lodos de tratamiento de efluentes</t>
  </si>
  <si>
    <t>181099-Residuos no especificados en las demás categorías, ni en la categoría 9999</t>
  </si>
  <si>
    <t>1920-</t>
  </si>
  <si>
    <t>192001-Lodos de limpieza de fondo de tanques: conteniendo mayoritariamente hidrocarburos, algo de agua y en bajo porcentaje cenizas</t>
  </si>
  <si>
    <t>192002-Suelos y escombros contaminados con hidrocarburos</t>
  </si>
  <si>
    <t>192003-Lodos de tratamiento de efluentes, de piletas API</t>
  </si>
  <si>
    <t>192004-Lodos biológicos del tratamiento de efluentes</t>
  </si>
  <si>
    <t>192005-Catalizadores de cracking</t>
  </si>
  <si>
    <t>192006-Residuos que contienen azufre procedentes de la desulfuración de hidrocarburos</t>
  </si>
  <si>
    <t>192007-Lodos oleosos procedentes de operaciones de mantenimiento de plantas o equipos</t>
  </si>
  <si>
    <t>192008-Lodos de desalación</t>
  </si>
  <si>
    <t>192009-Soporte de catalizador (alúmina)</t>
  </si>
  <si>
    <t>192010-Catalizador residual de reforming</t>
  </si>
  <si>
    <t>192011-Lodos procedentes del tratamiento del agua de alimentación a la calderas</t>
  </si>
  <si>
    <t>192012-Residuos procedentes de la limpieza de combustibles con bases</t>
  </si>
  <si>
    <t>192013-Arcillas de filtración usadas</t>
  </si>
  <si>
    <t>192014-Alquitranes ácidos</t>
  </si>
  <si>
    <t>192015-Residuos generados en el tratamiento de emisiones al aire que contienen sustancias peligrosas</t>
  </si>
  <si>
    <t>192016-Residuos generados en el tratamiento de emisiones al aire que NO contienen sustancias peligrosas</t>
  </si>
  <si>
    <t>192099-Residuos no especificados en las demás categorías, ni en la categoría 9999</t>
  </si>
  <si>
    <t>2011-</t>
  </si>
  <si>
    <t>201101-Sales o barros inorgánicos que contienen metales pesados</t>
  </si>
  <si>
    <t>201102-Sales o barros inorgánicos distintas a las definidas en el 201101</t>
  </si>
  <si>
    <t>201103-Óxidos metálico que contiene metales pesados</t>
  </si>
  <si>
    <t>201104-Óxidos metálico distintas a las definidas en el 201103</t>
  </si>
  <si>
    <t>201105-Carbón activo procedente de la producción de cloro</t>
  </si>
  <si>
    <t>201106-Residuos de purificación o tortas de filtración de metales pesados</t>
  </si>
  <si>
    <t>201107-Residuos de purificación o tortas de filtración con organoclorados</t>
  </si>
  <si>
    <t>201108-Otros residuos de filtración o tortas de filtración distintos a los definidos 201106 y 201107</t>
  </si>
  <si>
    <t>201109-Lodos de tratamiento in situ de efluentes que contienen sustancias peligrosas</t>
  </si>
  <si>
    <t>201110-Lodos del tratamiento in situ de efluentes que NO contienen sustancias peligrosas</t>
  </si>
  <si>
    <t>201111-Residuo de recuperación de butílico, proveniente de la producción de vitamina K</t>
  </si>
  <si>
    <t>201112-Sedimento de azufre fundido</t>
  </si>
  <si>
    <t>201113-Descartes de catalizador</t>
  </si>
  <si>
    <t>201114-Residuos de reacción que contienen sustancias peligrosas</t>
  </si>
  <si>
    <t>201115-Residuos de reacción que NO contienen sustancias peligrosas</t>
  </si>
  <si>
    <t>201116-Líquidos de limpieza y licores madre acuosos</t>
  </si>
  <si>
    <t>201117-Solventes, líquidos de limpieza y licores madre organohalogenados</t>
  </si>
  <si>
    <t>201118-Otros solventes, líquidos de limpieza y licores madre orgánicos</t>
  </si>
  <si>
    <t xml:space="preserve">201119-Residuos provenientes del tratamiento de gases que contienen sustancias peligrosas </t>
  </si>
  <si>
    <t xml:space="preserve">201120-Residuos provenientes del tratamiento de gases que NO contienen sustancias peligrosas </t>
  </si>
  <si>
    <t>201121-Residuos de grafito de desamalgamadores</t>
  </si>
  <si>
    <t>201122-Residuos de reacción y de destilación halogenados</t>
  </si>
  <si>
    <t xml:space="preserve">201123-Otros residuos de reacción y de destilación </t>
  </si>
  <si>
    <t>201124-Residuos de glicerina contaminados con trazas de metanol de la producción de biodiesel</t>
  </si>
  <si>
    <t>201125-Glicerol</t>
  </si>
  <si>
    <t>201199-Residuos no especificados en las demás categorías, ni en la categoría 9999</t>
  </si>
  <si>
    <t>2012-</t>
  </si>
  <si>
    <t>201203-Sólidos de sedimentación: conteniendo sulfatos y fosfatos de calcio y magnesio, fluorosilicatos y sílice.</t>
  </si>
  <si>
    <t>201204-Residuos generados en el tratamiento de emisiones al aire</t>
  </si>
  <si>
    <t>201299-Residuos no especificados en las demás categorías, ni en la categoría 9999</t>
  </si>
  <si>
    <t>2021-</t>
  </si>
  <si>
    <t>202101-Residuo de filtración: sulfato y polisulfuro de calcio, cal y arena/Tortas de filtración y absorbentes usados halogenados</t>
  </si>
  <si>
    <t>202104-Residuos de contención de derrames: viruta, cal o arena con restos de plaguicidas</t>
  </si>
  <si>
    <t xml:space="preserve">202105-Carbón activado contaminado con plaguicidas </t>
  </si>
  <si>
    <t>202106-Lodos del tratamiento de efluentes que contienen sustancias peligrosas</t>
  </si>
  <si>
    <t>202107-Lodos del tratamiento de efluentes que NO contienen sustancias peligrosas</t>
  </si>
  <si>
    <t>202108-Otras tortas de filtración y absorbentes usados</t>
  </si>
  <si>
    <t>202109-Líquidos de limpieza y licores madre acuosos</t>
  </si>
  <si>
    <t>202110-Solventes, líquidos de limpieza y licores madre organohalogenados</t>
  </si>
  <si>
    <t>202111-Otros solventes, líquidos de limpieza y licores madre orgánicos</t>
  </si>
  <si>
    <t>202112-Residuos de reacción y de destilación halogenados</t>
  </si>
  <si>
    <t xml:space="preserve">202113-Otros residuos de reacción y de destilación </t>
  </si>
  <si>
    <t>202114-Residuos generados en el tratamiento de emisiones al aire que contienen sustancias peligrosas</t>
  </si>
  <si>
    <t>202115-Residuos generados en el tratamiento de emisiones al aire que NO contienen sustancias peligrosas</t>
  </si>
  <si>
    <t>202116-Plaguicidas y otros productos químicos de uso agropecuario fuera de especificación</t>
  </si>
  <si>
    <t>202117-Plaguicidas y otros productos químicos de uso agropecuario, obsoletos</t>
  </si>
  <si>
    <t>202199-Residuos no especificados en las demás categorías, ni en la categoría 9999</t>
  </si>
  <si>
    <t>2022-</t>
  </si>
  <si>
    <t>202201-Lodos primarios de tratamiento de efluentes que contienen sustancias peligrosas</t>
  </si>
  <si>
    <t>202202-Lodos primarios de tratamiento de efluentes que NO contienen sustancias peligrosas</t>
  </si>
  <si>
    <t>202203-Residuos que contienen pintura y materias primas: grumos de pintura, polvos de barrido, pigmentos, restos de pintura fuera de especificación y materias primas en desuso</t>
  </si>
  <si>
    <t xml:space="preserve">202204-Solventes sucios conteniendo mezcla de solventes halogenados: proveniente de limpieza de maquinaria, herramientas y recipientes </t>
  </si>
  <si>
    <t>202205-Solventes sucios no halogenados: proveniente de limpieza de maquinaria, herramientas y recipientes</t>
  </si>
  <si>
    <t>202206-Lodos biológicos del tratamiento de efluentes que contienen sustancias peligrosas</t>
  </si>
  <si>
    <t>202207-Lodos biológicos del tratamiento de efluentes que NO contienen sustancias peligrosas</t>
  </si>
  <si>
    <t>202208-Carbón activado agotado</t>
  </si>
  <si>
    <t>202209-Borras endurecidas de productos concentrados</t>
  </si>
  <si>
    <t>202210-Filtros usados</t>
  </si>
  <si>
    <t>202211-Resinas</t>
  </si>
  <si>
    <t>202212-Tierra decolorantes</t>
  </si>
  <si>
    <t>202213-Residuos generados en el tratamiento de emisiones al aire que contienen sustancias peligrosas</t>
  </si>
  <si>
    <t>202214-Residuos generados en el tratamiento de emisiones al aire que NO contienen sustancias peligrosas</t>
  </si>
  <si>
    <t>202299-Residuos no especificados en las demás categorías, ni en la categoría 9999</t>
  </si>
  <si>
    <t>2023-</t>
  </si>
  <si>
    <t>202301-Restos de jabones, detergentes y materiales grasos en general: materiales derivados de las diferentes etapas de los procesos de fabricación conteniendo restos de ácidos grasos, jabones y detergentes</t>
  </si>
  <si>
    <t>202302-Lodos primarios de tratamiento de efluentes</t>
  </si>
  <si>
    <t>202303-Lodos biológicos del tratamiento de efluentes</t>
  </si>
  <si>
    <t>202304-Líquidos de limpieza y licores madres acuosos</t>
  </si>
  <si>
    <t>202305-Solventes, líquidos de limpieza y licores madre organohalogenados</t>
  </si>
  <si>
    <t>202306-Solventes, líquidos de limpieza y licores madre orgánicos</t>
  </si>
  <si>
    <t>202307-Residuos de reacción y de destilación halogenados</t>
  </si>
  <si>
    <t>202308-Otros residuos de reacción y destilación</t>
  </si>
  <si>
    <t>202309-Tortas de filtración y absorbentes usados halogenados</t>
  </si>
  <si>
    <t>202310-Otras tortas de filtración y absorbentes usados no halogenados</t>
  </si>
  <si>
    <t>202311-Residuos generados en el tratamiento de emisiones al aire</t>
  </si>
  <si>
    <t>202399-Residuos no especificados en las demás categorías, ni en la categoría 9999</t>
  </si>
  <si>
    <t>2100-</t>
  </si>
  <si>
    <t>210001-Residuos contaminados con ONCOLÓGICOS. Medicamentos o materias primas fuera de especificación o vencidos. Medicamentos rechazados o devueltos. Residuos de los procesos de fabricación. Residuos de los procesos de acondicionamiento primario y secundario. Re</t>
  </si>
  <si>
    <t>210002-Residuos contaminados con HORMONAS, ANTIBIÓTICOS Y SICOFÁRMACOS: Medicamentos o materias primas fuera de especificación y vencidos. Medicamentos rechazados o devueltos. Residuos de los procesos de fabricación. Residuos de los procesos de acondicionamiento</t>
  </si>
  <si>
    <t>210003-Residuos contaminados con principios activos distintos a los de los códigos 210001, 210002: Medicamentos o materias primas fuera de especificación y vencidos. Medicamentos rechazados o devueltos. Residuos de los procesos de fabricación. Residuos de los pr</t>
  </si>
  <si>
    <t>210004-Solventes halogenados: disolventes, líquidos de limpieza y licores madre organohalogenados, solventes del laboratorio de control de calidad</t>
  </si>
  <si>
    <t>210005-Solventes no halogenados: disolventes, líquidos de limpieza y licores madre no organohalogenados, solventes del laboratorio de control de calidad</t>
  </si>
  <si>
    <t>210006-Envases que estuvieron en contacto con ONCOLÓGICOS</t>
  </si>
  <si>
    <t xml:space="preserve">210007-Envases que estuvieron en contacto con HORMONAS, ANTIBIÓTICOS Y PSICOFÁRMACOS </t>
  </si>
  <si>
    <t>210008-Envases que estuvieron en contacto con otros principios activos distintos a los mencionados en los códigos 2100007 y 210008</t>
  </si>
  <si>
    <t>210010-Lodos del tratamiento de efluentes que contienen sustancias peligrosas</t>
  </si>
  <si>
    <t>210015-Residuos de fabricación de vacunas bacterianas: residuos de cultivos, filtros de bacterias y microorganismos. Residuos de vacunas obsoletas, filtros HEPA. Residuos del laboratorio de microbiología.</t>
  </si>
  <si>
    <t>210016-Residuos de fabricación de vacunas virales: residuos de animales donde se incubó el virus y camas de animales. Residuos decultivos celulares. Residuos de vacunas obsoletas, filtros HEPA. Otros residuos del laboratorio de virología.</t>
  </si>
  <si>
    <t>210017-Lodos del tratamiento de efluentes que NO contienen sustancias peligrosas</t>
  </si>
  <si>
    <t>210018-Tortas de filtración y absorbentes usados halogenados</t>
  </si>
  <si>
    <t>210019-Otras tortas de filtración y absorbentes usados</t>
  </si>
  <si>
    <t>210020-Residuos generados en el tratamiento de emisiones al aire que contienen sustancias peligrosas</t>
  </si>
  <si>
    <t>210021-Residuos generados en el tratamiento de emisiones al aire que NO contienen sustancias peligrosas</t>
  </si>
  <si>
    <t>210022-Dispositivos terapéuticos o materias primas fuera de especificación o vencidos. Dispositivos terapéuticos rechazados o devueltos. Residuos de los procesos de fabricación. Residuos generados en los laboratorios de control de calidad. Residuos sólidos deriv</t>
  </si>
  <si>
    <t>210099-Residuos no especificados en las demás categorías, ni en la categoría 9999</t>
  </si>
  <si>
    <t>2210-</t>
  </si>
  <si>
    <t>221001-Lodos del tratamiento de efluentes que contienen sustancias peligrosas</t>
  </si>
  <si>
    <t>221002-Lodos del tratamiento de efluentes que NO contienen sustancias peligrosas</t>
  </si>
  <si>
    <t>221003-Residuos generados en el tratamiento de emisiones al aire</t>
  </si>
  <si>
    <t>221004-Residuos de caucho</t>
  </si>
  <si>
    <t>221005-Residuos de ripio</t>
  </si>
  <si>
    <t>221006-Residuos de aditivos (éter de pentabromodifenilo de calidad comercial[3], éter de octabromodifenilo de calidad comercial[4], hexabromobifenilo –HBB) pigmentos y polímeros</t>
  </si>
  <si>
    <t>221007-Residuos plásticos conteniendo éter de pentabromodifenilo de calidad comercial[5], éter de octabromodifenilo de calidad comercial[6], hexabromobifenilo –HBB</t>
  </si>
  <si>
    <t>221099-Residuos no especificados en las demás categorías, ni en la categoría 9999</t>
  </si>
  <si>
    <t>2220-</t>
  </si>
  <si>
    <t>222001-Tortas de filtración y absorbentes usados halogenados</t>
  </si>
  <si>
    <t>222002-Tortas de filtración y absorbentes usados</t>
  </si>
  <si>
    <t>222003-Solventes, líquidos de limpieza y licores madre organohalogenados</t>
  </si>
  <si>
    <t>222004-Solventes, líquidos de limpieza y licores madre orgánicos no halogenados</t>
  </si>
  <si>
    <t>222005-Líquidos de limpieza y licores madre acuosos</t>
  </si>
  <si>
    <t>222006-Lodos del tratamiento de efluentes que contienen sustancias peligrosas</t>
  </si>
  <si>
    <t>222007-Lodos del tratamiento de efluentes que NO contienen sustancias peligrosas</t>
  </si>
  <si>
    <t xml:space="preserve">222008-Residuos del sistema de tratamiento de emisiones al aire </t>
  </si>
  <si>
    <t>222009-Residuos de plástico</t>
  </si>
  <si>
    <t>222010-Residuos de reacción y de destilación halogenados</t>
  </si>
  <si>
    <t>222011-Otros residuos de reacción y de destilación no halogenados</t>
  </si>
  <si>
    <t>222012-Residuos de aditivos, pigmentos y polímeros</t>
  </si>
  <si>
    <t>222099-Residuos no especificados en las demás categorías, ni en la categoría 9999</t>
  </si>
  <si>
    <t>2310-</t>
  </si>
  <si>
    <t>231001-Residuos de fibras de vidrio</t>
  </si>
  <si>
    <t>231002-Residuos de la preparación de mezclas antes del proceso de cocción que contienen sustancias peligrosas</t>
  </si>
  <si>
    <t>231003-Residuos de la preparación de mezclas antes del proceso de cocción que NO contienen sustancias peligrosas</t>
  </si>
  <si>
    <t>231004-Lodos procedentes del pulido y esmerilado del vidrio que contiene sustancias peligrosas</t>
  </si>
  <si>
    <t>231005-Lodos procedentes del pulido y esmerilado del vidrio que NO contiene sustancias peligrosas</t>
  </si>
  <si>
    <t>231006-Residuos sólidos del tratamiento de gases de combustión que contienen sustancias peligrosas</t>
  </si>
  <si>
    <t>231007-Residuos sólidos del tratamiento de gases de combustión que NO contienen sustancias peligrosas</t>
  </si>
  <si>
    <t>231008-Lodos y tratamientos de filtración del tratamiento de gases que contienen sustancias peligrosas</t>
  </si>
  <si>
    <t>231009-Lodos y tratamientos de filtración del tratamiento de gases que NO contienen sustancias peligrosas</t>
  </si>
  <si>
    <t>231099-Residuos no especificados en las demás categorías, ni en la categoría 9999</t>
  </si>
  <si>
    <t>2390-</t>
  </si>
  <si>
    <t>239001-Residuos de la preparación de mezclas antes del proceso de cocción</t>
  </si>
  <si>
    <t>239002-Lodos y tortas de filtración del tratamiento de gases</t>
  </si>
  <si>
    <t>239003-Moldes descartados</t>
  </si>
  <si>
    <t>239004-Residuos de cerámica, ladrillos, tejas y materiales de construcción</t>
  </si>
  <si>
    <t>239005-Residuos del tratamiento de gases que contienen sustancias peligrosas</t>
  </si>
  <si>
    <t>239006-Residuos del tratamiento de gases que NO contienen sustancias peligrosas</t>
  </si>
  <si>
    <t>239007-Residuos de vidriado que contienen metales pesados</t>
  </si>
  <si>
    <t>239008-Otros residuos de vidriado</t>
  </si>
  <si>
    <t>239009-Lodos del tratamiento de efluentes</t>
  </si>
  <si>
    <t>239099-Residuos no especificados en las demás categorías, ni en la categoría 9999</t>
  </si>
  <si>
    <t>2394-</t>
  </si>
  <si>
    <t>239401-Residuos de la preparación de mezclas antes de la cocción/Elementos de descarte no metálicos (arenas, gravas, bloques, etc.)</t>
  </si>
  <si>
    <t>239402-Otros elementos de descartes metálicos (armaduras de hierro, etc.)</t>
  </si>
  <si>
    <t>239403-Residuos de calcinación e hidratación de la cal</t>
  </si>
  <si>
    <t>239404-Residuos de la fabricación de fibrocemento que contienen amianto</t>
  </si>
  <si>
    <t>239405-Otros residuos de la fabricación de fibrocemento</t>
  </si>
  <si>
    <t>239406-Residuos sólidos del tratamiento de emisiones al aire que contienen sustancias peligrosas</t>
  </si>
  <si>
    <t>239407-Residuos sólidos del tratamiento de emisiones al aire que NO contienen sustancias peligrosas</t>
  </si>
  <si>
    <t xml:space="preserve">239408-Lodos provenientes de las piletas de decantación </t>
  </si>
  <si>
    <t>239499-Residuos no especificados en las demás categorías, ni en la categoría 9999</t>
  </si>
  <si>
    <t>2430-</t>
  </si>
  <si>
    <t>243001-Arenas de los moldes, noyos y machos o moldes de fundición sin/con colada, que contienen sustancias peligrosas</t>
  </si>
  <si>
    <t>243002-Arenas de los moldes, noyos y machos o moldes de fundición sin/con colada, que NO contienen sustancias peligrosas</t>
  </si>
  <si>
    <t xml:space="preserve">243003-Ladrillos refractarios de los hornos </t>
  </si>
  <si>
    <t xml:space="preserve">243004-Escoria de horno de fundición </t>
  </si>
  <si>
    <t>243005-Laminillo, polvo y virutas generado en el rozamiento de las piezas metálicas</t>
  </si>
  <si>
    <t>243006-Polvos retenidos en unidades de tratamiento de emisiones al aire</t>
  </si>
  <si>
    <t>243007-Lodos de unidades de tratamiento y/o mitigación</t>
  </si>
  <si>
    <t>243008-Partículas del tratamiento de emisiones que contienen sustancias peligrosas: retenidos en los filtros</t>
  </si>
  <si>
    <t>243009-Ligantes residuales que contienen sustancias peligrosas</t>
  </si>
  <si>
    <t>243010-Ligantes residuales que NO contienen sustancias peligrosas</t>
  </si>
  <si>
    <t>243011-Residuos de agentes detectores de fisuras que contienen sustancias peligrosas</t>
  </si>
  <si>
    <t>243012-Residuos de agentes detectores de fisuras que NO contienen sustancias peligrosas</t>
  </si>
  <si>
    <t>243099-Residuos no especificados en las demás categorías, ni en la categoría 9999</t>
  </si>
  <si>
    <t>2592-</t>
  </si>
  <si>
    <t>259201-Virutas, recortes, chatarra, rebarbas: restos de metales de los procesos de mecanizado</t>
  </si>
  <si>
    <t>259202-Grasas y aceites de lubricación, aceite y agua emulsionados: residuos de aceite mineral y grasa en la lubricación de piezas para armado, o refrigeración</t>
  </si>
  <si>
    <t>259203-Borras de baños de fosfatación</t>
  </si>
  <si>
    <t>259204-Borras de baños que pueden contener ácidos, bases, cianuro, detergentes y/o grasas y aceites</t>
  </si>
  <si>
    <t>259205-Borras de baños con metales pesados</t>
  </si>
  <si>
    <t>259206-Lodos o tortas de filtración de planta tratamiento efluentes de galvanizado: que pueden contener restos de baños de desengrase (clorhídrico, cianurado, borax, álcalis, detergentes, grasas y aceites) metales pesados: cromo, níquel, zinc, cobre, cadmio, plo</t>
  </si>
  <si>
    <t>259207-Escoria de galvanizado; scrap metálico; restos de recorte de metal, escorias de cubas, rebarbas</t>
  </si>
  <si>
    <t>259208-Residuos generados en el tratamiento de emisiones al aire</t>
  </si>
  <si>
    <t>259299-Residuos no especificados en las demás categorías, ni en la categoría 9999</t>
  </si>
  <si>
    <t>2600-</t>
  </si>
  <si>
    <t>260001-Lodos del tratamiento de aguas que contienen sustancias peligrosas</t>
  </si>
  <si>
    <t>260002-Lodos del tratamiento de aguas que NO contienen sustancias peligrosas</t>
  </si>
  <si>
    <t>260003-Residuos de solventes halogenados</t>
  </si>
  <si>
    <t>260004-Residuos de solventes</t>
  </si>
  <si>
    <t>260005-Residuos de reveladores</t>
  </si>
  <si>
    <t>260006-Soluciones de limpieza</t>
  </si>
  <si>
    <t xml:space="preserve">260007-Residuos de material conteniendo resinas </t>
  </si>
  <si>
    <t>260008-Residuos de soluciones de grabado</t>
  </si>
  <si>
    <t xml:space="preserve">260009-Resto de Metales </t>
  </si>
  <si>
    <t>260010-Residuos de soldaduras</t>
  </si>
  <si>
    <t>260011-Residuos sólidos provenientes de la producción conteniendo sustancias peligrosas</t>
  </si>
  <si>
    <t>260012-Residuos sólidos provenientes de la producción NO conteniendo sustancias peligrosas</t>
  </si>
  <si>
    <t>260013-Residuos generados en el tratamiento de emisiones al aire</t>
  </si>
  <si>
    <t>260099-Residuos no especificados en las demás categorías, ni en la categoría 9999</t>
  </si>
  <si>
    <t>2710-</t>
  </si>
  <si>
    <t>271001-Restos de maderas contaminadas con sustancias peligrosas</t>
  </si>
  <si>
    <t>271002-Transformadores y condensadores</t>
  </si>
  <si>
    <t>271003-Restos de maderas NO contaminadas con sustancias peligrosas</t>
  </si>
  <si>
    <t>271004-Residuos de metales ferrosos</t>
  </si>
  <si>
    <t>271005-Residuos de metales no ferrosos</t>
  </si>
  <si>
    <t>271006-Pinturas</t>
  </si>
  <si>
    <t>271007-Filtros usados contaminados con sustancias peligrosas</t>
  </si>
  <si>
    <t>271008-Filtros usados contaminados con sustancias NO peligrosas</t>
  </si>
  <si>
    <t>271009-Material absorbente contaminado con sustancias peligrosas</t>
  </si>
  <si>
    <t>271010-Residuos generados en el tratamiento de emisiones al aire</t>
  </si>
  <si>
    <t>271099-Residuos no especificados en las demás categorías, ni en la categoría 9999</t>
  </si>
  <si>
    <t>2720-</t>
  </si>
  <si>
    <t>272001-Resto de electrolito</t>
  </si>
  <si>
    <t>272002-Residuos de metales no ferrosos NO conteniendo sustancias peligrosas</t>
  </si>
  <si>
    <t>272003-Residuos de metales no ferrosos conteniendo sustancias peligrosas</t>
  </si>
  <si>
    <t>272004-Residuos de metales ferrosos NO conteniendo sustancias peligrosas</t>
  </si>
  <si>
    <t>272005-Residuos de metales ferrosos conteniendo sustancias peligrosas</t>
  </si>
  <si>
    <t>272006-Lodos del tratamiento de aguas que contienen sustancias peligrosas</t>
  </si>
  <si>
    <t>272007-Lodos del tratamiento de aguas que NO contienen sustancias peligrosas</t>
  </si>
  <si>
    <t>272008-Residuos generados en el tratamiento de emisiones al aire</t>
  </si>
  <si>
    <t>272099-Residuos no especificados en las demás categorías, ni en la categoría 9999</t>
  </si>
  <si>
    <t>2900-</t>
  </si>
  <si>
    <t>290001-Soluciones gastadas</t>
  </si>
  <si>
    <t>290002-Residuos metales ferrosos</t>
  </si>
  <si>
    <t>290003-Residuos metales no ferrosos</t>
  </si>
  <si>
    <t>290004-Lodos del tratamiento de aguas que contienen sustancias peligrosas</t>
  </si>
  <si>
    <t>290005-Lodos del tratamiento de aguas que NO contienen sustancias peligrosas</t>
  </si>
  <si>
    <t>290006-Residuos generados en el tratamiento de emisiones al aire</t>
  </si>
  <si>
    <t>290099-Residuos no especificados en las demás categorías, ni en la categoría 9999</t>
  </si>
  <si>
    <t>3011-</t>
  </si>
  <si>
    <t>301101-Residuos metálicos ferrosos conteniendo sustancias peligrosas</t>
  </si>
  <si>
    <t>301102-Residuos metálicos ferrosos NO conteniendo sustancias peligrosas</t>
  </si>
  <si>
    <t>301103-Residuos metálicos no ferrosos conteniendo sustancias peligrosas</t>
  </si>
  <si>
    <t>301104-Residuos metálicos no ferrosos NO conteniendo sustancias peligrosas</t>
  </si>
  <si>
    <t>301105-Residuos sólidos provenientes de la preparación de superficie</t>
  </si>
  <si>
    <t>301106-Restos de pinturas</t>
  </si>
  <si>
    <t>301107-Restos de soldadura conteniendo sustancias peligrosas</t>
  </si>
  <si>
    <t xml:space="preserve">301108-Desechos de compuestos de tributilo de estaño[7] </t>
  </si>
  <si>
    <t>301109-Residuos sólidos en sistemas de alcantarillado</t>
  </si>
  <si>
    <t>301110-Residuos generados en el tratamiento de emisiones al aire</t>
  </si>
  <si>
    <t>301199-Residuos no especificados en las demás categorías, ni en la categoría 9999</t>
  </si>
  <si>
    <t>3092-</t>
  </si>
  <si>
    <t>309201-Residuos metálicos ferrosos conteniendo sustancias peligrosas</t>
  </si>
  <si>
    <t>309202-Residuos metálicos ferrosos NO conteniendo sustancias peligrosas</t>
  </si>
  <si>
    <t>309203-Residuos metálicos no ferrosos conteniendo sustancias peligrosas</t>
  </si>
  <si>
    <t>309204-Residuos metálicos no ferrosos NO conteniendo sustancias peligrosas</t>
  </si>
  <si>
    <t>309205-Residuos sólidos provenientes de la preparación de superficie</t>
  </si>
  <si>
    <t>309206-Restos de pinturas</t>
  </si>
  <si>
    <t>309207-Restos de soldadura conteniendo sustancias peligrosas</t>
  </si>
  <si>
    <t>309208-Residuos generados en el tratamiento de emisiones al aire</t>
  </si>
  <si>
    <t>309299-Residuos no especificados en las demás categorías, ni en la categoría 9999</t>
  </si>
  <si>
    <t>3510-</t>
  </si>
  <si>
    <t>351001-Cenizas del hogar, escorias y polvo de caldera</t>
  </si>
  <si>
    <t>351002-Cenizas volantes y polvo de caldera de hidrocarburos: polvo retenido en sistema de tratamiento</t>
  </si>
  <si>
    <t>351003-Lodos del tratamiento de efluentes proveniente de las piletas API</t>
  </si>
  <si>
    <t xml:space="preserve">351004-Lodos del tratamiento de efluentes </t>
  </si>
  <si>
    <t>351005-Lodos acuosos procedentes de la limpieza de calderas</t>
  </si>
  <si>
    <t xml:space="preserve">351006-Residuos del tratamiento del agua de refrigeración NO conteniendo sustancias peligrosas </t>
  </si>
  <si>
    <t>351007-Residuos del tratamiento del agua de refrigeración NO conteniendo sustancias peligrosas</t>
  </si>
  <si>
    <t>351008-Lodos de regeneración de aceite dieléctrico</t>
  </si>
  <si>
    <t xml:space="preserve">351009-Material adsorbente de derrames: arena contaminada con hidrocarburos </t>
  </si>
  <si>
    <t>351010-Residuos de maderas conteniendo sustancias peligrosas</t>
  </si>
  <si>
    <t>351011-Residuos metálicos ferrosos conteniendo sustancias peligrosas</t>
  </si>
  <si>
    <t>351012-Residuos metálicos ferrosos NO conteniendo sustancias peligrosas</t>
  </si>
  <si>
    <t>351013-Residuos metálicos no ferrosos conteniendo sustancias peligrosas</t>
  </si>
  <si>
    <t>351014-Residuos metálicos no ferrosos NO conteniendo sustancias peligrosas</t>
  </si>
  <si>
    <t xml:space="preserve">351015-Fondos de tanques </t>
  </si>
  <si>
    <t>351016-Residuos celulósicos conteniendo sustancias peligrosas</t>
  </si>
  <si>
    <t>351017-Residuos plásticos conteniendo sustancias peligrosas</t>
  </si>
  <si>
    <t>351018-Residuos cálcicos en forma de lodos de reacción procedentes de la desulfuración de gases de combustión</t>
  </si>
  <si>
    <t>351019-Residuos cálcicos en forma de sólidos de reacción procedentes de la desulfuración de gases de combustión</t>
  </si>
  <si>
    <t>351020-Residuos procedentes de la depuración de gases que contienen sustancias peligrosas</t>
  </si>
  <si>
    <t>351021-Residuos procedentes de la depuración de gases que NO contienen sustancias peligrosas</t>
  </si>
  <si>
    <t>351022-Arenas de lechos fluidizados</t>
  </si>
  <si>
    <t>351023-Residuos generados en el tratamiento de emisiones al aire</t>
  </si>
  <si>
    <t>351024-Residuos de madera NO conteniendo sustancias peligrosas</t>
  </si>
  <si>
    <t>351099-Residuos no especificados en las demás categorías, ni en la categoría 9999</t>
  </si>
  <si>
    <t>3600-</t>
  </si>
  <si>
    <t>360001-Lodos de potabilización: arena, tierra, material orgánico e inorgánico arrastrado por el agua, sulfato de aluminio</t>
  </si>
  <si>
    <t>360002-Residuos sólidos de la filtración primaria y cribado</t>
  </si>
  <si>
    <t>360003-Carbón activo usado</t>
  </si>
  <si>
    <t>360004-Resinas intercambiadoras de iones saturadas o usadas</t>
  </si>
  <si>
    <t>360005-Residuos generados en el tratamiento de emisiones al aire</t>
  </si>
  <si>
    <t>360006-Residuos procedentes de los sistemas de membranas que contienen metales pesados</t>
  </si>
  <si>
    <t>360099-Residuos no especificados en las demás categorías, ni en la categoría 9999</t>
  </si>
  <si>
    <t>3700-</t>
  </si>
  <si>
    <t>370001-Lodos del tratamiento de aguas residuales urbanas, cloacales o domésticas</t>
  </si>
  <si>
    <t>370002-Residuos de cribado</t>
  </si>
  <si>
    <t>370003-Residuos de desarenado</t>
  </si>
  <si>
    <t>370004-Residuos de grasas y aceites provenientes del tratamiento primario</t>
  </si>
  <si>
    <t>370005-Residuos generados en la limpieza de sistemas de alcantarillado y pozos de bombeo</t>
  </si>
  <si>
    <t>370099-Residuos no especificados en las demás categorías, ni en la categoría 9999</t>
  </si>
  <si>
    <t>3811-</t>
  </si>
  <si>
    <t>381101-Residuos generados durante la atención a derrames</t>
  </si>
  <si>
    <t>381102-Residuos generados en la limpieza de los vehículos de transporte</t>
  </si>
  <si>
    <t>381199-Residuos no especificados en las demás categorías, ni en la categoría 9999</t>
  </si>
  <si>
    <t>3812-</t>
  </si>
  <si>
    <t>381201-Residuos generados durante la atención a derrames</t>
  </si>
  <si>
    <t>381202-Residuos generados en la limpieza de los vehículos de transporte</t>
  </si>
  <si>
    <t>381299-Residuos no especificados en las demás categorías, ni en la categoría 9999</t>
  </si>
  <si>
    <t>3821-</t>
  </si>
  <si>
    <t>382101-Cenizas de fondo de horno y escorias procedentes de la incineración que NO contienen sustancias peligrosas</t>
  </si>
  <si>
    <t>382102-Cenizas de fondo de horno y escorias procedentes de la incineración que contienen sustancias peligrosas</t>
  </si>
  <si>
    <t>382103-Cenizas volantes que NO contienen sustancias peligrosas procedentes de la incineración</t>
  </si>
  <si>
    <t>382104-Cenizas volantes que contienen sustancias peligrosas procedentes de la incineración</t>
  </si>
  <si>
    <t>382105-Lodos de tratamientos fisicoquímicos que NO contienen sustancias peligrosas</t>
  </si>
  <si>
    <t>382106-Lodos de tratamientos fisicoquímicos que contienen sustancias peligrosas</t>
  </si>
  <si>
    <t>382107-Lodos de digestión del tratamiento anaeróbico de residuos que NO contienen sustancias peligrosas</t>
  </si>
  <si>
    <t>382108-Lodos de digestión del tratamiento anaeróbico de residuos que contienen sustancias peligrosas</t>
  </si>
  <si>
    <t>382109-Lixiviados de vertederos que NO contienen sustancias peligrosas</t>
  </si>
  <si>
    <t>382110-Lixiviados de vertederos que contienen sustancias peligrosas</t>
  </si>
  <si>
    <t>382111-Arenas de lechos fluidizados NO conteniendo sustancias peligrosas</t>
  </si>
  <si>
    <t>382112-Arenas de lechos fluidizados conteniendo sustancias peligrosas</t>
  </si>
  <si>
    <t>382113-Torta de filtración del tratamiento de gases del incinerador de residuos que NO contienen sustancias peligrosas</t>
  </si>
  <si>
    <t>382114-Torta de filtración del tratamiento de gases del incinerador de residuos conteniendo sustancias peligrosas</t>
  </si>
  <si>
    <t>382115-Carbón activo usado procedente del tratamiento de gases del incinerador</t>
  </si>
  <si>
    <t>382116-Carbón activo usado procedente del tratamiento de gases del incinerador conteniendo sustancias peligrosas</t>
  </si>
  <si>
    <t xml:space="preserve">382117-Fracción no compostable de residuos asimilados a urbanos </t>
  </si>
  <si>
    <t>382118-Compost fuera de especificación</t>
  </si>
  <si>
    <t>382119-Residuos vitrificados, inmobilizados</t>
  </si>
  <si>
    <t>382120-Emulsiones o licores de tratamiento que NO contienen sustancias peligrosas</t>
  </si>
  <si>
    <t>382121-Emulsiones o licores de tratamiento que contienen sustancias peligrosas</t>
  </si>
  <si>
    <t>382122-Residuos generados en el tratamiento de emisiones al aire que contienen sustancias peligrosas</t>
  </si>
  <si>
    <t>382123-Residuos generados en el tratamiento de emisiones al aire que NO contienen sustancias peligrosas</t>
  </si>
  <si>
    <t>382199-Residuos no especificados en las demás categorías, ni en la categoría 9999</t>
  </si>
  <si>
    <t>3822-</t>
  </si>
  <si>
    <t xml:space="preserve">382201-Cenizas de fondo de horno y escorias procedentes de la incineración </t>
  </si>
  <si>
    <t>382202-Torta de filtración del tratamiento de gases del incinerador de residuos</t>
  </si>
  <si>
    <t>382203-Carbón activo usado procedente del tratamiento de gases del incinerador</t>
  </si>
  <si>
    <t xml:space="preserve">382204-Cenizas volantes que contienen sustancias peligrosas procedentes de la incineración </t>
  </si>
  <si>
    <t xml:space="preserve">382205-Lodos de tratamientos fisicoquímicos (descromatación, descianuración, neutralización, etc.) </t>
  </si>
  <si>
    <t xml:space="preserve">382206-Lodos de digestión del tratamiento anaeróbico </t>
  </si>
  <si>
    <t xml:space="preserve">382207-Lixiviados de vertederos </t>
  </si>
  <si>
    <t>382208-Arenas de lechos fluidizados</t>
  </si>
  <si>
    <t>382209-Fracción no compostable</t>
  </si>
  <si>
    <t>382210-Residuos vitrificados, inmovilizados, etc</t>
  </si>
  <si>
    <t>382211-Residuos peligrosos parcialmente estabilizados</t>
  </si>
  <si>
    <t>382212-Suelos tratados</t>
  </si>
  <si>
    <t>382213-Emulsiones o licores de tratamiento</t>
  </si>
  <si>
    <t>382214-Residuos generados en el tratamiento de emisiones al aire que contienen sustancias peligrosas</t>
  </si>
  <si>
    <t>382215-Residuos generados en el tratamiento de emisiones al aire que NO contienen sustancias peligrosas</t>
  </si>
  <si>
    <t>382299-Residuos no especificados en las demás categorías, ni en la categoría 9999</t>
  </si>
  <si>
    <t>5210-</t>
  </si>
  <si>
    <t>521001-Atención a derrames</t>
  </si>
  <si>
    <t>521002-Lodos de tratamiento</t>
  </si>
  <si>
    <t>521003-Productos fuera de especificación o vencidos</t>
  </si>
  <si>
    <t>521099-Residuos no especificados en las demás categorías, ni en la categoría 9999</t>
  </si>
  <si>
    <t>9901-</t>
  </si>
  <si>
    <t>990101-Chatarra ferrosa NO conteniendo sustancias peligrosas</t>
  </si>
  <si>
    <t>990102-Chatarra no ferrosa NO conteniendo sustancias peligrosas</t>
  </si>
  <si>
    <t>990104-Chatarra ferrosa conteniendo sustancias peligrosas</t>
  </si>
  <si>
    <t>990105-Chatarra no ferrosa conteniendo sustancias peligrosas</t>
  </si>
  <si>
    <t>9902-</t>
  </si>
  <si>
    <t>990201-Cenizas del hogar, escorias y polvo de caldera que NO contienen sustancias peligrosas</t>
  </si>
  <si>
    <t>990202-Cenizas volantes y polvo de caldera de hidrocarburos</t>
  </si>
  <si>
    <t xml:space="preserve">990203-Cenizas volantes de turba y de madera que NO contienen sustancias peligrosas </t>
  </si>
  <si>
    <t>990204-Cenizas del hogar, escorias y polvo de caldera procedentes de la co-incineración o valorización energética de residuos que NO contienen sustancias peligrosas</t>
  </si>
  <si>
    <t>990205-Cenizas del hogar, escorias y polvo de caldera que contienen sustancias peligrosas</t>
  </si>
  <si>
    <t>990206-Cenizas volantes de turba y de madera que contienen sustancias peligrosas</t>
  </si>
  <si>
    <t>990207-Cenizas del hogar, escorias y polvo de caldera procedentes de la co-incineración o valorización energética de residuos que contienen sustancias peligrosas</t>
  </si>
  <si>
    <t>9903-</t>
  </si>
  <si>
    <t>990301-Aceites hidráulicos que contienen PCB</t>
  </si>
  <si>
    <t>990302-Aceites hidráulicos clorados</t>
  </si>
  <si>
    <t>990303-Aceites hidráulicos no clorados</t>
  </si>
  <si>
    <t>990304-Aceites lubricantes y transmisión mecánica no clorados</t>
  </si>
  <si>
    <t>990305-Aceites lubricantes y transmisión mecánica clorados</t>
  </si>
  <si>
    <t>990306-Aceites de aislamiento y transmisión de calor que contienen PCB</t>
  </si>
  <si>
    <t xml:space="preserve">990307-Aceites de aislamiento y transmisión de calor no clorados </t>
  </si>
  <si>
    <t xml:space="preserve">990308-Aceites de aislamiento y transmisión de calor clorados </t>
  </si>
  <si>
    <t>990310-Lodos de separadores de agua/sustancias aceitosas</t>
  </si>
  <si>
    <t>990311-Aceites procedentes de separadores de agua/sustancias aceitosas</t>
  </si>
  <si>
    <t>990312-Aguas de sentinas</t>
  </si>
  <si>
    <t>990313-Fase oleosa de aguas de sentina</t>
  </si>
  <si>
    <t>990314-Filtros, filtros de motores y trapos contaminados con residuos aceitosos</t>
  </si>
  <si>
    <t>990315-Sólidos procedentes de desarenadores y de separadores de agua/sustancia aceitosa</t>
  </si>
  <si>
    <t>990316-Emulsiones cloradas</t>
  </si>
  <si>
    <t>990317-Emulsiones no cloradas</t>
  </si>
  <si>
    <t>990318-Lodos de desalación</t>
  </si>
  <si>
    <t>990399-Residuos de aceites no especificados en otra categoría</t>
  </si>
  <si>
    <t>9904-</t>
  </si>
  <si>
    <t>990401-Solventes y mezclas de solventes halogenados</t>
  </si>
  <si>
    <t>990402-Solventes y mezclas de solventes no halogenados</t>
  </si>
  <si>
    <t>990405-Lodos o residuos sólidos que contienen solventes halogenados</t>
  </si>
  <si>
    <t>990406-Lodos o residuos sólidos que contienen solventes no halogenados</t>
  </si>
  <si>
    <t>9905-</t>
  </si>
  <si>
    <t>990501-Envases celulósicos (papel y cartón) limpios</t>
  </si>
  <si>
    <t>990502-Envases de plástico limpios</t>
  </si>
  <si>
    <t>990503-Envases metálicos limpios</t>
  </si>
  <si>
    <t>990504-Envases de materiales compuestos limpios</t>
  </si>
  <si>
    <t>990505-Envases de vidrio limpios</t>
  </si>
  <si>
    <t>990511-Envases celulósicos contaminados con sustancias NO peligrosas</t>
  </si>
  <si>
    <t>990512-Envases de plástico contaminados con sustancias NO peligrosas</t>
  </si>
  <si>
    <t>990513-Envases metálicos contaminados con sustancias NO peligrosas</t>
  </si>
  <si>
    <t>990514-Envases de materiales compuestos contaminados con sustancias NO peligrosas</t>
  </si>
  <si>
    <t>990515-Envases de vidrio contaminados con sustancias NO peligrosas</t>
  </si>
  <si>
    <t>990521-Envases celulósicos que contienen restos de sustancias peligrosas o están contaminados por sustancias peligrosas</t>
  </si>
  <si>
    <t>990522-Envases de plástico que contienen restos de sustancias peligrosas o están contaminados por sustancias peligrosas</t>
  </si>
  <si>
    <t>990523-Envases metálicos que contienen restos de sustancias peligrosas o están contaminados por sustancias peligrosas</t>
  </si>
  <si>
    <t>990524-Envases de materiales compuestos que contienen restos de sustancias peligrosas o están contaminados por sustancias peligrosas</t>
  </si>
  <si>
    <t xml:space="preserve">990525-Envases de vidrio que contienen restos de sustancias peligrosas o están contaminados por sustancias peligrosas </t>
  </si>
  <si>
    <t>990526-Envases celulósicos (papel y cartón) descontaminados</t>
  </si>
  <si>
    <t>990527-Envases de plástico descontaminados</t>
  </si>
  <si>
    <t>990528-Envases metálicos descontaminados</t>
  </si>
  <si>
    <t>990529-Envases de materiales compuestos descontaminados</t>
  </si>
  <si>
    <t>990530-Envases de vidrio descontaminados</t>
  </si>
  <si>
    <t>990531-Cajones, cajas, barriles, pallets de madera limpios</t>
  </si>
  <si>
    <t>990532-Cajones, cajas, barriles, pallets de madera descontaminados</t>
  </si>
  <si>
    <t>990533-Cajones, cajas, barriles, pallets de madera contaminados con sustancias NO peligrosas</t>
  </si>
  <si>
    <t>990534-Cajones, cajas, barriles, pallets de madera contaminados por sustancias peligrosas</t>
  </si>
  <si>
    <t>990599-Otros residuos de envases</t>
  </si>
  <si>
    <t>9906-</t>
  </si>
  <si>
    <t>990601-Baterías de plomo usadas o a ser desechadas</t>
  </si>
  <si>
    <t>990602-Pilas de Ni-Cd</t>
  </si>
  <si>
    <t xml:space="preserve">990603-Pilas que contienen mercurio </t>
  </si>
  <si>
    <t>990604-Electrolitos de pilas y acumuladores</t>
  </si>
  <si>
    <t>990605-Pilas alcalinas distintas a 999603</t>
  </si>
  <si>
    <t>990610-Otras pilas distintas a las anteriores</t>
  </si>
  <si>
    <t>9907-</t>
  </si>
  <si>
    <t>990701-Absorbentes, materiales de filtración, trapos de limpieza y ropas protectoras NO contaminadas por sustancias peligrosas</t>
  </si>
  <si>
    <t>990702-Absorbentes, materiales de filtración (NO incluidos los filtros de aceite especificados en categoría 99 03), trapos de limpieza y ropas protectoras contaminados por sustancias peligrosas</t>
  </si>
  <si>
    <t>990703-Filtros de aceites</t>
  </si>
  <si>
    <t>990799-Otros residuos de materiales de filtración</t>
  </si>
  <si>
    <t>9908-</t>
  </si>
  <si>
    <t>990801-Residuos de tubos fluorescentes y lámparas conteniendo mercurio</t>
  </si>
  <si>
    <t>990802-Lámparas incandescentes</t>
  </si>
  <si>
    <t>990803-Lámparas led</t>
  </si>
  <si>
    <t>990899-Otros residuos de iluminaria</t>
  </si>
  <si>
    <t>9909-</t>
  </si>
  <si>
    <t>990901-Transformadores y capacitores con PCB</t>
  </si>
  <si>
    <t>990902-Equipos descartadas que contiene PCB o están contaminados con ellos</t>
  </si>
  <si>
    <t>990903-Equipos descartadas que contienen clorofluorocarburos, HCFC, HFC</t>
  </si>
  <si>
    <t>990904-Equipos descartados que contienen amianto libre</t>
  </si>
  <si>
    <t>990905-Componentes peligrosos retirados de equipos descartados</t>
  </si>
  <si>
    <t xml:space="preserve">990906-Componentes no peligrosos retirados de equipos descartados </t>
  </si>
  <si>
    <t>990907-Monitores CRT y sus partes</t>
  </si>
  <si>
    <t>990908-Otros Monitores</t>
  </si>
  <si>
    <t>990909-Otros residuos provenientes de equipamiento informático</t>
  </si>
  <si>
    <t>990910-Residuos de equipamiento médico</t>
  </si>
  <si>
    <t>990911-Otros residuos electro – electrónicos no asociados en otra categoría</t>
  </si>
  <si>
    <t>990912-Cartuchos de tinta o tonner</t>
  </si>
  <si>
    <t xml:space="preserve">990913-Instrumentos de medida y control </t>
  </si>
  <si>
    <t>990914-Electrodomésticos comunes</t>
  </si>
  <si>
    <t>990999-Residuos eléctricos y electrónicos no considerados en las demás categorías</t>
  </si>
  <si>
    <t>9910-</t>
  </si>
  <si>
    <t>991001-Neumáticos fuera de uso</t>
  </si>
  <si>
    <t>9911-</t>
  </si>
  <si>
    <t>991101-Suelos contaminados con metales pesados</t>
  </si>
  <si>
    <t>991102-Suelos contaminados con hidrocarburo</t>
  </si>
  <si>
    <t>991103-Otros suelos contaminados</t>
  </si>
  <si>
    <t>9912-</t>
  </si>
  <si>
    <t>991201-Residuos de Clorofluorocarburos, HCFC, HFC</t>
  </si>
  <si>
    <t>9913-</t>
  </si>
  <si>
    <t>991301-Fuel oil y gasóleo</t>
  </si>
  <si>
    <t>991302-Gasolina</t>
  </si>
  <si>
    <t>991303-Otros combustibles (incluidas mezclas)</t>
  </si>
  <si>
    <t>9914-</t>
  </si>
  <si>
    <t>991401-Restos de alimentos</t>
  </si>
  <si>
    <t>991402-Aceites y grasas comestibles</t>
  </si>
  <si>
    <t>991403-Papel y cartón</t>
  </si>
  <si>
    <t>991404-Plástico</t>
  </si>
  <si>
    <t>991405-Metales</t>
  </si>
  <si>
    <t>991406-Vidrio</t>
  </si>
  <si>
    <t>991407-Textil</t>
  </si>
  <si>
    <t>991408-Material Compuesto</t>
  </si>
  <si>
    <t>991409-Restos de poda</t>
  </si>
  <si>
    <t>991410-Madera</t>
  </si>
  <si>
    <t>991411-Residuos sólidos mezclados</t>
  </si>
  <si>
    <t>991499-Otros residuos sólidos</t>
  </si>
  <si>
    <t>9915-</t>
  </si>
  <si>
    <t>991501-Gases en recipientes a presión que contienen sustancias peligrosas</t>
  </si>
  <si>
    <t>991502-Gases en recipientes a presión que NO contienen sustancias peligrosas</t>
  </si>
  <si>
    <t>9916-</t>
  </si>
  <si>
    <t>991601-Electrodos de soldadura</t>
  </si>
  <si>
    <t>991602-Vehículos al final de su vida útil</t>
  </si>
  <si>
    <t>991603-Catalizadores usados que contienen oro, plata, renio, rodio, paladio, indio o platino</t>
  </si>
  <si>
    <t>991604-Catalizadores usados que contienen metales de transición peligrosos o compuestos de metales de transición</t>
  </si>
  <si>
    <t>991605-Cables distintos a los incluidos en el código 9909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</si>
</sst>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90">
    <xf numFmtId="0" fontId="0" fillId="0" borderId="0" xfId="0"/>
    <xf numFmtId="0" fontId="0" fillId="0" borderId="0" xfId="0" applyBorder="1" applyProtection="1"/>
    <xf numFmtId="0" fontId="0" fillId="0" borderId="0" xfId="0" applyBorder="1" applyAlignment="1" applyProtection="1"/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left"/>
    </xf>
    <xf numFmtId="0" fontId="6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8" fillId="0" borderId="0" xfId="0" applyFont="1" applyBorder="1" applyAlignment="1" applyProtection="1"/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left" wrapText="1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Protection="1"/>
    <xf numFmtId="0" fontId="0" fillId="0" borderId="0" xfId="0" applyBorder="1" applyAlignment="1" applyProtection="1">
      <alignment horizontal="center"/>
    </xf>
    <xf numFmtId="0" fontId="12" fillId="0" borderId="16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16" xfId="2" applyFont="1" applyFill="1" applyBorder="1" applyAlignment="1">
      <alignment horizontal="center" wrapText="1"/>
    </xf>
    <xf numFmtId="0" fontId="12" fillId="0" borderId="16" xfId="2" applyFont="1" applyFill="1" applyBorder="1" applyAlignment="1">
      <alignment wrapText="1"/>
    </xf>
    <xf numFmtId="0" fontId="12" fillId="3" borderId="17" xfId="1" applyFont="1" applyFill="1" applyBorder="1" applyAlignment="1">
      <alignment horizontal="center"/>
    </xf>
    <xf numFmtId="0" fontId="12" fillId="3" borderId="17" xfId="2" applyFont="1" applyFill="1" applyBorder="1" applyAlignment="1">
      <alignment horizontal="center"/>
    </xf>
    <xf numFmtId="0" fontId="12" fillId="0" borderId="18" xfId="1" applyFont="1" applyFill="1" applyBorder="1" applyAlignment="1">
      <alignment horizontal="center" wrapText="1"/>
    </xf>
    <xf numFmtId="0" fontId="12" fillId="0" borderId="18" xfId="2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19" xfId="0" applyFont="1" applyBorder="1" applyAlignment="1">
      <alignment horizontal="left"/>
    </xf>
    <xf numFmtId="0" fontId="4" fillId="0" borderId="0" xfId="0" applyFont="1"/>
    <xf numFmtId="0" fontId="0" fillId="0" borderId="0" xfId="0" applyAlignment="1"/>
    <xf numFmtId="0" fontId="0" fillId="4" borderId="0" xfId="0" applyFill="1"/>
    <xf numFmtId="49" fontId="12" fillId="0" borderId="16" xfId="2" applyNumberFormat="1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6" xfId="1" applyFont="1" applyFill="1" applyBorder="1" applyAlignment="1">
      <alignment wrapText="1"/>
    </xf>
    <xf numFmtId="0" fontId="13" fillId="0" borderId="16" xfId="1" applyFont="1" applyFill="1" applyBorder="1" applyAlignment="1">
      <alignment horizontal="center" wrapText="1"/>
    </xf>
    <xf numFmtId="0" fontId="14" fillId="0" borderId="0" xfId="0" applyFont="1" applyBorder="1" applyAlignment="1" applyProtection="1">
      <alignment vertical="top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wrapText="1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/>
    <xf numFmtId="0" fontId="12" fillId="0" borderId="16" xfId="1" applyFont="1" applyFill="1" applyBorder="1" applyAlignment="1">
      <alignment wrapText="1"/>
    </xf>
    <xf numFmtId="0" fontId="0" fillId="0" borderId="4" xfId="0" applyFill="1" applyBorder="1" applyAlignment="1" applyProtection="1"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/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</cellXfs>
  <cellStyles count="3">
    <cellStyle name="Normal" xfId="0" builtinId="0"/>
    <cellStyle name="Normal_Hoja1" xfId="2"/>
    <cellStyle name="Normal_Hoja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23</xdr:row>
      <xdr:rowOff>0</xdr:rowOff>
    </xdr:from>
    <xdr:to>
      <xdr:col>6</xdr:col>
      <xdr:colOff>304800</xdr:colOff>
      <xdr:row>24</xdr:row>
      <xdr:rowOff>114300</xdr:rowOff>
    </xdr:to>
    <xdr:sp macro="" textlink="">
      <xdr:nvSpPr>
        <xdr:cNvPr id="1025" name="AutoShape 1" descr="Resultado de imagen para logo mvotma"/>
        <xdr:cNvSpPr>
          <a:spLocks noChangeAspect="1" noChangeArrowheads="1"/>
        </xdr:cNvSpPr>
      </xdr:nvSpPr>
      <xdr:spPr bwMode="auto">
        <a:xfrm>
          <a:off x="44100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21</xdr:row>
      <xdr:rowOff>114300</xdr:rowOff>
    </xdr:to>
    <xdr:sp macro="" textlink="">
      <xdr:nvSpPr>
        <xdr:cNvPr id="1026" name="AutoShape 2" descr="Resultado de imagen para logo mvotma"/>
        <xdr:cNvSpPr>
          <a:spLocks noChangeAspect="1" noChangeArrowheads="1"/>
        </xdr:cNvSpPr>
      </xdr:nvSpPr>
      <xdr:spPr bwMode="auto">
        <a:xfrm>
          <a:off x="29241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1647825</xdr:colOff>
      <xdr:row>4</xdr:row>
      <xdr:rowOff>1735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2990850" cy="744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0</xdr:rowOff>
    </xdr:from>
    <xdr:to>
      <xdr:col>6</xdr:col>
      <xdr:colOff>97188</xdr:colOff>
      <xdr:row>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0"/>
          <a:ext cx="2830862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6</xdr:col>
      <xdr:colOff>285750</xdr:colOff>
      <xdr:row>4</xdr:row>
      <xdr:rowOff>11260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0"/>
          <a:ext cx="2990850" cy="7446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0</xdr:rowOff>
    </xdr:from>
    <xdr:to>
      <xdr:col>3</xdr:col>
      <xdr:colOff>926014</xdr:colOff>
      <xdr:row>3</xdr:row>
      <xdr:rowOff>142874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" y="0"/>
          <a:ext cx="2869115" cy="7143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belli, Nicolas NC" refreshedDate="43248.663292361111" createdVersion="5" refreshedVersion="5" minRefreshableVersion="3" recordCount="674">
  <cacheSource type="worksheet">
    <worksheetSource name="Table3"/>
  </cacheSource>
  <cacheFields count="2">
    <cacheField name="área" numFmtId="0">
      <sharedItems containsMixedTypes="1" containsNumber="1" containsInteger="1" minValue="107901" maxValue="107901" count="674">
        <s v="000000"/>
        <s v="014101"/>
        <s v="014102"/>
        <s v="014103"/>
        <s v="014104"/>
        <s v="014105"/>
        <s v="014106"/>
        <s v="014107"/>
        <s v="014108"/>
        <s v="014109"/>
        <s v="014110"/>
        <s v="014111"/>
        <s v="014112"/>
        <s v="014113"/>
        <s v="014199"/>
        <s v="014501"/>
        <s v="014502"/>
        <s v="014503"/>
        <s v="014504"/>
        <s v="014505"/>
        <s v="014506"/>
        <s v="014507"/>
        <s v="014508"/>
        <s v="014509"/>
        <s v="014510"/>
        <s v="014599"/>
        <s v="014601"/>
        <s v="014602"/>
        <s v="014603"/>
        <s v="014604"/>
        <s v="014605"/>
        <s v="014606"/>
        <s v="014607"/>
        <s v="014608"/>
        <s v="014699"/>
        <s v="070001"/>
        <s v="070002"/>
        <s v="070003"/>
        <s v="070004"/>
        <s v="070005"/>
        <s v="070006"/>
        <s v="070007"/>
        <s v="070008"/>
        <s v="070099"/>
        <s v="080001"/>
        <s v="080002"/>
        <s v="080003"/>
        <s v="080004"/>
        <s v="080005"/>
        <s v="080006"/>
        <s v="080099"/>
        <s v="101101"/>
        <s v="101102"/>
        <s v="101103"/>
        <s v="101104"/>
        <s v="101105"/>
        <s v="101107"/>
        <s v="101108"/>
        <s v="101109"/>
        <s v="101110"/>
        <s v="101111"/>
        <s v="101112"/>
        <s v="101113"/>
        <s v="101114"/>
        <s v="101115"/>
        <s v="101116"/>
        <s v="101199"/>
        <s v="101201"/>
        <s v="101203"/>
        <s v="101204"/>
        <s v="101205"/>
        <s v="101299"/>
        <s v="101301"/>
        <s v="101302"/>
        <s v="101303"/>
        <s v="101304"/>
        <s v="101305"/>
        <s v="101306"/>
        <s v="101307"/>
        <s v="101399"/>
        <s v="102001"/>
        <s v="102003"/>
        <s v="102004"/>
        <s v="102005"/>
        <s v="102006"/>
        <s v="102099"/>
        <s v="103001"/>
        <s v="103003"/>
        <s v="103004"/>
        <s v="103005"/>
        <s v="103006"/>
        <s v="103007"/>
        <s v="103099"/>
        <s v="104001"/>
        <s v="104002"/>
        <s v="104004"/>
        <s v="104005"/>
        <s v="104006"/>
        <s v="104007"/>
        <s v="104008"/>
        <s v="104009"/>
        <s v="104010"/>
        <s v="104099"/>
        <s v="105002"/>
        <s v="105003"/>
        <s v="105004"/>
        <s v="105005"/>
        <s v="105006"/>
        <s v="105007"/>
        <s v="105099"/>
        <s v="106101"/>
        <s v="106102"/>
        <s v="106103"/>
        <s v="106104"/>
        <s v="106105"/>
        <s v="106106"/>
        <s v="106107"/>
        <s v="106199"/>
        <s v="107201"/>
        <s v="107202"/>
        <s v="107203"/>
        <s v="107204"/>
        <s v="107205"/>
        <s v="107206"/>
        <s v="107207"/>
        <s v="107208"/>
        <s v="107299"/>
        <s v="107501"/>
        <s v="107502"/>
        <s v="107503"/>
        <s v="107599"/>
        <n v="107901"/>
        <s v="107902"/>
        <s v="107903"/>
        <s v="107999"/>
        <s v="110101"/>
        <s v="110102"/>
        <s v="110103"/>
        <s v="110199"/>
        <s v="110201"/>
        <s v="110202"/>
        <s v="110203"/>
        <s v="110204"/>
        <s v="110205"/>
        <s v="110206"/>
        <s v="110299"/>
        <s v="110301"/>
        <s v="110302"/>
        <s v="110303"/>
        <s v="110304"/>
        <s v="110305"/>
        <s v="110306"/>
        <s v="110307"/>
        <s v="110399"/>
        <s v="110401"/>
        <s v="110402"/>
        <s v="110403"/>
        <s v="110499"/>
        <s v="120001"/>
        <s v="120002"/>
        <s v="120003"/>
        <s v="120004"/>
        <s v="120099"/>
        <s v="131101"/>
        <s v="131102"/>
        <s v="131103"/>
        <s v="131104"/>
        <s v="131105"/>
        <s v="131106"/>
        <s v="131107"/>
        <s v="131108"/>
        <s v="131109"/>
        <s v="131199"/>
        <s v="131301"/>
        <s v="131302"/>
        <s v="131303"/>
        <s v="131304"/>
        <s v="131305"/>
        <s v="131306"/>
        <s v="131307"/>
        <s v="131399"/>
        <s v="151101"/>
        <s v="151102"/>
        <s v="151103"/>
        <s v="151104"/>
        <s v="151105"/>
        <s v="151106"/>
        <s v="151107"/>
        <s v="151108"/>
        <s v="151109"/>
        <s v="151110"/>
        <s v="151111"/>
        <s v="151112"/>
        <s v="151113"/>
        <s v="151114"/>
        <s v="151115"/>
        <s v="151199"/>
        <s v="161001"/>
        <s v="161002"/>
        <s v="161003"/>
        <s v="161004"/>
        <s v="161005"/>
        <s v="161006"/>
        <s v="161007"/>
        <s v="161008"/>
        <s v="161009"/>
        <s v="161010"/>
        <s v="161011"/>
        <s v="161012"/>
        <s v="161099"/>
        <s v="170101"/>
        <s v="170102"/>
        <s v="170103"/>
        <s v="170104"/>
        <s v="170105"/>
        <s v="170106"/>
        <s v="170107"/>
        <s v="170108"/>
        <s v="170109"/>
        <s v="170110"/>
        <s v="170199"/>
        <s v="181001"/>
        <s v="181002"/>
        <s v="181003"/>
        <s v="181004"/>
        <s v="181005"/>
        <s v="181006"/>
        <s v="181007"/>
        <s v="181008"/>
        <s v="181009"/>
        <s v="181010"/>
        <s v="181099"/>
        <s v="192001"/>
        <s v="192002"/>
        <s v="192003"/>
        <s v="192004"/>
        <s v="192005"/>
        <s v="192006"/>
        <s v="192007"/>
        <s v="192008"/>
        <s v="192009"/>
        <s v="192010"/>
        <s v="192011"/>
        <s v="192012"/>
        <s v="192013"/>
        <s v="192014"/>
        <s v="192015"/>
        <s v="192016"/>
        <s v="192099"/>
        <s v="201101"/>
        <s v="201102"/>
        <s v="201103"/>
        <s v="201104"/>
        <s v="201105"/>
        <s v="201106"/>
        <s v="201107"/>
        <s v="201108"/>
        <s v="201109"/>
        <s v="201110"/>
        <s v="201111"/>
        <s v="201112"/>
        <s v="201113"/>
        <s v="201114"/>
        <s v="201115"/>
        <s v="201116"/>
        <s v="201117"/>
        <s v="201118"/>
        <s v="201119"/>
        <s v="201120"/>
        <s v="201121"/>
        <s v="201122"/>
        <s v="201123"/>
        <s v="201124"/>
        <s v="201125"/>
        <s v="201199"/>
        <s v="201203"/>
        <s v="201204"/>
        <s v="201299"/>
        <s v="202101"/>
        <s v="202104"/>
        <s v="202105"/>
        <s v="202106"/>
        <s v="202107"/>
        <s v="202108"/>
        <s v="202109"/>
        <s v="202110"/>
        <s v="202111"/>
        <s v="202112"/>
        <s v="202113"/>
        <s v="202114"/>
        <s v="202115"/>
        <s v="202116"/>
        <s v="202117"/>
        <s v="202199"/>
        <s v="202201"/>
        <s v="202202"/>
        <s v="202203"/>
        <s v="202204"/>
        <s v="202205"/>
        <s v="202206"/>
        <s v="202207"/>
        <s v="202208"/>
        <s v="202209"/>
        <s v="202210"/>
        <s v="202211"/>
        <s v="202212"/>
        <s v="202213"/>
        <s v="202214"/>
        <s v="202299"/>
        <s v="202301"/>
        <s v="202302"/>
        <s v="202303"/>
        <s v="202304"/>
        <s v="202305"/>
        <s v="202306"/>
        <s v="202307"/>
        <s v="202308"/>
        <s v="202309"/>
        <s v="202310"/>
        <s v="202311"/>
        <s v="202399"/>
        <s v="210001"/>
        <s v="210002"/>
        <s v="210003"/>
        <s v="210004"/>
        <s v="210005"/>
        <s v="210006"/>
        <s v="210007"/>
        <s v="210008"/>
        <s v="210010"/>
        <s v="210015"/>
        <s v="210016"/>
        <s v="210017"/>
        <s v="210018"/>
        <s v="210019"/>
        <s v="210020"/>
        <s v="210021"/>
        <s v="210022"/>
        <s v="210099"/>
        <s v="221001"/>
        <s v="221002"/>
        <s v="221003"/>
        <s v="221004"/>
        <s v="221005"/>
        <s v="221006"/>
        <s v="221007"/>
        <s v="221099"/>
        <s v="222001"/>
        <s v="222002"/>
        <s v="222003"/>
        <s v="222004"/>
        <s v="222005"/>
        <s v="222006"/>
        <s v="222007"/>
        <s v="222008"/>
        <s v="222009"/>
        <s v="222010"/>
        <s v="222011"/>
        <s v="222012"/>
        <s v="222099"/>
        <s v="231001"/>
        <s v="231002"/>
        <s v="231003"/>
        <s v="231004"/>
        <s v="231005"/>
        <s v="231006"/>
        <s v="231007"/>
        <s v="231008"/>
        <s v="231009"/>
        <s v="231099"/>
        <s v="239001"/>
        <s v="239002"/>
        <s v="239003"/>
        <s v="239004"/>
        <s v="239005"/>
        <s v="239006"/>
        <s v="239007"/>
        <s v="239008"/>
        <s v="239009"/>
        <s v="239099"/>
        <s v="239401"/>
        <s v="239402"/>
        <s v="239403"/>
        <s v="239404"/>
        <s v="239405"/>
        <s v="239406"/>
        <s v="239407"/>
        <s v="239408"/>
        <s v="239499"/>
        <s v="243001"/>
        <s v="243002"/>
        <s v="243003"/>
        <s v="243004"/>
        <s v="243005"/>
        <s v="243006"/>
        <s v="243007"/>
        <s v="243008"/>
        <s v="243009"/>
        <s v="243010"/>
        <s v="243011"/>
        <s v="243012"/>
        <s v="243099"/>
        <s v="259201"/>
        <s v="259202"/>
        <s v="259203"/>
        <s v="259204"/>
        <s v="259205"/>
        <s v="259206"/>
        <s v="259207"/>
        <s v="259208"/>
        <s v="259299"/>
        <s v="260001"/>
        <s v="260002"/>
        <s v="260003"/>
        <s v="260004"/>
        <s v="260005"/>
        <s v="260006"/>
        <s v="260007"/>
        <s v="260008"/>
        <s v="260009"/>
        <s v="260010"/>
        <s v="260011"/>
        <s v="260012"/>
        <s v="260013"/>
        <s v="260099"/>
        <s v="271001"/>
        <s v="271002"/>
        <s v="271003"/>
        <s v="271004"/>
        <s v="271005"/>
        <s v="271006"/>
        <s v="271007"/>
        <s v="271008"/>
        <s v="271009"/>
        <s v="271010"/>
        <s v="271099"/>
        <s v="272001"/>
        <s v="272002"/>
        <s v="272003"/>
        <s v="272004"/>
        <s v="272005"/>
        <s v="272006"/>
        <s v="272007"/>
        <s v="272008"/>
        <s v="272099"/>
        <s v="290001"/>
        <s v="290002"/>
        <s v="290003"/>
        <s v="290004"/>
        <s v="290005"/>
        <s v="290006"/>
        <s v="290099"/>
        <s v="301101"/>
        <s v="301102"/>
        <s v="301103"/>
        <s v="301104"/>
        <s v="301105"/>
        <s v="301106"/>
        <s v="301107"/>
        <s v="301108"/>
        <s v="301109"/>
        <s v="301110"/>
        <s v="301199"/>
        <s v="309201"/>
        <s v="309202"/>
        <s v="309203"/>
        <s v="309204"/>
        <s v="309205"/>
        <s v="309206"/>
        <s v="309207"/>
        <s v="309208"/>
        <s v="309299"/>
        <s v="351001"/>
        <s v="351002"/>
        <s v="351003"/>
        <s v="351004"/>
        <s v="351005"/>
        <s v="351006"/>
        <s v="351007"/>
        <s v="351008"/>
        <s v="351009"/>
        <s v="351010"/>
        <s v="351011"/>
        <s v="351012"/>
        <s v="351013"/>
        <s v="351014"/>
        <s v="351015"/>
        <s v="351016"/>
        <s v="351017"/>
        <s v="351018"/>
        <s v="351019"/>
        <s v="351020"/>
        <s v="351021"/>
        <s v="351022"/>
        <s v="351023"/>
        <s v="351024"/>
        <s v="351099"/>
        <s v="360001"/>
        <s v="360002"/>
        <s v="360003"/>
        <s v="360004"/>
        <s v="360005"/>
        <s v="360006"/>
        <s v="360099"/>
        <s v="370001"/>
        <s v="370002"/>
        <s v="370003"/>
        <s v="370004"/>
        <s v="370005"/>
        <s v="370099"/>
        <s v="381101"/>
        <s v="381102"/>
        <s v="381199"/>
        <s v="381201"/>
        <s v="381202"/>
        <s v="381299"/>
        <s v="382101"/>
        <s v="382102"/>
        <s v="382103"/>
        <s v="382104"/>
        <s v="382105"/>
        <s v="382106"/>
        <s v="382107"/>
        <s v="382108"/>
        <s v="382109"/>
        <s v="382110"/>
        <s v="382111"/>
        <s v="382112"/>
        <s v="382113"/>
        <s v="382114"/>
        <s v="382115"/>
        <s v="382116"/>
        <s v="382117"/>
        <s v="382118"/>
        <s v="382119"/>
        <s v="382120"/>
        <s v="382121"/>
        <s v="382122"/>
        <s v="382123"/>
        <s v="382199"/>
        <s v="382201"/>
        <s v="382202"/>
        <s v="382203"/>
        <s v="382204"/>
        <s v="382205"/>
        <s v="382206"/>
        <s v="382207"/>
        <s v="382208"/>
        <s v="382209"/>
        <s v="382210"/>
        <s v="382211"/>
        <s v="382212"/>
        <s v="382213"/>
        <s v="382214"/>
        <s v="382215"/>
        <s v="382299"/>
        <s v="521001"/>
        <s v="521002"/>
        <s v="521003"/>
        <s v="521099"/>
        <s v="990101"/>
        <s v="990102"/>
        <s v="990104"/>
        <s v="990105"/>
        <s v="990201"/>
        <s v="990202"/>
        <s v="990203"/>
        <s v="990204"/>
        <s v="990205"/>
        <s v="990206"/>
        <s v="990207"/>
        <s v="990301"/>
        <s v="990302"/>
        <s v="990303"/>
        <s v="990304"/>
        <s v="990305"/>
        <s v="990306"/>
        <s v="990307"/>
        <s v="990308"/>
        <s v="990310"/>
        <s v="990311"/>
        <s v="990312"/>
        <s v="990313"/>
        <s v="990314"/>
        <s v="990315"/>
        <s v="990316"/>
        <s v="990317"/>
        <s v="990318"/>
        <s v="990399"/>
        <s v="990401"/>
        <s v="990402"/>
        <s v="990405"/>
        <s v="990406"/>
        <s v="990501"/>
        <s v="990502"/>
        <s v="990503"/>
        <s v="990504"/>
        <s v="990505"/>
        <s v="990511"/>
        <s v="990512"/>
        <s v="990513"/>
        <s v="990514"/>
        <s v="990515"/>
        <s v="990521"/>
        <s v="990522"/>
        <s v="990523"/>
        <s v="990524"/>
        <s v="990525"/>
        <s v="990526"/>
        <s v="990527"/>
        <s v="990528"/>
        <s v="990529"/>
        <s v="990530"/>
        <s v="990531"/>
        <s v="990532"/>
        <s v="990533"/>
        <s v="990534"/>
        <s v="990599"/>
        <s v="990601"/>
        <s v="990602"/>
        <s v="990603"/>
        <s v="990604"/>
        <s v="990605"/>
        <s v="990610"/>
        <s v="990701"/>
        <s v="990702"/>
        <s v="990703"/>
        <s v="990799"/>
        <s v="990801"/>
        <s v="990802"/>
        <s v="990803"/>
        <s v="990899"/>
        <s v="990901"/>
        <s v="990902"/>
        <s v="990903"/>
        <s v="990904"/>
        <s v="990905"/>
        <s v="990906"/>
        <s v="990907"/>
        <s v="990908"/>
        <s v="990909"/>
        <s v="990910"/>
        <s v="990911"/>
        <s v="990912"/>
        <s v="990913"/>
        <s v="990914"/>
        <s v="990999"/>
        <s v="991001"/>
        <s v="991101"/>
        <s v="991102"/>
        <s v="991103"/>
        <s v="991201"/>
        <s v="991301"/>
        <s v="991302"/>
        <s v="991303"/>
        <s v="991401"/>
        <s v="991402"/>
        <s v="991403"/>
        <s v="991404"/>
        <s v="991405"/>
        <s v="991406"/>
        <s v="991407"/>
        <s v="991408"/>
        <s v="991409"/>
        <s v="991410"/>
        <s v="991411"/>
        <s v="991499"/>
        <s v="991501"/>
        <s v="991502"/>
        <s v="991601"/>
        <s v="991602"/>
        <s v="991603"/>
        <s v="991604"/>
        <s v="991605"/>
      </sharedItems>
    </cacheField>
    <cacheField name="Subárea" numFmtId="0">
      <sharedItems count="72">
        <s v="0000"/>
        <s v="0141"/>
        <s v="0145"/>
        <s v="0146"/>
        <s v="0700"/>
        <s v="0800"/>
        <s v="1011"/>
        <s v="1012"/>
        <s v="1013"/>
        <s v="1020"/>
        <s v="1030"/>
        <s v="1040"/>
        <s v="1050"/>
        <s v="1061"/>
        <s v="1072"/>
        <s v="1075"/>
        <s v="1079"/>
        <s v="1101"/>
        <s v="1102"/>
        <s v="1103"/>
        <s v="1104"/>
        <s v="1200"/>
        <s v="1311"/>
        <s v="1313"/>
        <s v="1511"/>
        <s v="1610"/>
        <s v="1701"/>
        <s v="1810"/>
        <s v="1920"/>
        <s v="2011"/>
        <s v="2012"/>
        <s v="2021"/>
        <s v="2022"/>
        <s v="2023"/>
        <s v="2100"/>
        <s v="2210"/>
        <s v="2220"/>
        <s v="2310"/>
        <s v="2390"/>
        <s v="2394"/>
        <s v="2430"/>
        <s v="2592"/>
        <s v="2600"/>
        <s v="2710"/>
        <s v="2720"/>
        <s v="2900"/>
        <s v="3011"/>
        <s v="3092"/>
        <s v="3510"/>
        <s v="3600"/>
        <s v="3700"/>
        <s v="3811"/>
        <s v="3812"/>
        <s v="3821"/>
        <s v="3822"/>
        <s v="5210"/>
        <s v="9901"/>
        <s v="9902"/>
        <s v="9903"/>
        <s v="9904"/>
        <s v="9905"/>
        <s v="9906"/>
        <s v="9907"/>
        <s v="9908"/>
        <s v="9909"/>
        <s v="9910"/>
        <s v="9911"/>
        <s v="9912"/>
        <s v="9913"/>
        <s v="9914"/>
        <s v="9915"/>
        <s v="991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4">
  <r>
    <x v="0"/>
    <x v="0"/>
  </r>
  <r>
    <x v="1"/>
    <x v="1"/>
  </r>
  <r>
    <x v="2"/>
    <x v="1"/>
  </r>
  <r>
    <x v="3"/>
    <x v="1"/>
  </r>
  <r>
    <x v="4"/>
    <x v="1"/>
  </r>
  <r>
    <x v="5"/>
    <x v="1"/>
  </r>
  <r>
    <x v="6"/>
    <x v="1"/>
  </r>
  <r>
    <x v="7"/>
    <x v="1"/>
  </r>
  <r>
    <x v="8"/>
    <x v="1"/>
  </r>
  <r>
    <x v="9"/>
    <x v="1"/>
  </r>
  <r>
    <x v="10"/>
    <x v="1"/>
  </r>
  <r>
    <x v="11"/>
    <x v="1"/>
  </r>
  <r>
    <x v="12"/>
    <x v="1"/>
  </r>
  <r>
    <x v="13"/>
    <x v="1"/>
  </r>
  <r>
    <x v="14"/>
    <x v="1"/>
  </r>
  <r>
    <x v="15"/>
    <x v="2"/>
  </r>
  <r>
    <x v="16"/>
    <x v="2"/>
  </r>
  <r>
    <x v="17"/>
    <x v="2"/>
  </r>
  <r>
    <x v="18"/>
    <x v="2"/>
  </r>
  <r>
    <x v="19"/>
    <x v="2"/>
  </r>
  <r>
    <x v="20"/>
    <x v="2"/>
  </r>
  <r>
    <x v="21"/>
    <x v="2"/>
  </r>
  <r>
    <x v="22"/>
    <x v="2"/>
  </r>
  <r>
    <x v="23"/>
    <x v="2"/>
  </r>
  <r>
    <x v="24"/>
    <x v="2"/>
  </r>
  <r>
    <x v="25"/>
    <x v="2"/>
  </r>
  <r>
    <x v="26"/>
    <x v="3"/>
  </r>
  <r>
    <x v="27"/>
    <x v="3"/>
  </r>
  <r>
    <x v="28"/>
    <x v="3"/>
  </r>
  <r>
    <x v="29"/>
    <x v="3"/>
  </r>
  <r>
    <x v="30"/>
    <x v="3"/>
  </r>
  <r>
    <x v="31"/>
    <x v="3"/>
  </r>
  <r>
    <x v="32"/>
    <x v="3"/>
  </r>
  <r>
    <x v="33"/>
    <x v="3"/>
  </r>
  <r>
    <x v="34"/>
    <x v="3"/>
  </r>
  <r>
    <x v="35"/>
    <x v="4"/>
  </r>
  <r>
    <x v="36"/>
    <x v="4"/>
  </r>
  <r>
    <x v="37"/>
    <x v="4"/>
  </r>
  <r>
    <x v="38"/>
    <x v="4"/>
  </r>
  <r>
    <x v="39"/>
    <x v="4"/>
  </r>
  <r>
    <x v="40"/>
    <x v="4"/>
  </r>
  <r>
    <x v="41"/>
    <x v="4"/>
  </r>
  <r>
    <x v="42"/>
    <x v="4"/>
  </r>
  <r>
    <x v="43"/>
    <x v="4"/>
  </r>
  <r>
    <x v="44"/>
    <x v="5"/>
  </r>
  <r>
    <x v="45"/>
    <x v="5"/>
  </r>
  <r>
    <x v="46"/>
    <x v="5"/>
  </r>
  <r>
    <x v="47"/>
    <x v="5"/>
  </r>
  <r>
    <x v="48"/>
    <x v="5"/>
  </r>
  <r>
    <x v="49"/>
    <x v="5"/>
  </r>
  <r>
    <x v="50"/>
    <x v="5"/>
  </r>
  <r>
    <x v="51"/>
    <x v="6"/>
  </r>
  <r>
    <x v="52"/>
    <x v="6"/>
  </r>
  <r>
    <x v="53"/>
    <x v="6"/>
  </r>
  <r>
    <x v="54"/>
    <x v="6"/>
  </r>
  <r>
    <x v="55"/>
    <x v="6"/>
  </r>
  <r>
    <x v="56"/>
    <x v="6"/>
  </r>
  <r>
    <x v="57"/>
    <x v="6"/>
  </r>
  <r>
    <x v="58"/>
    <x v="6"/>
  </r>
  <r>
    <x v="59"/>
    <x v="6"/>
  </r>
  <r>
    <x v="60"/>
    <x v="6"/>
  </r>
  <r>
    <x v="61"/>
    <x v="6"/>
  </r>
  <r>
    <x v="62"/>
    <x v="6"/>
  </r>
  <r>
    <x v="63"/>
    <x v="6"/>
  </r>
  <r>
    <x v="64"/>
    <x v="6"/>
  </r>
  <r>
    <x v="65"/>
    <x v="6"/>
  </r>
  <r>
    <x v="66"/>
    <x v="6"/>
  </r>
  <r>
    <x v="67"/>
    <x v="7"/>
  </r>
  <r>
    <x v="68"/>
    <x v="7"/>
  </r>
  <r>
    <x v="69"/>
    <x v="7"/>
  </r>
  <r>
    <x v="70"/>
    <x v="7"/>
  </r>
  <r>
    <x v="71"/>
    <x v="7"/>
  </r>
  <r>
    <x v="72"/>
    <x v="8"/>
  </r>
  <r>
    <x v="73"/>
    <x v="8"/>
  </r>
  <r>
    <x v="74"/>
    <x v="8"/>
  </r>
  <r>
    <x v="75"/>
    <x v="8"/>
  </r>
  <r>
    <x v="76"/>
    <x v="8"/>
  </r>
  <r>
    <x v="77"/>
    <x v="8"/>
  </r>
  <r>
    <x v="78"/>
    <x v="8"/>
  </r>
  <r>
    <x v="79"/>
    <x v="8"/>
  </r>
  <r>
    <x v="80"/>
    <x v="9"/>
  </r>
  <r>
    <x v="81"/>
    <x v="9"/>
  </r>
  <r>
    <x v="82"/>
    <x v="9"/>
  </r>
  <r>
    <x v="83"/>
    <x v="9"/>
  </r>
  <r>
    <x v="84"/>
    <x v="9"/>
  </r>
  <r>
    <x v="85"/>
    <x v="9"/>
  </r>
  <r>
    <x v="86"/>
    <x v="10"/>
  </r>
  <r>
    <x v="87"/>
    <x v="10"/>
  </r>
  <r>
    <x v="88"/>
    <x v="10"/>
  </r>
  <r>
    <x v="89"/>
    <x v="10"/>
  </r>
  <r>
    <x v="90"/>
    <x v="10"/>
  </r>
  <r>
    <x v="91"/>
    <x v="10"/>
  </r>
  <r>
    <x v="92"/>
    <x v="10"/>
  </r>
  <r>
    <x v="93"/>
    <x v="11"/>
  </r>
  <r>
    <x v="94"/>
    <x v="11"/>
  </r>
  <r>
    <x v="95"/>
    <x v="11"/>
  </r>
  <r>
    <x v="96"/>
    <x v="11"/>
  </r>
  <r>
    <x v="97"/>
    <x v="11"/>
  </r>
  <r>
    <x v="98"/>
    <x v="11"/>
  </r>
  <r>
    <x v="99"/>
    <x v="11"/>
  </r>
  <r>
    <x v="100"/>
    <x v="11"/>
  </r>
  <r>
    <x v="101"/>
    <x v="11"/>
  </r>
  <r>
    <x v="102"/>
    <x v="11"/>
  </r>
  <r>
    <x v="103"/>
    <x v="12"/>
  </r>
  <r>
    <x v="104"/>
    <x v="12"/>
  </r>
  <r>
    <x v="105"/>
    <x v="12"/>
  </r>
  <r>
    <x v="106"/>
    <x v="12"/>
  </r>
  <r>
    <x v="107"/>
    <x v="12"/>
  </r>
  <r>
    <x v="108"/>
    <x v="12"/>
  </r>
  <r>
    <x v="109"/>
    <x v="12"/>
  </r>
  <r>
    <x v="110"/>
    <x v="13"/>
  </r>
  <r>
    <x v="111"/>
    <x v="13"/>
  </r>
  <r>
    <x v="112"/>
    <x v="13"/>
  </r>
  <r>
    <x v="113"/>
    <x v="13"/>
  </r>
  <r>
    <x v="114"/>
    <x v="13"/>
  </r>
  <r>
    <x v="115"/>
    <x v="13"/>
  </r>
  <r>
    <x v="116"/>
    <x v="13"/>
  </r>
  <r>
    <x v="117"/>
    <x v="13"/>
  </r>
  <r>
    <x v="118"/>
    <x v="14"/>
  </r>
  <r>
    <x v="119"/>
    <x v="14"/>
  </r>
  <r>
    <x v="120"/>
    <x v="14"/>
  </r>
  <r>
    <x v="121"/>
    <x v="14"/>
  </r>
  <r>
    <x v="122"/>
    <x v="14"/>
  </r>
  <r>
    <x v="123"/>
    <x v="14"/>
  </r>
  <r>
    <x v="124"/>
    <x v="14"/>
  </r>
  <r>
    <x v="125"/>
    <x v="14"/>
  </r>
  <r>
    <x v="126"/>
    <x v="14"/>
  </r>
  <r>
    <x v="127"/>
    <x v="15"/>
  </r>
  <r>
    <x v="128"/>
    <x v="15"/>
  </r>
  <r>
    <x v="129"/>
    <x v="15"/>
  </r>
  <r>
    <x v="130"/>
    <x v="15"/>
  </r>
  <r>
    <x v="131"/>
    <x v="16"/>
  </r>
  <r>
    <x v="132"/>
    <x v="16"/>
  </r>
  <r>
    <x v="133"/>
    <x v="16"/>
  </r>
  <r>
    <x v="134"/>
    <x v="16"/>
  </r>
  <r>
    <x v="135"/>
    <x v="17"/>
  </r>
  <r>
    <x v="136"/>
    <x v="17"/>
  </r>
  <r>
    <x v="137"/>
    <x v="17"/>
  </r>
  <r>
    <x v="138"/>
    <x v="17"/>
  </r>
  <r>
    <x v="139"/>
    <x v="18"/>
  </r>
  <r>
    <x v="140"/>
    <x v="18"/>
  </r>
  <r>
    <x v="141"/>
    <x v="18"/>
  </r>
  <r>
    <x v="142"/>
    <x v="18"/>
  </r>
  <r>
    <x v="143"/>
    <x v="18"/>
  </r>
  <r>
    <x v="144"/>
    <x v="18"/>
  </r>
  <r>
    <x v="145"/>
    <x v="18"/>
  </r>
  <r>
    <x v="146"/>
    <x v="19"/>
  </r>
  <r>
    <x v="147"/>
    <x v="19"/>
  </r>
  <r>
    <x v="148"/>
    <x v="19"/>
  </r>
  <r>
    <x v="149"/>
    <x v="19"/>
  </r>
  <r>
    <x v="150"/>
    <x v="19"/>
  </r>
  <r>
    <x v="151"/>
    <x v="19"/>
  </r>
  <r>
    <x v="152"/>
    <x v="19"/>
  </r>
  <r>
    <x v="153"/>
    <x v="19"/>
  </r>
  <r>
    <x v="154"/>
    <x v="20"/>
  </r>
  <r>
    <x v="155"/>
    <x v="20"/>
  </r>
  <r>
    <x v="156"/>
    <x v="20"/>
  </r>
  <r>
    <x v="157"/>
    <x v="20"/>
  </r>
  <r>
    <x v="158"/>
    <x v="21"/>
  </r>
  <r>
    <x v="159"/>
    <x v="21"/>
  </r>
  <r>
    <x v="160"/>
    <x v="21"/>
  </r>
  <r>
    <x v="161"/>
    <x v="21"/>
  </r>
  <r>
    <x v="162"/>
    <x v="21"/>
  </r>
  <r>
    <x v="163"/>
    <x v="22"/>
  </r>
  <r>
    <x v="164"/>
    <x v="22"/>
  </r>
  <r>
    <x v="165"/>
    <x v="22"/>
  </r>
  <r>
    <x v="166"/>
    <x v="22"/>
  </r>
  <r>
    <x v="167"/>
    <x v="22"/>
  </r>
  <r>
    <x v="168"/>
    <x v="22"/>
  </r>
  <r>
    <x v="169"/>
    <x v="22"/>
  </r>
  <r>
    <x v="170"/>
    <x v="22"/>
  </r>
  <r>
    <x v="171"/>
    <x v="22"/>
  </r>
  <r>
    <x v="172"/>
    <x v="22"/>
  </r>
  <r>
    <x v="173"/>
    <x v="23"/>
  </r>
  <r>
    <x v="174"/>
    <x v="23"/>
  </r>
  <r>
    <x v="175"/>
    <x v="23"/>
  </r>
  <r>
    <x v="176"/>
    <x v="23"/>
  </r>
  <r>
    <x v="177"/>
    <x v="23"/>
  </r>
  <r>
    <x v="178"/>
    <x v="23"/>
  </r>
  <r>
    <x v="179"/>
    <x v="23"/>
  </r>
  <r>
    <x v="180"/>
    <x v="23"/>
  </r>
  <r>
    <x v="181"/>
    <x v="24"/>
  </r>
  <r>
    <x v="182"/>
    <x v="24"/>
  </r>
  <r>
    <x v="183"/>
    <x v="24"/>
  </r>
  <r>
    <x v="184"/>
    <x v="24"/>
  </r>
  <r>
    <x v="185"/>
    <x v="24"/>
  </r>
  <r>
    <x v="186"/>
    <x v="24"/>
  </r>
  <r>
    <x v="187"/>
    <x v="24"/>
  </r>
  <r>
    <x v="188"/>
    <x v="24"/>
  </r>
  <r>
    <x v="189"/>
    <x v="24"/>
  </r>
  <r>
    <x v="190"/>
    <x v="24"/>
  </r>
  <r>
    <x v="191"/>
    <x v="24"/>
  </r>
  <r>
    <x v="192"/>
    <x v="24"/>
  </r>
  <r>
    <x v="193"/>
    <x v="24"/>
  </r>
  <r>
    <x v="194"/>
    <x v="24"/>
  </r>
  <r>
    <x v="195"/>
    <x v="24"/>
  </r>
  <r>
    <x v="196"/>
    <x v="24"/>
  </r>
  <r>
    <x v="197"/>
    <x v="25"/>
  </r>
  <r>
    <x v="198"/>
    <x v="25"/>
  </r>
  <r>
    <x v="199"/>
    <x v="25"/>
  </r>
  <r>
    <x v="200"/>
    <x v="25"/>
  </r>
  <r>
    <x v="201"/>
    <x v="25"/>
  </r>
  <r>
    <x v="202"/>
    <x v="25"/>
  </r>
  <r>
    <x v="203"/>
    <x v="25"/>
  </r>
  <r>
    <x v="204"/>
    <x v="25"/>
  </r>
  <r>
    <x v="205"/>
    <x v="25"/>
  </r>
  <r>
    <x v="206"/>
    <x v="25"/>
  </r>
  <r>
    <x v="207"/>
    <x v="25"/>
  </r>
  <r>
    <x v="208"/>
    <x v="25"/>
  </r>
  <r>
    <x v="209"/>
    <x v="25"/>
  </r>
  <r>
    <x v="210"/>
    <x v="26"/>
  </r>
  <r>
    <x v="211"/>
    <x v="26"/>
  </r>
  <r>
    <x v="212"/>
    <x v="26"/>
  </r>
  <r>
    <x v="213"/>
    <x v="26"/>
  </r>
  <r>
    <x v="214"/>
    <x v="26"/>
  </r>
  <r>
    <x v="215"/>
    <x v="26"/>
  </r>
  <r>
    <x v="216"/>
    <x v="26"/>
  </r>
  <r>
    <x v="217"/>
    <x v="26"/>
  </r>
  <r>
    <x v="218"/>
    <x v="26"/>
  </r>
  <r>
    <x v="219"/>
    <x v="26"/>
  </r>
  <r>
    <x v="220"/>
    <x v="26"/>
  </r>
  <r>
    <x v="221"/>
    <x v="27"/>
  </r>
  <r>
    <x v="222"/>
    <x v="27"/>
  </r>
  <r>
    <x v="223"/>
    <x v="27"/>
  </r>
  <r>
    <x v="224"/>
    <x v="27"/>
  </r>
  <r>
    <x v="225"/>
    <x v="27"/>
  </r>
  <r>
    <x v="226"/>
    <x v="27"/>
  </r>
  <r>
    <x v="227"/>
    <x v="27"/>
  </r>
  <r>
    <x v="228"/>
    <x v="27"/>
  </r>
  <r>
    <x v="229"/>
    <x v="27"/>
  </r>
  <r>
    <x v="230"/>
    <x v="27"/>
  </r>
  <r>
    <x v="231"/>
    <x v="27"/>
  </r>
  <r>
    <x v="232"/>
    <x v="28"/>
  </r>
  <r>
    <x v="233"/>
    <x v="28"/>
  </r>
  <r>
    <x v="234"/>
    <x v="28"/>
  </r>
  <r>
    <x v="235"/>
    <x v="28"/>
  </r>
  <r>
    <x v="236"/>
    <x v="28"/>
  </r>
  <r>
    <x v="237"/>
    <x v="28"/>
  </r>
  <r>
    <x v="238"/>
    <x v="28"/>
  </r>
  <r>
    <x v="239"/>
    <x v="28"/>
  </r>
  <r>
    <x v="240"/>
    <x v="28"/>
  </r>
  <r>
    <x v="241"/>
    <x v="28"/>
  </r>
  <r>
    <x v="242"/>
    <x v="28"/>
  </r>
  <r>
    <x v="243"/>
    <x v="28"/>
  </r>
  <r>
    <x v="244"/>
    <x v="28"/>
  </r>
  <r>
    <x v="245"/>
    <x v="28"/>
  </r>
  <r>
    <x v="246"/>
    <x v="28"/>
  </r>
  <r>
    <x v="247"/>
    <x v="28"/>
  </r>
  <r>
    <x v="248"/>
    <x v="28"/>
  </r>
  <r>
    <x v="249"/>
    <x v="29"/>
  </r>
  <r>
    <x v="250"/>
    <x v="29"/>
  </r>
  <r>
    <x v="251"/>
    <x v="29"/>
  </r>
  <r>
    <x v="252"/>
    <x v="29"/>
  </r>
  <r>
    <x v="253"/>
    <x v="29"/>
  </r>
  <r>
    <x v="254"/>
    <x v="29"/>
  </r>
  <r>
    <x v="255"/>
    <x v="29"/>
  </r>
  <r>
    <x v="256"/>
    <x v="29"/>
  </r>
  <r>
    <x v="257"/>
    <x v="29"/>
  </r>
  <r>
    <x v="258"/>
    <x v="29"/>
  </r>
  <r>
    <x v="259"/>
    <x v="29"/>
  </r>
  <r>
    <x v="260"/>
    <x v="29"/>
  </r>
  <r>
    <x v="261"/>
    <x v="29"/>
  </r>
  <r>
    <x v="262"/>
    <x v="29"/>
  </r>
  <r>
    <x v="263"/>
    <x v="29"/>
  </r>
  <r>
    <x v="264"/>
    <x v="29"/>
  </r>
  <r>
    <x v="265"/>
    <x v="29"/>
  </r>
  <r>
    <x v="266"/>
    <x v="29"/>
  </r>
  <r>
    <x v="267"/>
    <x v="29"/>
  </r>
  <r>
    <x v="268"/>
    <x v="29"/>
  </r>
  <r>
    <x v="269"/>
    <x v="29"/>
  </r>
  <r>
    <x v="270"/>
    <x v="29"/>
  </r>
  <r>
    <x v="271"/>
    <x v="29"/>
  </r>
  <r>
    <x v="272"/>
    <x v="29"/>
  </r>
  <r>
    <x v="273"/>
    <x v="29"/>
  </r>
  <r>
    <x v="274"/>
    <x v="29"/>
  </r>
  <r>
    <x v="275"/>
    <x v="30"/>
  </r>
  <r>
    <x v="276"/>
    <x v="30"/>
  </r>
  <r>
    <x v="277"/>
    <x v="30"/>
  </r>
  <r>
    <x v="278"/>
    <x v="31"/>
  </r>
  <r>
    <x v="279"/>
    <x v="31"/>
  </r>
  <r>
    <x v="280"/>
    <x v="31"/>
  </r>
  <r>
    <x v="281"/>
    <x v="31"/>
  </r>
  <r>
    <x v="282"/>
    <x v="31"/>
  </r>
  <r>
    <x v="283"/>
    <x v="31"/>
  </r>
  <r>
    <x v="284"/>
    <x v="31"/>
  </r>
  <r>
    <x v="285"/>
    <x v="31"/>
  </r>
  <r>
    <x v="286"/>
    <x v="31"/>
  </r>
  <r>
    <x v="287"/>
    <x v="31"/>
  </r>
  <r>
    <x v="288"/>
    <x v="31"/>
  </r>
  <r>
    <x v="289"/>
    <x v="31"/>
  </r>
  <r>
    <x v="290"/>
    <x v="31"/>
  </r>
  <r>
    <x v="291"/>
    <x v="31"/>
  </r>
  <r>
    <x v="292"/>
    <x v="31"/>
  </r>
  <r>
    <x v="293"/>
    <x v="31"/>
  </r>
  <r>
    <x v="294"/>
    <x v="32"/>
  </r>
  <r>
    <x v="295"/>
    <x v="32"/>
  </r>
  <r>
    <x v="296"/>
    <x v="32"/>
  </r>
  <r>
    <x v="297"/>
    <x v="32"/>
  </r>
  <r>
    <x v="298"/>
    <x v="32"/>
  </r>
  <r>
    <x v="299"/>
    <x v="32"/>
  </r>
  <r>
    <x v="300"/>
    <x v="32"/>
  </r>
  <r>
    <x v="301"/>
    <x v="32"/>
  </r>
  <r>
    <x v="302"/>
    <x v="32"/>
  </r>
  <r>
    <x v="303"/>
    <x v="32"/>
  </r>
  <r>
    <x v="304"/>
    <x v="32"/>
  </r>
  <r>
    <x v="305"/>
    <x v="32"/>
  </r>
  <r>
    <x v="306"/>
    <x v="32"/>
  </r>
  <r>
    <x v="307"/>
    <x v="32"/>
  </r>
  <r>
    <x v="308"/>
    <x v="32"/>
  </r>
  <r>
    <x v="309"/>
    <x v="33"/>
  </r>
  <r>
    <x v="310"/>
    <x v="33"/>
  </r>
  <r>
    <x v="311"/>
    <x v="33"/>
  </r>
  <r>
    <x v="312"/>
    <x v="33"/>
  </r>
  <r>
    <x v="313"/>
    <x v="33"/>
  </r>
  <r>
    <x v="314"/>
    <x v="33"/>
  </r>
  <r>
    <x v="315"/>
    <x v="33"/>
  </r>
  <r>
    <x v="316"/>
    <x v="33"/>
  </r>
  <r>
    <x v="317"/>
    <x v="33"/>
  </r>
  <r>
    <x v="318"/>
    <x v="33"/>
  </r>
  <r>
    <x v="319"/>
    <x v="33"/>
  </r>
  <r>
    <x v="320"/>
    <x v="33"/>
  </r>
  <r>
    <x v="321"/>
    <x v="34"/>
  </r>
  <r>
    <x v="322"/>
    <x v="34"/>
  </r>
  <r>
    <x v="323"/>
    <x v="34"/>
  </r>
  <r>
    <x v="324"/>
    <x v="34"/>
  </r>
  <r>
    <x v="325"/>
    <x v="34"/>
  </r>
  <r>
    <x v="326"/>
    <x v="34"/>
  </r>
  <r>
    <x v="327"/>
    <x v="34"/>
  </r>
  <r>
    <x v="328"/>
    <x v="34"/>
  </r>
  <r>
    <x v="329"/>
    <x v="34"/>
  </r>
  <r>
    <x v="330"/>
    <x v="34"/>
  </r>
  <r>
    <x v="331"/>
    <x v="34"/>
  </r>
  <r>
    <x v="332"/>
    <x v="34"/>
  </r>
  <r>
    <x v="333"/>
    <x v="34"/>
  </r>
  <r>
    <x v="334"/>
    <x v="34"/>
  </r>
  <r>
    <x v="335"/>
    <x v="34"/>
  </r>
  <r>
    <x v="336"/>
    <x v="34"/>
  </r>
  <r>
    <x v="337"/>
    <x v="34"/>
  </r>
  <r>
    <x v="338"/>
    <x v="34"/>
  </r>
  <r>
    <x v="339"/>
    <x v="35"/>
  </r>
  <r>
    <x v="340"/>
    <x v="35"/>
  </r>
  <r>
    <x v="341"/>
    <x v="35"/>
  </r>
  <r>
    <x v="342"/>
    <x v="35"/>
  </r>
  <r>
    <x v="343"/>
    <x v="35"/>
  </r>
  <r>
    <x v="344"/>
    <x v="35"/>
  </r>
  <r>
    <x v="345"/>
    <x v="35"/>
  </r>
  <r>
    <x v="346"/>
    <x v="35"/>
  </r>
  <r>
    <x v="347"/>
    <x v="36"/>
  </r>
  <r>
    <x v="348"/>
    <x v="36"/>
  </r>
  <r>
    <x v="349"/>
    <x v="36"/>
  </r>
  <r>
    <x v="350"/>
    <x v="36"/>
  </r>
  <r>
    <x v="351"/>
    <x v="36"/>
  </r>
  <r>
    <x v="352"/>
    <x v="36"/>
  </r>
  <r>
    <x v="353"/>
    <x v="36"/>
  </r>
  <r>
    <x v="354"/>
    <x v="36"/>
  </r>
  <r>
    <x v="355"/>
    <x v="36"/>
  </r>
  <r>
    <x v="356"/>
    <x v="36"/>
  </r>
  <r>
    <x v="357"/>
    <x v="36"/>
  </r>
  <r>
    <x v="358"/>
    <x v="36"/>
  </r>
  <r>
    <x v="359"/>
    <x v="36"/>
  </r>
  <r>
    <x v="360"/>
    <x v="37"/>
  </r>
  <r>
    <x v="361"/>
    <x v="37"/>
  </r>
  <r>
    <x v="362"/>
    <x v="37"/>
  </r>
  <r>
    <x v="363"/>
    <x v="37"/>
  </r>
  <r>
    <x v="364"/>
    <x v="37"/>
  </r>
  <r>
    <x v="365"/>
    <x v="37"/>
  </r>
  <r>
    <x v="366"/>
    <x v="37"/>
  </r>
  <r>
    <x v="367"/>
    <x v="37"/>
  </r>
  <r>
    <x v="368"/>
    <x v="37"/>
  </r>
  <r>
    <x v="369"/>
    <x v="37"/>
  </r>
  <r>
    <x v="370"/>
    <x v="38"/>
  </r>
  <r>
    <x v="371"/>
    <x v="38"/>
  </r>
  <r>
    <x v="372"/>
    <x v="38"/>
  </r>
  <r>
    <x v="373"/>
    <x v="38"/>
  </r>
  <r>
    <x v="374"/>
    <x v="38"/>
  </r>
  <r>
    <x v="375"/>
    <x v="38"/>
  </r>
  <r>
    <x v="376"/>
    <x v="38"/>
  </r>
  <r>
    <x v="377"/>
    <x v="38"/>
  </r>
  <r>
    <x v="378"/>
    <x v="38"/>
  </r>
  <r>
    <x v="379"/>
    <x v="38"/>
  </r>
  <r>
    <x v="380"/>
    <x v="39"/>
  </r>
  <r>
    <x v="381"/>
    <x v="39"/>
  </r>
  <r>
    <x v="382"/>
    <x v="39"/>
  </r>
  <r>
    <x v="383"/>
    <x v="39"/>
  </r>
  <r>
    <x v="384"/>
    <x v="39"/>
  </r>
  <r>
    <x v="385"/>
    <x v="39"/>
  </r>
  <r>
    <x v="386"/>
    <x v="39"/>
  </r>
  <r>
    <x v="387"/>
    <x v="39"/>
  </r>
  <r>
    <x v="388"/>
    <x v="39"/>
  </r>
  <r>
    <x v="389"/>
    <x v="40"/>
  </r>
  <r>
    <x v="390"/>
    <x v="40"/>
  </r>
  <r>
    <x v="391"/>
    <x v="40"/>
  </r>
  <r>
    <x v="392"/>
    <x v="40"/>
  </r>
  <r>
    <x v="393"/>
    <x v="40"/>
  </r>
  <r>
    <x v="394"/>
    <x v="40"/>
  </r>
  <r>
    <x v="395"/>
    <x v="40"/>
  </r>
  <r>
    <x v="396"/>
    <x v="40"/>
  </r>
  <r>
    <x v="397"/>
    <x v="40"/>
  </r>
  <r>
    <x v="398"/>
    <x v="40"/>
  </r>
  <r>
    <x v="399"/>
    <x v="40"/>
  </r>
  <r>
    <x v="400"/>
    <x v="40"/>
  </r>
  <r>
    <x v="401"/>
    <x v="40"/>
  </r>
  <r>
    <x v="402"/>
    <x v="41"/>
  </r>
  <r>
    <x v="403"/>
    <x v="41"/>
  </r>
  <r>
    <x v="404"/>
    <x v="41"/>
  </r>
  <r>
    <x v="405"/>
    <x v="41"/>
  </r>
  <r>
    <x v="406"/>
    <x v="41"/>
  </r>
  <r>
    <x v="407"/>
    <x v="41"/>
  </r>
  <r>
    <x v="408"/>
    <x v="41"/>
  </r>
  <r>
    <x v="409"/>
    <x v="41"/>
  </r>
  <r>
    <x v="410"/>
    <x v="41"/>
  </r>
  <r>
    <x v="411"/>
    <x v="42"/>
  </r>
  <r>
    <x v="412"/>
    <x v="42"/>
  </r>
  <r>
    <x v="413"/>
    <x v="42"/>
  </r>
  <r>
    <x v="414"/>
    <x v="42"/>
  </r>
  <r>
    <x v="415"/>
    <x v="42"/>
  </r>
  <r>
    <x v="416"/>
    <x v="42"/>
  </r>
  <r>
    <x v="417"/>
    <x v="42"/>
  </r>
  <r>
    <x v="418"/>
    <x v="42"/>
  </r>
  <r>
    <x v="419"/>
    <x v="42"/>
  </r>
  <r>
    <x v="420"/>
    <x v="42"/>
  </r>
  <r>
    <x v="421"/>
    <x v="42"/>
  </r>
  <r>
    <x v="422"/>
    <x v="42"/>
  </r>
  <r>
    <x v="423"/>
    <x v="42"/>
  </r>
  <r>
    <x v="424"/>
    <x v="42"/>
  </r>
  <r>
    <x v="425"/>
    <x v="43"/>
  </r>
  <r>
    <x v="426"/>
    <x v="43"/>
  </r>
  <r>
    <x v="427"/>
    <x v="43"/>
  </r>
  <r>
    <x v="428"/>
    <x v="43"/>
  </r>
  <r>
    <x v="429"/>
    <x v="43"/>
  </r>
  <r>
    <x v="430"/>
    <x v="43"/>
  </r>
  <r>
    <x v="431"/>
    <x v="43"/>
  </r>
  <r>
    <x v="432"/>
    <x v="43"/>
  </r>
  <r>
    <x v="433"/>
    <x v="43"/>
  </r>
  <r>
    <x v="434"/>
    <x v="43"/>
  </r>
  <r>
    <x v="435"/>
    <x v="43"/>
  </r>
  <r>
    <x v="436"/>
    <x v="44"/>
  </r>
  <r>
    <x v="437"/>
    <x v="44"/>
  </r>
  <r>
    <x v="438"/>
    <x v="44"/>
  </r>
  <r>
    <x v="439"/>
    <x v="44"/>
  </r>
  <r>
    <x v="440"/>
    <x v="44"/>
  </r>
  <r>
    <x v="441"/>
    <x v="44"/>
  </r>
  <r>
    <x v="442"/>
    <x v="44"/>
  </r>
  <r>
    <x v="443"/>
    <x v="44"/>
  </r>
  <r>
    <x v="444"/>
    <x v="44"/>
  </r>
  <r>
    <x v="445"/>
    <x v="45"/>
  </r>
  <r>
    <x v="446"/>
    <x v="45"/>
  </r>
  <r>
    <x v="447"/>
    <x v="45"/>
  </r>
  <r>
    <x v="448"/>
    <x v="45"/>
  </r>
  <r>
    <x v="449"/>
    <x v="45"/>
  </r>
  <r>
    <x v="450"/>
    <x v="45"/>
  </r>
  <r>
    <x v="451"/>
    <x v="45"/>
  </r>
  <r>
    <x v="452"/>
    <x v="46"/>
  </r>
  <r>
    <x v="453"/>
    <x v="46"/>
  </r>
  <r>
    <x v="454"/>
    <x v="46"/>
  </r>
  <r>
    <x v="455"/>
    <x v="46"/>
  </r>
  <r>
    <x v="456"/>
    <x v="46"/>
  </r>
  <r>
    <x v="457"/>
    <x v="46"/>
  </r>
  <r>
    <x v="458"/>
    <x v="46"/>
  </r>
  <r>
    <x v="459"/>
    <x v="46"/>
  </r>
  <r>
    <x v="460"/>
    <x v="46"/>
  </r>
  <r>
    <x v="461"/>
    <x v="46"/>
  </r>
  <r>
    <x v="462"/>
    <x v="46"/>
  </r>
  <r>
    <x v="463"/>
    <x v="47"/>
  </r>
  <r>
    <x v="464"/>
    <x v="47"/>
  </r>
  <r>
    <x v="465"/>
    <x v="47"/>
  </r>
  <r>
    <x v="466"/>
    <x v="47"/>
  </r>
  <r>
    <x v="467"/>
    <x v="47"/>
  </r>
  <r>
    <x v="468"/>
    <x v="47"/>
  </r>
  <r>
    <x v="469"/>
    <x v="47"/>
  </r>
  <r>
    <x v="470"/>
    <x v="47"/>
  </r>
  <r>
    <x v="471"/>
    <x v="47"/>
  </r>
  <r>
    <x v="472"/>
    <x v="48"/>
  </r>
  <r>
    <x v="473"/>
    <x v="48"/>
  </r>
  <r>
    <x v="474"/>
    <x v="48"/>
  </r>
  <r>
    <x v="475"/>
    <x v="48"/>
  </r>
  <r>
    <x v="476"/>
    <x v="48"/>
  </r>
  <r>
    <x v="477"/>
    <x v="48"/>
  </r>
  <r>
    <x v="478"/>
    <x v="48"/>
  </r>
  <r>
    <x v="479"/>
    <x v="48"/>
  </r>
  <r>
    <x v="480"/>
    <x v="48"/>
  </r>
  <r>
    <x v="481"/>
    <x v="48"/>
  </r>
  <r>
    <x v="482"/>
    <x v="48"/>
  </r>
  <r>
    <x v="483"/>
    <x v="48"/>
  </r>
  <r>
    <x v="484"/>
    <x v="48"/>
  </r>
  <r>
    <x v="485"/>
    <x v="48"/>
  </r>
  <r>
    <x v="486"/>
    <x v="48"/>
  </r>
  <r>
    <x v="487"/>
    <x v="48"/>
  </r>
  <r>
    <x v="488"/>
    <x v="48"/>
  </r>
  <r>
    <x v="489"/>
    <x v="48"/>
  </r>
  <r>
    <x v="490"/>
    <x v="48"/>
  </r>
  <r>
    <x v="491"/>
    <x v="48"/>
  </r>
  <r>
    <x v="492"/>
    <x v="48"/>
  </r>
  <r>
    <x v="493"/>
    <x v="48"/>
  </r>
  <r>
    <x v="494"/>
    <x v="48"/>
  </r>
  <r>
    <x v="495"/>
    <x v="48"/>
  </r>
  <r>
    <x v="496"/>
    <x v="48"/>
  </r>
  <r>
    <x v="497"/>
    <x v="49"/>
  </r>
  <r>
    <x v="498"/>
    <x v="49"/>
  </r>
  <r>
    <x v="499"/>
    <x v="49"/>
  </r>
  <r>
    <x v="500"/>
    <x v="49"/>
  </r>
  <r>
    <x v="501"/>
    <x v="49"/>
  </r>
  <r>
    <x v="502"/>
    <x v="49"/>
  </r>
  <r>
    <x v="503"/>
    <x v="49"/>
  </r>
  <r>
    <x v="504"/>
    <x v="50"/>
  </r>
  <r>
    <x v="505"/>
    <x v="50"/>
  </r>
  <r>
    <x v="506"/>
    <x v="50"/>
  </r>
  <r>
    <x v="507"/>
    <x v="50"/>
  </r>
  <r>
    <x v="508"/>
    <x v="50"/>
  </r>
  <r>
    <x v="509"/>
    <x v="50"/>
  </r>
  <r>
    <x v="510"/>
    <x v="51"/>
  </r>
  <r>
    <x v="511"/>
    <x v="51"/>
  </r>
  <r>
    <x v="512"/>
    <x v="51"/>
  </r>
  <r>
    <x v="513"/>
    <x v="52"/>
  </r>
  <r>
    <x v="514"/>
    <x v="52"/>
  </r>
  <r>
    <x v="515"/>
    <x v="52"/>
  </r>
  <r>
    <x v="516"/>
    <x v="53"/>
  </r>
  <r>
    <x v="517"/>
    <x v="53"/>
  </r>
  <r>
    <x v="518"/>
    <x v="53"/>
  </r>
  <r>
    <x v="519"/>
    <x v="53"/>
  </r>
  <r>
    <x v="520"/>
    <x v="53"/>
  </r>
  <r>
    <x v="521"/>
    <x v="53"/>
  </r>
  <r>
    <x v="522"/>
    <x v="53"/>
  </r>
  <r>
    <x v="523"/>
    <x v="53"/>
  </r>
  <r>
    <x v="524"/>
    <x v="53"/>
  </r>
  <r>
    <x v="525"/>
    <x v="53"/>
  </r>
  <r>
    <x v="526"/>
    <x v="53"/>
  </r>
  <r>
    <x v="527"/>
    <x v="53"/>
  </r>
  <r>
    <x v="528"/>
    <x v="53"/>
  </r>
  <r>
    <x v="529"/>
    <x v="53"/>
  </r>
  <r>
    <x v="530"/>
    <x v="53"/>
  </r>
  <r>
    <x v="531"/>
    <x v="53"/>
  </r>
  <r>
    <x v="532"/>
    <x v="53"/>
  </r>
  <r>
    <x v="533"/>
    <x v="53"/>
  </r>
  <r>
    <x v="534"/>
    <x v="53"/>
  </r>
  <r>
    <x v="535"/>
    <x v="53"/>
  </r>
  <r>
    <x v="536"/>
    <x v="53"/>
  </r>
  <r>
    <x v="537"/>
    <x v="53"/>
  </r>
  <r>
    <x v="538"/>
    <x v="53"/>
  </r>
  <r>
    <x v="539"/>
    <x v="53"/>
  </r>
  <r>
    <x v="540"/>
    <x v="54"/>
  </r>
  <r>
    <x v="541"/>
    <x v="54"/>
  </r>
  <r>
    <x v="542"/>
    <x v="54"/>
  </r>
  <r>
    <x v="543"/>
    <x v="54"/>
  </r>
  <r>
    <x v="544"/>
    <x v="54"/>
  </r>
  <r>
    <x v="545"/>
    <x v="54"/>
  </r>
  <r>
    <x v="546"/>
    <x v="54"/>
  </r>
  <r>
    <x v="547"/>
    <x v="54"/>
  </r>
  <r>
    <x v="548"/>
    <x v="54"/>
  </r>
  <r>
    <x v="549"/>
    <x v="54"/>
  </r>
  <r>
    <x v="550"/>
    <x v="54"/>
  </r>
  <r>
    <x v="551"/>
    <x v="54"/>
  </r>
  <r>
    <x v="552"/>
    <x v="54"/>
  </r>
  <r>
    <x v="553"/>
    <x v="54"/>
  </r>
  <r>
    <x v="554"/>
    <x v="54"/>
  </r>
  <r>
    <x v="555"/>
    <x v="54"/>
  </r>
  <r>
    <x v="556"/>
    <x v="55"/>
  </r>
  <r>
    <x v="557"/>
    <x v="55"/>
  </r>
  <r>
    <x v="558"/>
    <x v="55"/>
  </r>
  <r>
    <x v="559"/>
    <x v="55"/>
  </r>
  <r>
    <x v="560"/>
    <x v="56"/>
  </r>
  <r>
    <x v="561"/>
    <x v="56"/>
  </r>
  <r>
    <x v="562"/>
    <x v="56"/>
  </r>
  <r>
    <x v="563"/>
    <x v="56"/>
  </r>
  <r>
    <x v="564"/>
    <x v="57"/>
  </r>
  <r>
    <x v="565"/>
    <x v="57"/>
  </r>
  <r>
    <x v="566"/>
    <x v="57"/>
  </r>
  <r>
    <x v="567"/>
    <x v="57"/>
  </r>
  <r>
    <x v="568"/>
    <x v="57"/>
  </r>
  <r>
    <x v="569"/>
    <x v="57"/>
  </r>
  <r>
    <x v="570"/>
    <x v="57"/>
  </r>
  <r>
    <x v="571"/>
    <x v="58"/>
  </r>
  <r>
    <x v="572"/>
    <x v="58"/>
  </r>
  <r>
    <x v="573"/>
    <x v="58"/>
  </r>
  <r>
    <x v="574"/>
    <x v="58"/>
  </r>
  <r>
    <x v="575"/>
    <x v="58"/>
  </r>
  <r>
    <x v="576"/>
    <x v="58"/>
  </r>
  <r>
    <x v="577"/>
    <x v="58"/>
  </r>
  <r>
    <x v="578"/>
    <x v="58"/>
  </r>
  <r>
    <x v="579"/>
    <x v="58"/>
  </r>
  <r>
    <x v="580"/>
    <x v="58"/>
  </r>
  <r>
    <x v="581"/>
    <x v="58"/>
  </r>
  <r>
    <x v="582"/>
    <x v="58"/>
  </r>
  <r>
    <x v="583"/>
    <x v="58"/>
  </r>
  <r>
    <x v="584"/>
    <x v="58"/>
  </r>
  <r>
    <x v="585"/>
    <x v="58"/>
  </r>
  <r>
    <x v="586"/>
    <x v="58"/>
  </r>
  <r>
    <x v="587"/>
    <x v="58"/>
  </r>
  <r>
    <x v="588"/>
    <x v="58"/>
  </r>
  <r>
    <x v="589"/>
    <x v="59"/>
  </r>
  <r>
    <x v="590"/>
    <x v="59"/>
  </r>
  <r>
    <x v="591"/>
    <x v="59"/>
  </r>
  <r>
    <x v="592"/>
    <x v="59"/>
  </r>
  <r>
    <x v="593"/>
    <x v="60"/>
  </r>
  <r>
    <x v="594"/>
    <x v="60"/>
  </r>
  <r>
    <x v="595"/>
    <x v="60"/>
  </r>
  <r>
    <x v="596"/>
    <x v="60"/>
  </r>
  <r>
    <x v="597"/>
    <x v="60"/>
  </r>
  <r>
    <x v="598"/>
    <x v="60"/>
  </r>
  <r>
    <x v="599"/>
    <x v="60"/>
  </r>
  <r>
    <x v="600"/>
    <x v="60"/>
  </r>
  <r>
    <x v="601"/>
    <x v="60"/>
  </r>
  <r>
    <x v="602"/>
    <x v="60"/>
  </r>
  <r>
    <x v="603"/>
    <x v="60"/>
  </r>
  <r>
    <x v="604"/>
    <x v="60"/>
  </r>
  <r>
    <x v="605"/>
    <x v="60"/>
  </r>
  <r>
    <x v="606"/>
    <x v="60"/>
  </r>
  <r>
    <x v="607"/>
    <x v="60"/>
  </r>
  <r>
    <x v="608"/>
    <x v="60"/>
  </r>
  <r>
    <x v="609"/>
    <x v="60"/>
  </r>
  <r>
    <x v="610"/>
    <x v="60"/>
  </r>
  <r>
    <x v="611"/>
    <x v="60"/>
  </r>
  <r>
    <x v="612"/>
    <x v="60"/>
  </r>
  <r>
    <x v="613"/>
    <x v="60"/>
  </r>
  <r>
    <x v="614"/>
    <x v="60"/>
  </r>
  <r>
    <x v="615"/>
    <x v="60"/>
  </r>
  <r>
    <x v="616"/>
    <x v="60"/>
  </r>
  <r>
    <x v="617"/>
    <x v="60"/>
  </r>
  <r>
    <x v="618"/>
    <x v="61"/>
  </r>
  <r>
    <x v="619"/>
    <x v="61"/>
  </r>
  <r>
    <x v="620"/>
    <x v="61"/>
  </r>
  <r>
    <x v="621"/>
    <x v="61"/>
  </r>
  <r>
    <x v="622"/>
    <x v="61"/>
  </r>
  <r>
    <x v="623"/>
    <x v="61"/>
  </r>
  <r>
    <x v="624"/>
    <x v="62"/>
  </r>
  <r>
    <x v="625"/>
    <x v="62"/>
  </r>
  <r>
    <x v="626"/>
    <x v="62"/>
  </r>
  <r>
    <x v="627"/>
    <x v="62"/>
  </r>
  <r>
    <x v="628"/>
    <x v="63"/>
  </r>
  <r>
    <x v="629"/>
    <x v="63"/>
  </r>
  <r>
    <x v="630"/>
    <x v="63"/>
  </r>
  <r>
    <x v="631"/>
    <x v="63"/>
  </r>
  <r>
    <x v="632"/>
    <x v="64"/>
  </r>
  <r>
    <x v="633"/>
    <x v="64"/>
  </r>
  <r>
    <x v="634"/>
    <x v="64"/>
  </r>
  <r>
    <x v="635"/>
    <x v="64"/>
  </r>
  <r>
    <x v="636"/>
    <x v="64"/>
  </r>
  <r>
    <x v="637"/>
    <x v="64"/>
  </r>
  <r>
    <x v="638"/>
    <x v="64"/>
  </r>
  <r>
    <x v="639"/>
    <x v="64"/>
  </r>
  <r>
    <x v="640"/>
    <x v="64"/>
  </r>
  <r>
    <x v="641"/>
    <x v="64"/>
  </r>
  <r>
    <x v="642"/>
    <x v="64"/>
  </r>
  <r>
    <x v="643"/>
    <x v="64"/>
  </r>
  <r>
    <x v="644"/>
    <x v="64"/>
  </r>
  <r>
    <x v="645"/>
    <x v="64"/>
  </r>
  <r>
    <x v="646"/>
    <x v="64"/>
  </r>
  <r>
    <x v="647"/>
    <x v="65"/>
  </r>
  <r>
    <x v="648"/>
    <x v="66"/>
  </r>
  <r>
    <x v="649"/>
    <x v="66"/>
  </r>
  <r>
    <x v="650"/>
    <x v="66"/>
  </r>
  <r>
    <x v="651"/>
    <x v="67"/>
  </r>
  <r>
    <x v="652"/>
    <x v="68"/>
  </r>
  <r>
    <x v="653"/>
    <x v="68"/>
  </r>
  <r>
    <x v="654"/>
    <x v="68"/>
  </r>
  <r>
    <x v="655"/>
    <x v="69"/>
  </r>
  <r>
    <x v="656"/>
    <x v="69"/>
  </r>
  <r>
    <x v="657"/>
    <x v="69"/>
  </r>
  <r>
    <x v="658"/>
    <x v="69"/>
  </r>
  <r>
    <x v="659"/>
    <x v="69"/>
  </r>
  <r>
    <x v="660"/>
    <x v="69"/>
  </r>
  <r>
    <x v="661"/>
    <x v="69"/>
  </r>
  <r>
    <x v="662"/>
    <x v="69"/>
  </r>
  <r>
    <x v="663"/>
    <x v="69"/>
  </r>
  <r>
    <x v="664"/>
    <x v="69"/>
  </r>
  <r>
    <x v="665"/>
    <x v="69"/>
  </r>
  <r>
    <x v="666"/>
    <x v="69"/>
  </r>
  <r>
    <x v="667"/>
    <x v="70"/>
  </r>
  <r>
    <x v="668"/>
    <x v="70"/>
  </r>
  <r>
    <x v="669"/>
    <x v="71"/>
  </r>
  <r>
    <x v="670"/>
    <x v="71"/>
  </r>
  <r>
    <x v="671"/>
    <x v="71"/>
  </r>
  <r>
    <x v="672"/>
    <x v="71"/>
  </r>
  <r>
    <x v="673"/>
    <x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750" firstHeaderRow="1" firstDataRow="1" firstDataCol="1"/>
  <pivotFields count="2">
    <pivotField axis="axisRow" showAll="0">
      <items count="675">
        <item x="1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t="default"/>
      </items>
    </pivotField>
    <pivotField axis="axisRow" showAl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</pivotFields>
  <rowFields count="2">
    <field x="1"/>
    <field x="0"/>
  </rowFields>
  <rowItems count="747">
    <i>
      <x/>
    </i>
    <i r="1">
      <x v="1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3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5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>
      <x v="6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>
      <x v="7"/>
    </i>
    <i r="1">
      <x v="68"/>
    </i>
    <i r="1">
      <x v="69"/>
    </i>
    <i r="1">
      <x v="70"/>
    </i>
    <i r="1">
      <x v="71"/>
    </i>
    <i r="1">
      <x v="72"/>
    </i>
    <i>
      <x v="8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>
      <x v="9"/>
    </i>
    <i r="1">
      <x v="81"/>
    </i>
    <i r="1">
      <x v="82"/>
    </i>
    <i r="1">
      <x v="83"/>
    </i>
    <i r="1">
      <x v="84"/>
    </i>
    <i r="1">
      <x v="85"/>
    </i>
    <i r="1">
      <x v="86"/>
    </i>
    <i>
      <x v="10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>
      <x v="11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>
      <x v="12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>
      <x v="13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>
      <x v="14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>
      <x v="15"/>
    </i>
    <i r="1">
      <x v="128"/>
    </i>
    <i r="1">
      <x v="129"/>
    </i>
    <i r="1">
      <x v="130"/>
    </i>
    <i r="1">
      <x v="131"/>
    </i>
    <i>
      <x v="16"/>
    </i>
    <i r="1">
      <x/>
    </i>
    <i r="1">
      <x v="132"/>
    </i>
    <i r="1">
      <x v="133"/>
    </i>
    <i r="1">
      <x v="134"/>
    </i>
    <i>
      <x v="17"/>
    </i>
    <i r="1">
      <x v="135"/>
    </i>
    <i r="1">
      <x v="136"/>
    </i>
    <i r="1">
      <x v="137"/>
    </i>
    <i r="1">
      <x v="138"/>
    </i>
    <i>
      <x v="1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>
      <x v="19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>
      <x v="20"/>
    </i>
    <i r="1">
      <x v="154"/>
    </i>
    <i r="1">
      <x v="155"/>
    </i>
    <i r="1">
      <x v="156"/>
    </i>
    <i r="1">
      <x v="157"/>
    </i>
    <i>
      <x v="21"/>
    </i>
    <i r="1">
      <x v="158"/>
    </i>
    <i r="1">
      <x v="159"/>
    </i>
    <i r="1">
      <x v="160"/>
    </i>
    <i r="1">
      <x v="161"/>
    </i>
    <i r="1">
      <x v="162"/>
    </i>
    <i>
      <x v="2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>
      <x v="23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>
      <x v="24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>
      <x v="25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>
      <x v="26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>
      <x v="27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>
      <x v="28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>
      <x v="29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>
      <x v="30"/>
    </i>
    <i r="1">
      <x v="275"/>
    </i>
    <i r="1">
      <x v="276"/>
    </i>
    <i r="1">
      <x v="277"/>
    </i>
    <i>
      <x v="31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>
      <x v="32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>
      <x v="33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>
      <x v="34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>
      <x v="35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>
      <x v="3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>
      <x v="37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>
      <x v="38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>
      <x v="3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>
      <x v="40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>
      <x v="4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>
      <x v="42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>
      <x v="43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>
      <x v="44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>
      <x v="45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>
      <x v="46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>
      <x v="47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>
      <x v="48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>
      <x v="49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>
      <x v="50"/>
    </i>
    <i r="1">
      <x v="504"/>
    </i>
    <i r="1">
      <x v="505"/>
    </i>
    <i r="1">
      <x v="506"/>
    </i>
    <i r="1">
      <x v="507"/>
    </i>
    <i r="1">
      <x v="508"/>
    </i>
    <i r="1">
      <x v="509"/>
    </i>
    <i>
      <x v="51"/>
    </i>
    <i r="1">
      <x v="510"/>
    </i>
    <i r="1">
      <x v="511"/>
    </i>
    <i r="1">
      <x v="512"/>
    </i>
    <i>
      <x v="52"/>
    </i>
    <i r="1">
      <x v="513"/>
    </i>
    <i r="1">
      <x v="514"/>
    </i>
    <i r="1">
      <x v="515"/>
    </i>
    <i>
      <x v="53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>
      <x v="54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>
      <x v="55"/>
    </i>
    <i r="1">
      <x v="556"/>
    </i>
    <i r="1">
      <x v="557"/>
    </i>
    <i r="1">
      <x v="558"/>
    </i>
    <i r="1">
      <x v="559"/>
    </i>
    <i>
      <x v="56"/>
    </i>
    <i r="1">
      <x v="560"/>
    </i>
    <i r="1">
      <x v="561"/>
    </i>
    <i r="1">
      <x v="562"/>
    </i>
    <i r="1">
      <x v="563"/>
    </i>
    <i>
      <x v="57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>
      <x v="58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>
      <x v="59"/>
    </i>
    <i r="1">
      <x v="589"/>
    </i>
    <i r="1">
      <x v="590"/>
    </i>
    <i r="1">
      <x v="591"/>
    </i>
    <i r="1">
      <x v="592"/>
    </i>
    <i>
      <x v="60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>
      <x v="61"/>
    </i>
    <i r="1">
      <x v="618"/>
    </i>
    <i r="1">
      <x v="619"/>
    </i>
    <i r="1">
      <x v="620"/>
    </i>
    <i r="1">
      <x v="621"/>
    </i>
    <i r="1">
      <x v="622"/>
    </i>
    <i r="1">
      <x v="623"/>
    </i>
    <i>
      <x v="62"/>
    </i>
    <i r="1">
      <x v="624"/>
    </i>
    <i r="1">
      <x v="625"/>
    </i>
    <i r="1">
      <x v="626"/>
    </i>
    <i r="1">
      <x v="627"/>
    </i>
    <i>
      <x v="63"/>
    </i>
    <i r="1">
      <x v="628"/>
    </i>
    <i r="1">
      <x v="629"/>
    </i>
    <i r="1">
      <x v="630"/>
    </i>
    <i r="1">
      <x v="631"/>
    </i>
    <i>
      <x v="64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>
      <x v="65"/>
    </i>
    <i r="1">
      <x v="647"/>
    </i>
    <i>
      <x v="66"/>
    </i>
    <i r="1">
      <x v="648"/>
    </i>
    <i r="1">
      <x v="649"/>
    </i>
    <i r="1">
      <x v="650"/>
    </i>
    <i>
      <x v="67"/>
    </i>
    <i r="1">
      <x v="651"/>
    </i>
    <i>
      <x v="68"/>
    </i>
    <i r="1">
      <x v="652"/>
    </i>
    <i r="1">
      <x v="653"/>
    </i>
    <i r="1">
      <x v="654"/>
    </i>
    <i>
      <x v="69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>
      <x v="70"/>
    </i>
    <i r="1">
      <x v="667"/>
    </i>
    <i r="1">
      <x v="668"/>
    </i>
    <i>
      <x v="71"/>
    </i>
    <i r="1">
      <x v="669"/>
    </i>
    <i r="1">
      <x v="670"/>
    </i>
    <i r="1">
      <x v="671"/>
    </i>
    <i r="1">
      <x v="672"/>
    </i>
    <i r="1">
      <x v="67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D74" totalsRowShown="0" headerRowDxfId="7" headerRowBorderDxfId="6" tableBorderDxfId="5" totalsRowBorderDxfId="4" headerRowCellStyle="Normal_Hoja1">
  <autoFilter ref="A1:D74"/>
  <tableColumns count="4">
    <tableColumn id="1" name="id" dataDxfId="3" dataCellStyle="Normal_Hoja2"/>
    <tableColumn id="2" name="CODIGO" dataDxfId="2" dataCellStyle="Normal_Hoja1"/>
    <tableColumn id="3" name="CATEGORIA" dataDxfId="1" dataCellStyle="Normal_Hoja1"/>
    <tableColumn id="4" name="CODIGO2" dataDxfId="0" dataCellStyle="Normal_Hoj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R426"/>
  <sheetViews>
    <sheetView showGridLines="0" tabSelected="1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B19" sqref="B19"/>
    </sheetView>
  </sheetViews>
  <sheetFormatPr defaultColWidth="9.140625" defaultRowHeight="15" x14ac:dyDescent="0.25"/>
  <cols>
    <col min="1" max="1" width="4.85546875" style="1" customWidth="1"/>
    <col min="2" max="2" width="16.28515625" style="45" customWidth="1"/>
    <col min="3" max="3" width="20.140625" style="48" customWidth="1"/>
    <col min="4" max="4" width="42.42578125" style="1" customWidth="1"/>
    <col min="5" max="5" width="38" style="1" customWidth="1"/>
    <col min="6" max="6" width="15.28515625" style="1" customWidth="1"/>
    <col min="7" max="7" width="22.85546875" style="1" customWidth="1"/>
    <col min="8" max="8" width="21.140625" style="1" customWidth="1"/>
    <col min="9" max="9" width="24.42578125" style="1" customWidth="1"/>
    <col min="10" max="10" width="20.85546875" style="1" customWidth="1"/>
    <col min="11" max="11" width="1.140625" style="2" customWidth="1"/>
    <col min="12" max="12" width="5" style="2" customWidth="1"/>
    <col min="13" max="13" width="27.85546875" style="2" customWidth="1"/>
    <col min="14" max="14" width="9.140625" style="2" customWidth="1"/>
    <col min="15" max="15" width="27.140625" style="2" customWidth="1"/>
    <col min="16" max="21" width="9.140625" style="2"/>
    <col min="22" max="96" width="9.140625" style="4"/>
    <col min="97" max="16384" width="9.140625" style="1"/>
  </cols>
  <sheetData>
    <row r="1" spans="1:96" ht="13.5" customHeight="1" thickBot="1" x14ac:dyDescent="0.3">
      <c r="C1" s="46"/>
      <c r="L1" s="3" t="s">
        <v>27</v>
      </c>
    </row>
    <row r="2" spans="1:96" s="4" customFormat="1" ht="15" customHeight="1" x14ac:dyDescent="0.25">
      <c r="B2" s="45"/>
      <c r="C2" s="47"/>
      <c r="D2" s="22"/>
      <c r="G2" s="41" t="s">
        <v>802</v>
      </c>
      <c r="H2" s="40"/>
      <c r="I2" s="40"/>
      <c r="J2" s="40"/>
      <c r="K2" s="40"/>
      <c r="L2" s="75" t="s">
        <v>28</v>
      </c>
      <c r="M2" s="76"/>
      <c r="N2" s="76"/>
      <c r="O2" s="77"/>
    </row>
    <row r="3" spans="1:96" s="4" customFormat="1" ht="15" customHeight="1" x14ac:dyDescent="0.25">
      <c r="B3" s="45"/>
      <c r="C3" s="47"/>
      <c r="D3" s="22"/>
      <c r="G3" s="19" t="s">
        <v>44</v>
      </c>
      <c r="L3" s="66" t="s">
        <v>29</v>
      </c>
      <c r="M3" s="78"/>
      <c r="N3" s="78"/>
      <c r="O3" s="79"/>
    </row>
    <row r="4" spans="1:96" s="4" customFormat="1" ht="15" customHeight="1" x14ac:dyDescent="0.25">
      <c r="B4" s="45"/>
      <c r="C4" s="47"/>
      <c r="D4" s="22"/>
      <c r="L4" s="66" t="s">
        <v>30</v>
      </c>
      <c r="M4" s="67"/>
      <c r="N4" s="67"/>
      <c r="O4" s="68"/>
    </row>
    <row r="5" spans="1:96" s="5" customFormat="1" ht="15.75" customHeight="1" x14ac:dyDescent="0.25">
      <c r="A5" s="39"/>
      <c r="B5" s="60" t="s">
        <v>0</v>
      </c>
      <c r="C5" s="60" t="s">
        <v>12</v>
      </c>
      <c r="D5" s="63" t="s">
        <v>46</v>
      </c>
      <c r="E5" s="63" t="s">
        <v>801</v>
      </c>
      <c r="F5" s="63" t="s">
        <v>13</v>
      </c>
      <c r="G5" s="63" t="s">
        <v>1</v>
      </c>
      <c r="H5" s="63" t="s">
        <v>14</v>
      </c>
      <c r="I5" s="63" t="s">
        <v>15</v>
      </c>
      <c r="J5" s="63" t="s">
        <v>2</v>
      </c>
      <c r="K5" s="2"/>
      <c r="L5" s="72" t="s">
        <v>31</v>
      </c>
      <c r="M5" s="73"/>
      <c r="N5" s="73"/>
      <c r="O5" s="74"/>
      <c r="P5" s="2"/>
      <c r="Q5" s="2"/>
      <c r="R5" s="2"/>
      <c r="S5" s="2"/>
      <c r="T5" s="2"/>
      <c r="U5" s="2"/>
      <c r="V5" s="2"/>
      <c r="W5" s="2"/>
      <c r="X5" s="2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ht="15" customHeight="1" x14ac:dyDescent="0.25">
      <c r="B6" s="61"/>
      <c r="C6" s="61"/>
      <c r="D6" s="64"/>
      <c r="E6" s="64"/>
      <c r="F6" s="64"/>
      <c r="G6" s="64"/>
      <c r="H6" s="64"/>
      <c r="I6" s="64"/>
      <c r="J6" s="64"/>
      <c r="L6" s="66" t="s">
        <v>32</v>
      </c>
      <c r="M6" s="67"/>
      <c r="N6" s="67"/>
      <c r="O6" s="68"/>
      <c r="P6" s="6"/>
      <c r="Q6" s="6"/>
      <c r="R6" s="6"/>
      <c r="S6" s="6"/>
      <c r="T6" s="6"/>
      <c r="U6" s="6"/>
      <c r="V6" s="6"/>
      <c r="W6" s="6"/>
      <c r="X6" s="6"/>
    </row>
    <row r="7" spans="1:96" ht="15" customHeight="1" x14ac:dyDescent="0.25">
      <c r="B7" s="61"/>
      <c r="C7" s="61"/>
      <c r="D7" s="64"/>
      <c r="E7" s="64"/>
      <c r="F7" s="64"/>
      <c r="G7" s="64"/>
      <c r="H7" s="64"/>
      <c r="I7" s="64"/>
      <c r="J7" s="64"/>
      <c r="L7" s="66"/>
      <c r="M7" s="67"/>
      <c r="N7" s="67"/>
      <c r="O7" s="68"/>
      <c r="P7" s="6"/>
      <c r="Q7" s="6"/>
      <c r="R7" s="6"/>
      <c r="S7" s="6"/>
      <c r="T7" s="6"/>
      <c r="U7" s="6"/>
      <c r="V7" s="6"/>
      <c r="W7" s="6"/>
      <c r="X7" s="6"/>
    </row>
    <row r="8" spans="1:96" ht="15" customHeight="1" thickBot="1" x14ac:dyDescent="0.3">
      <c r="B8" s="62"/>
      <c r="C8" s="62"/>
      <c r="D8" s="65"/>
      <c r="E8" s="65"/>
      <c r="F8" s="65"/>
      <c r="G8" s="65"/>
      <c r="H8" s="65"/>
      <c r="I8" s="65"/>
      <c r="J8" s="65"/>
      <c r="L8" s="69"/>
      <c r="M8" s="70"/>
      <c r="N8" s="70"/>
      <c r="O8" s="71"/>
      <c r="P8" s="7"/>
      <c r="Q8" s="7"/>
      <c r="R8" s="7"/>
    </row>
    <row r="9" spans="1:96" x14ac:dyDescent="0.25">
      <c r="B9" s="54"/>
      <c r="C9" s="54"/>
      <c r="D9" s="55"/>
      <c r="E9" s="55"/>
      <c r="F9" s="54"/>
      <c r="G9" s="54"/>
      <c r="H9" s="54"/>
      <c r="I9" s="54"/>
      <c r="J9" s="54"/>
      <c r="L9" s="1"/>
      <c r="M9" s="44" t="e">
        <f>(CONCATENATE("_",VLOOKUP(D9,Table13[[#All],[CATEGORIA]:[CODIGO2]],2,FALSE)))</f>
        <v>#N/A</v>
      </c>
      <c r="N9" s="1"/>
      <c r="O9" s="1"/>
      <c r="P9" s="7"/>
      <c r="Q9" s="7"/>
      <c r="R9" s="7"/>
    </row>
    <row r="10" spans="1:96" x14ac:dyDescent="0.25">
      <c r="B10" s="54"/>
      <c r="C10" s="54"/>
      <c r="D10" s="55"/>
      <c r="E10" s="55"/>
      <c r="F10" s="54"/>
      <c r="G10" s="54"/>
      <c r="H10" s="54"/>
      <c r="I10" s="54"/>
      <c r="J10" s="54"/>
      <c r="L10" s="1"/>
      <c r="M10" s="44" t="e">
        <f>(CONCATENATE("_",VLOOKUP(D10,Table13[[#All],[CATEGORIA]:[CODIGO2]],2,FALSE)))</f>
        <v>#N/A</v>
      </c>
      <c r="N10" s="8"/>
      <c r="O10" s="8"/>
      <c r="P10" s="7"/>
      <c r="Q10" s="7"/>
      <c r="R10" s="7"/>
    </row>
    <row r="11" spans="1:96" x14ac:dyDescent="0.25">
      <c r="B11" s="54"/>
      <c r="C11" s="54"/>
      <c r="D11" s="55"/>
      <c r="E11" s="55"/>
      <c r="F11" s="54"/>
      <c r="G11" s="54"/>
      <c r="H11" s="54"/>
      <c r="I11" s="54"/>
      <c r="J11" s="54"/>
      <c r="L11" s="1"/>
      <c r="M11" s="44" t="e">
        <f>(CONCATENATE("_",VLOOKUP(D11,Table13[[#All],[CATEGORIA]:[CODIGO2]],2,FALSE)))</f>
        <v>#N/A</v>
      </c>
      <c r="N11" s="9"/>
      <c r="O11" s="9"/>
      <c r="P11" s="7"/>
      <c r="Q11" s="7"/>
      <c r="R11" s="7"/>
    </row>
    <row r="12" spans="1:96" x14ac:dyDescent="0.25">
      <c r="B12" s="54"/>
      <c r="C12" s="54"/>
      <c r="D12" s="55"/>
      <c r="E12" s="55"/>
      <c r="F12" s="54"/>
      <c r="G12" s="54"/>
      <c r="H12" s="54"/>
      <c r="I12" s="54"/>
      <c r="J12" s="54"/>
      <c r="L12" s="1"/>
      <c r="M12" s="44" t="e">
        <f>(CONCATENATE("_",VLOOKUP(D12,Table13[[#All],[CATEGORIA]:[CODIGO2]],2,FALSE)))</f>
        <v>#N/A</v>
      </c>
      <c r="N12" s="1"/>
      <c r="O12" s="1"/>
      <c r="P12" s="7"/>
      <c r="Q12" s="7"/>
      <c r="R12" s="7"/>
    </row>
    <row r="13" spans="1:96" x14ac:dyDescent="0.25">
      <c r="B13" s="54"/>
      <c r="C13" s="54"/>
      <c r="D13" s="55"/>
      <c r="E13" s="55"/>
      <c r="F13" s="54"/>
      <c r="G13" s="54"/>
      <c r="H13" s="54"/>
      <c r="I13" s="54"/>
      <c r="J13" s="54"/>
      <c r="K13" s="10"/>
      <c r="L13" s="1"/>
      <c r="M13" s="44" t="e">
        <f>(CONCATENATE("_",VLOOKUP(D13,Table13[[#All],[CATEGORIA]:[CODIGO2]],2,FALSE)))</f>
        <v>#N/A</v>
      </c>
      <c r="N13" s="1"/>
      <c r="O13" s="1"/>
      <c r="P13" s="7"/>
      <c r="Q13" s="7"/>
      <c r="R13" s="7"/>
    </row>
    <row r="14" spans="1:96" x14ac:dyDescent="0.25">
      <c r="B14" s="54"/>
      <c r="C14" s="54"/>
      <c r="D14" s="55"/>
      <c r="E14" s="55"/>
      <c r="F14" s="54"/>
      <c r="G14" s="54"/>
      <c r="H14" s="54"/>
      <c r="I14" s="54"/>
      <c r="J14" s="54"/>
      <c r="L14" s="1"/>
      <c r="M14" s="44" t="e">
        <f>(CONCATENATE("_",VLOOKUP(D14,Table13[[#All],[CATEGORIA]:[CODIGO2]],2,FALSE)))</f>
        <v>#N/A</v>
      </c>
      <c r="N14" s="1"/>
      <c r="O14" s="1"/>
      <c r="P14" s="7"/>
      <c r="Q14" s="7"/>
      <c r="R14" s="7"/>
    </row>
    <row r="15" spans="1:96" x14ac:dyDescent="0.25">
      <c r="B15" s="54"/>
      <c r="C15" s="54"/>
      <c r="D15" s="55"/>
      <c r="E15" s="55"/>
      <c r="F15" s="54"/>
      <c r="G15" s="54"/>
      <c r="H15" s="54"/>
      <c r="I15" s="54"/>
      <c r="J15" s="54"/>
      <c r="L15" s="1"/>
      <c r="M15" s="44" t="e">
        <f>(CONCATENATE("_",VLOOKUP(D15,Table13[[#All],[CATEGORIA]:[CODIGO2]],2,FALSE)))</f>
        <v>#N/A</v>
      </c>
      <c r="N15" s="1"/>
      <c r="O15" s="1"/>
      <c r="P15" s="7"/>
      <c r="Q15" s="7"/>
      <c r="R15" s="7"/>
    </row>
    <row r="16" spans="1:96" x14ac:dyDescent="0.25">
      <c r="B16" s="54"/>
      <c r="C16" s="54"/>
      <c r="D16" s="55"/>
      <c r="E16" s="55"/>
      <c r="F16" s="54"/>
      <c r="G16" s="54"/>
      <c r="H16" s="54"/>
      <c r="I16" s="54"/>
      <c r="J16" s="54"/>
      <c r="L16" s="1"/>
      <c r="M16" s="44" t="e">
        <f>(CONCATENATE("_",VLOOKUP(D16,Table13[[#All],[CATEGORIA]:[CODIGO2]],2,FALSE)))</f>
        <v>#N/A</v>
      </c>
      <c r="N16" s="1"/>
      <c r="O16" s="1"/>
      <c r="P16" s="7"/>
      <c r="Q16" s="7"/>
      <c r="R16" s="7"/>
    </row>
    <row r="17" spans="2:96" x14ac:dyDescent="0.25">
      <c r="B17" s="54"/>
      <c r="C17" s="54"/>
      <c r="D17" s="55"/>
      <c r="E17" s="55"/>
      <c r="F17" s="54"/>
      <c r="G17" s="54"/>
      <c r="H17" s="54"/>
      <c r="I17" s="54"/>
      <c r="J17" s="54"/>
      <c r="L17" s="1"/>
      <c r="M17" s="44" t="e">
        <f>(CONCATENATE("_",VLOOKUP(D17,Table13[[#All],[CATEGORIA]:[CODIGO2]],2,FALSE)))</f>
        <v>#N/A</v>
      </c>
      <c r="N17" s="1"/>
      <c r="O17" s="1"/>
      <c r="P17" s="7"/>
      <c r="Q17" s="7"/>
      <c r="R17" s="7"/>
    </row>
    <row r="18" spans="2:96" x14ac:dyDescent="0.25">
      <c r="B18" s="54"/>
      <c r="C18" s="54"/>
      <c r="D18" s="55"/>
      <c r="E18" s="55"/>
      <c r="F18" s="54"/>
      <c r="G18" s="54"/>
      <c r="H18" s="54"/>
      <c r="I18" s="54"/>
      <c r="J18" s="54"/>
      <c r="L18" s="1"/>
      <c r="M18" s="44" t="e">
        <f>(CONCATENATE("_",VLOOKUP(D18,Table13[[#All],[CATEGORIA]:[CODIGO2]],2,FALSE)))</f>
        <v>#N/A</v>
      </c>
      <c r="N18" s="1"/>
      <c r="O18" s="1"/>
      <c r="P18" s="7"/>
      <c r="Q18" s="7"/>
      <c r="R18" s="7"/>
    </row>
    <row r="19" spans="2:96" x14ac:dyDescent="0.25">
      <c r="B19" s="54"/>
      <c r="C19" s="54"/>
      <c r="D19" s="55"/>
      <c r="E19" s="55"/>
      <c r="F19" s="54"/>
      <c r="G19" s="54"/>
      <c r="H19" s="54"/>
      <c r="I19" s="54"/>
      <c r="J19" s="54"/>
      <c r="L19" s="1"/>
      <c r="M19" s="44" t="e">
        <f>(CONCATENATE("_",VLOOKUP(D19,Table13[[#All],[CATEGORIA]:[CODIGO2]],2,FALSE)))</f>
        <v>#N/A</v>
      </c>
      <c r="N19" s="1"/>
      <c r="O19" s="1"/>
      <c r="P19" s="11"/>
      <c r="Q19" s="11"/>
      <c r="R19" s="11"/>
      <c r="S19" s="11"/>
      <c r="T19" s="11"/>
      <c r="U19" s="11"/>
      <c r="V19" s="11"/>
      <c r="W19" s="11"/>
      <c r="X19" s="11"/>
    </row>
    <row r="20" spans="2:96" x14ac:dyDescent="0.25">
      <c r="B20" s="54"/>
      <c r="C20" s="54"/>
      <c r="D20" s="55"/>
      <c r="E20" s="55"/>
      <c r="F20" s="54"/>
      <c r="G20" s="54"/>
      <c r="H20" s="54"/>
      <c r="I20" s="54"/>
      <c r="J20" s="54"/>
      <c r="L20" s="9"/>
      <c r="M20" s="44" t="e">
        <f>(CONCATENATE("_",VLOOKUP(D20,Table13[[#All],[CATEGORIA]:[CODIGO2]],2,FALSE)))</f>
        <v>#N/A</v>
      </c>
      <c r="N20" s="9"/>
      <c r="O20" s="9"/>
      <c r="P20" s="11"/>
      <c r="Q20" s="11"/>
      <c r="R20" s="11"/>
      <c r="S20" s="11"/>
      <c r="T20" s="11"/>
      <c r="U20" s="11"/>
      <c r="V20" s="11"/>
      <c r="W20" s="11"/>
      <c r="X20" s="11"/>
    </row>
    <row r="21" spans="2:96" x14ac:dyDescent="0.25">
      <c r="B21" s="54"/>
      <c r="C21" s="54"/>
      <c r="D21" s="55"/>
      <c r="E21" s="55"/>
      <c r="F21" s="54"/>
      <c r="G21" s="54"/>
      <c r="H21" s="54"/>
      <c r="I21" s="54"/>
      <c r="J21" s="54"/>
      <c r="L21" s="1"/>
      <c r="M21" s="44" t="e">
        <f>(CONCATENATE("_",VLOOKUP(D21,Table13[[#All],[CATEGORIA]:[CODIGO2]],2,FALSE)))</f>
        <v>#N/A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96" x14ac:dyDescent="0.25">
      <c r="B22" s="54"/>
      <c r="C22" s="54"/>
      <c r="D22" s="55"/>
      <c r="E22" s="55"/>
      <c r="F22" s="54"/>
      <c r="G22" s="54"/>
      <c r="H22" s="54"/>
      <c r="I22" s="54"/>
      <c r="J22" s="54"/>
      <c r="L22" s="1"/>
      <c r="M22" s="44" t="e">
        <f>(CONCATENATE("_",VLOOKUP(D22,Table13[[#All],[CATEGORIA]:[CODIGO2]],2,FALSE)))</f>
        <v>#N/A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96" x14ac:dyDescent="0.25">
      <c r="B23" s="54"/>
      <c r="C23" s="54"/>
      <c r="D23" s="55"/>
      <c r="E23" s="55"/>
      <c r="F23" s="54"/>
      <c r="G23" s="54"/>
      <c r="H23" s="54"/>
      <c r="I23" s="54"/>
      <c r="J23" s="54"/>
      <c r="L23" s="1"/>
      <c r="M23" s="44" t="e">
        <f>(CONCATENATE("_",VLOOKUP(D23,Table13[[#All],[CATEGORIA]:[CODIGO2]],2,FALSE)))</f>
        <v>#N/A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96" x14ac:dyDescent="0.25">
      <c r="B24" s="54"/>
      <c r="C24" s="54"/>
      <c r="D24" s="55"/>
      <c r="E24" s="55"/>
      <c r="F24" s="54"/>
      <c r="G24" s="54"/>
      <c r="H24" s="54"/>
      <c r="I24" s="54"/>
      <c r="J24" s="54"/>
      <c r="L24" s="1"/>
      <c r="M24" s="44" t="e">
        <f>(CONCATENATE("_",VLOOKUP(D24,Table13[[#All],[CATEGORIA]:[CODIGO2]],2,FALSE)))</f>
        <v>#N/A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96" x14ac:dyDescent="0.25">
      <c r="B25" s="54"/>
      <c r="C25" s="54"/>
      <c r="D25" s="55"/>
      <c r="E25" s="55"/>
      <c r="F25" s="54"/>
      <c r="G25" s="54"/>
      <c r="H25" s="54"/>
      <c r="I25" s="54"/>
      <c r="J25" s="54"/>
      <c r="L25" s="1"/>
      <c r="M25" s="44" t="e">
        <f>(CONCATENATE("_",VLOOKUP(D25,Table13[[#All],[CATEGORIA]:[CODIGO2]],2,FALSE)))</f>
        <v>#N/A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96" x14ac:dyDescent="0.25">
      <c r="B26" s="54"/>
      <c r="C26" s="54"/>
      <c r="D26" s="55"/>
      <c r="E26" s="55"/>
      <c r="F26" s="54"/>
      <c r="G26" s="54"/>
      <c r="H26" s="54"/>
      <c r="I26" s="54"/>
      <c r="J26" s="54"/>
      <c r="M26" s="44" t="e">
        <f>(CONCATENATE("_",VLOOKUP(D26,Table13[[#All],[CATEGORIA]:[CODIGO2]],2,FALSE)))</f>
        <v>#N/A</v>
      </c>
    </row>
    <row r="27" spans="2:96" x14ac:dyDescent="0.25">
      <c r="B27" s="54"/>
      <c r="C27" s="54"/>
      <c r="D27" s="55"/>
      <c r="E27" s="55"/>
      <c r="F27" s="54"/>
      <c r="G27" s="54"/>
      <c r="H27" s="54"/>
      <c r="I27" s="54"/>
      <c r="J27" s="54"/>
      <c r="M27" s="44" t="e">
        <f>(CONCATENATE("_",VLOOKUP(D27,Table13[[#All],[CATEGORIA]:[CODIGO2]],2,FALSE)))</f>
        <v>#N/A</v>
      </c>
    </row>
    <row r="28" spans="2:96" x14ac:dyDescent="0.25">
      <c r="B28" s="54"/>
      <c r="C28" s="54"/>
      <c r="D28" s="55"/>
      <c r="E28" s="55"/>
      <c r="F28" s="54"/>
      <c r="G28" s="54"/>
      <c r="H28" s="54"/>
      <c r="I28" s="54"/>
      <c r="J28" s="54"/>
      <c r="M28" s="44" t="e">
        <f>(CONCATENATE("_",VLOOKUP(D28,Table13[[#All],[CATEGORIA]:[CODIGO2]],2,FALSE)))</f>
        <v>#N/A</v>
      </c>
    </row>
    <row r="29" spans="2:96" x14ac:dyDescent="0.25">
      <c r="B29" s="54"/>
      <c r="C29" s="54"/>
      <c r="D29" s="55"/>
      <c r="E29" s="55"/>
      <c r="F29" s="54"/>
      <c r="G29" s="54"/>
      <c r="H29" s="54"/>
      <c r="I29" s="54"/>
      <c r="J29" s="54"/>
      <c r="M29" s="44" t="e">
        <f>(CONCATENATE("_",VLOOKUP(D29,Table13[[#All],[CATEGORIA]:[CODIGO2]],2,FALSE)))</f>
        <v>#N/A</v>
      </c>
    </row>
    <row r="30" spans="2:96" s="12" customFormat="1" x14ac:dyDescent="0.25">
      <c r="B30" s="54"/>
      <c r="C30" s="54"/>
      <c r="D30" s="55"/>
      <c r="E30" s="55"/>
      <c r="F30" s="54"/>
      <c r="G30" s="54"/>
      <c r="H30" s="54"/>
      <c r="I30" s="54"/>
      <c r="J30" s="54"/>
      <c r="K30" s="2"/>
      <c r="L30" s="2"/>
      <c r="M30" s="44" t="e">
        <f>(CONCATENATE("_",VLOOKUP(D30,Table13[[#All],[CATEGORIA]:[CODIGO2]],2,FALSE)))</f>
        <v>#N/A</v>
      </c>
      <c r="N30" s="2"/>
      <c r="O30" s="2"/>
      <c r="P30" s="2"/>
      <c r="Q30" s="2"/>
      <c r="R30" s="2"/>
      <c r="S30" s="2"/>
      <c r="T30" s="2"/>
      <c r="U30" s="2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2:96" x14ac:dyDescent="0.25">
      <c r="B31" s="54"/>
      <c r="C31" s="54"/>
      <c r="D31" s="55"/>
      <c r="E31" s="55"/>
      <c r="F31" s="54"/>
      <c r="G31" s="54"/>
      <c r="H31" s="54"/>
      <c r="I31" s="54"/>
      <c r="J31" s="54"/>
      <c r="M31" s="44" t="e">
        <f>(CONCATENATE("_",VLOOKUP(D31,Table13[[#All],[CATEGORIA]:[CODIGO2]],2,FALSE)))</f>
        <v>#N/A</v>
      </c>
    </row>
    <row r="32" spans="2:96" x14ac:dyDescent="0.25">
      <c r="B32" s="54"/>
      <c r="C32" s="54"/>
      <c r="D32" s="55"/>
      <c r="E32" s="55"/>
      <c r="F32" s="54"/>
      <c r="G32" s="54"/>
      <c r="H32" s="54"/>
      <c r="I32" s="54"/>
      <c r="J32" s="54"/>
      <c r="M32" s="44" t="e">
        <f>(CONCATENATE("_",VLOOKUP(D32,Table13[[#All],[CATEGORIA]:[CODIGO2]],2,FALSE)))</f>
        <v>#N/A</v>
      </c>
    </row>
    <row r="33" spans="2:13" x14ac:dyDescent="0.25">
      <c r="B33" s="54"/>
      <c r="C33" s="54"/>
      <c r="D33" s="55"/>
      <c r="E33" s="55"/>
      <c r="F33" s="54"/>
      <c r="G33" s="54"/>
      <c r="H33" s="54"/>
      <c r="I33" s="54"/>
      <c r="J33" s="54"/>
      <c r="M33" s="44" t="e">
        <f>(CONCATENATE("_",VLOOKUP(D33,Table13[[#All],[CATEGORIA]:[CODIGO2]],2,FALSE)))</f>
        <v>#N/A</v>
      </c>
    </row>
    <row r="34" spans="2:13" x14ac:dyDescent="0.25">
      <c r="B34" s="54"/>
      <c r="C34" s="54"/>
      <c r="D34" s="55"/>
      <c r="E34" s="55"/>
      <c r="F34" s="54"/>
      <c r="G34" s="54"/>
      <c r="H34" s="54"/>
      <c r="I34" s="54"/>
      <c r="J34" s="54"/>
      <c r="M34" s="44" t="e">
        <f>(CONCATENATE("_",VLOOKUP(D34,Table13[[#All],[CATEGORIA]:[CODIGO2]],2,FALSE)))</f>
        <v>#N/A</v>
      </c>
    </row>
    <row r="35" spans="2:13" x14ac:dyDescent="0.25">
      <c r="B35" s="54"/>
      <c r="C35" s="54"/>
      <c r="D35" s="55"/>
      <c r="E35" s="55"/>
      <c r="F35" s="54"/>
      <c r="G35" s="54"/>
      <c r="H35" s="54"/>
      <c r="I35" s="54"/>
      <c r="J35" s="54"/>
      <c r="M35" s="44" t="e">
        <f>(CONCATENATE("_",VLOOKUP(D35,Table13[[#All],[CATEGORIA]:[CODIGO2]],2,FALSE)))</f>
        <v>#N/A</v>
      </c>
    </row>
    <row r="36" spans="2:13" x14ac:dyDescent="0.25">
      <c r="B36" s="54"/>
      <c r="C36" s="54"/>
      <c r="D36" s="55"/>
      <c r="E36" s="55"/>
      <c r="F36" s="54"/>
      <c r="G36" s="54"/>
      <c r="H36" s="54"/>
      <c r="I36" s="54"/>
      <c r="J36" s="54"/>
      <c r="M36" s="44" t="e">
        <f>(CONCATENATE("_",VLOOKUP(D36,Table13[[#All],[CATEGORIA]:[CODIGO2]],2,FALSE)))</f>
        <v>#N/A</v>
      </c>
    </row>
    <row r="37" spans="2:13" x14ac:dyDescent="0.25">
      <c r="B37" s="54"/>
      <c r="C37" s="54"/>
      <c r="D37" s="55"/>
      <c r="E37" s="55"/>
      <c r="F37" s="54"/>
      <c r="G37" s="54"/>
      <c r="H37" s="54"/>
      <c r="I37" s="54"/>
      <c r="J37" s="54"/>
      <c r="M37" s="44" t="e">
        <f>(CONCATENATE("_",VLOOKUP(D37,Table13[[#All],[CATEGORIA]:[CODIGO2]],2,FALSE)))</f>
        <v>#N/A</v>
      </c>
    </row>
    <row r="38" spans="2:13" x14ac:dyDescent="0.25">
      <c r="B38" s="54"/>
      <c r="C38" s="54"/>
      <c r="D38" s="55"/>
      <c r="E38" s="55"/>
      <c r="F38" s="54"/>
      <c r="G38" s="54"/>
      <c r="H38" s="54"/>
      <c r="I38" s="54"/>
      <c r="J38" s="54"/>
      <c r="M38" s="44" t="e">
        <f>(CONCATENATE("_",VLOOKUP(D38,Table13[[#All],[CATEGORIA]:[CODIGO2]],2,FALSE)))</f>
        <v>#N/A</v>
      </c>
    </row>
    <row r="39" spans="2:13" x14ac:dyDescent="0.25">
      <c r="B39" s="54"/>
      <c r="C39" s="54"/>
      <c r="D39" s="55"/>
      <c r="E39" s="55"/>
      <c r="F39" s="54"/>
      <c r="G39" s="54"/>
      <c r="H39" s="54"/>
      <c r="I39" s="54"/>
      <c r="J39" s="54"/>
      <c r="M39" s="44" t="e">
        <f>(CONCATENATE("_",VLOOKUP(D39,Table13[[#All],[CATEGORIA]:[CODIGO2]],2,FALSE)))</f>
        <v>#N/A</v>
      </c>
    </row>
    <row r="40" spans="2:13" x14ac:dyDescent="0.25">
      <c r="B40" s="54"/>
      <c r="C40" s="54"/>
      <c r="D40" s="55"/>
      <c r="E40" s="55"/>
      <c r="F40" s="54"/>
      <c r="G40" s="54"/>
      <c r="H40" s="54"/>
      <c r="I40" s="54"/>
      <c r="J40" s="54"/>
      <c r="M40" s="44" t="e">
        <f>(CONCATENATE("_",VLOOKUP(D40,Table13[[#All],[CATEGORIA]:[CODIGO2]],2,FALSE)))</f>
        <v>#N/A</v>
      </c>
    </row>
    <row r="41" spans="2:13" x14ac:dyDescent="0.25">
      <c r="B41" s="54"/>
      <c r="C41" s="54"/>
      <c r="D41" s="55"/>
      <c r="E41" s="55"/>
      <c r="F41" s="54"/>
      <c r="G41" s="54"/>
      <c r="H41" s="54"/>
      <c r="I41" s="54"/>
      <c r="J41" s="54"/>
      <c r="M41" s="44" t="e">
        <f>(CONCATENATE("_",VLOOKUP(D41,Table13[[#All],[CATEGORIA]:[CODIGO2]],2,FALSE)))</f>
        <v>#N/A</v>
      </c>
    </row>
    <row r="42" spans="2:13" x14ac:dyDescent="0.25">
      <c r="B42" s="54"/>
      <c r="C42" s="54"/>
      <c r="D42" s="55"/>
      <c r="E42" s="55"/>
      <c r="F42" s="54"/>
      <c r="G42" s="54"/>
      <c r="H42" s="54"/>
      <c r="I42" s="54"/>
      <c r="J42" s="54"/>
      <c r="M42" s="44" t="e">
        <f>(CONCATENATE("_",VLOOKUP(D42,Table13[[#All],[CATEGORIA]:[CODIGO2]],2,FALSE)))</f>
        <v>#N/A</v>
      </c>
    </row>
    <row r="43" spans="2:13" x14ac:dyDescent="0.25">
      <c r="B43" s="54"/>
      <c r="C43" s="54"/>
      <c r="D43" s="55"/>
      <c r="E43" s="55"/>
      <c r="F43" s="54"/>
      <c r="G43" s="54"/>
      <c r="H43" s="54"/>
      <c r="I43" s="54"/>
      <c r="J43" s="54"/>
      <c r="M43" s="44" t="e">
        <f>(CONCATENATE("_",VLOOKUP(D43,Table13[[#All],[CATEGORIA]:[CODIGO2]],2,FALSE)))</f>
        <v>#N/A</v>
      </c>
    </row>
    <row r="44" spans="2:13" x14ac:dyDescent="0.25">
      <c r="B44" s="54"/>
      <c r="C44" s="54"/>
      <c r="D44" s="55"/>
      <c r="E44" s="55"/>
      <c r="F44" s="54"/>
      <c r="G44" s="54"/>
      <c r="H44" s="54"/>
      <c r="I44" s="54"/>
      <c r="J44" s="54"/>
      <c r="M44" s="44" t="e">
        <f>(CONCATENATE("_",VLOOKUP(D44,Table13[[#All],[CATEGORIA]:[CODIGO2]],2,FALSE)))</f>
        <v>#N/A</v>
      </c>
    </row>
    <row r="45" spans="2:13" x14ac:dyDescent="0.25">
      <c r="B45" s="54"/>
      <c r="C45" s="54"/>
      <c r="D45" s="55"/>
      <c r="E45" s="55"/>
      <c r="F45" s="54"/>
      <c r="G45" s="54"/>
      <c r="H45" s="54"/>
      <c r="I45" s="54"/>
      <c r="J45" s="54"/>
      <c r="M45" s="44" t="e">
        <f>(CONCATENATE("_",VLOOKUP(D45,Table13[[#All],[CATEGORIA]:[CODIGO2]],2,FALSE)))</f>
        <v>#N/A</v>
      </c>
    </row>
    <row r="46" spans="2:13" x14ac:dyDescent="0.25">
      <c r="B46" s="54"/>
      <c r="C46" s="54"/>
      <c r="D46" s="55"/>
      <c r="E46" s="55"/>
      <c r="F46" s="54"/>
      <c r="G46" s="54"/>
      <c r="H46" s="54"/>
      <c r="I46" s="54"/>
      <c r="J46" s="54"/>
      <c r="M46" s="44" t="e">
        <f>(CONCATENATE("_",VLOOKUP(D46,Table13[[#All],[CATEGORIA]:[CODIGO2]],2,FALSE)))</f>
        <v>#N/A</v>
      </c>
    </row>
    <row r="47" spans="2:13" x14ac:dyDescent="0.25">
      <c r="B47" s="54"/>
      <c r="C47" s="54"/>
      <c r="D47" s="55"/>
      <c r="E47" s="55"/>
      <c r="F47" s="54"/>
      <c r="G47" s="54"/>
      <c r="H47" s="54"/>
      <c r="I47" s="54"/>
      <c r="J47" s="54"/>
      <c r="M47" s="44" t="e">
        <f>(CONCATENATE("_",VLOOKUP(D47,Table13[[#All],[CATEGORIA]:[CODIGO2]],2,FALSE)))</f>
        <v>#N/A</v>
      </c>
    </row>
    <row r="48" spans="2:13" x14ac:dyDescent="0.25">
      <c r="B48" s="54"/>
      <c r="C48" s="54"/>
      <c r="D48" s="55"/>
      <c r="E48" s="55"/>
      <c r="F48" s="54"/>
      <c r="G48" s="54"/>
      <c r="H48" s="54"/>
      <c r="I48" s="54"/>
      <c r="J48" s="54"/>
      <c r="M48" s="44" t="e">
        <f>(CONCATENATE("_",VLOOKUP(D48,Table13[[#All],[CATEGORIA]:[CODIGO2]],2,FALSE)))</f>
        <v>#N/A</v>
      </c>
    </row>
    <row r="49" spans="2:13" x14ac:dyDescent="0.25">
      <c r="B49" s="54"/>
      <c r="C49" s="54"/>
      <c r="D49" s="55"/>
      <c r="E49" s="55"/>
      <c r="F49" s="54"/>
      <c r="G49" s="54"/>
      <c r="H49" s="54"/>
      <c r="I49" s="54"/>
      <c r="J49" s="54"/>
      <c r="M49" s="44" t="e">
        <f>(CONCATENATE("_",VLOOKUP(D49,Table13[[#All],[CATEGORIA]:[CODIGO2]],2,FALSE)))</f>
        <v>#N/A</v>
      </c>
    </row>
    <row r="50" spans="2:13" x14ac:dyDescent="0.25">
      <c r="B50" s="54"/>
      <c r="C50" s="54"/>
      <c r="D50" s="55"/>
      <c r="E50" s="55"/>
      <c r="F50" s="54"/>
      <c r="G50" s="54"/>
      <c r="H50" s="54"/>
      <c r="I50" s="54"/>
      <c r="J50" s="54"/>
      <c r="M50" s="44" t="e">
        <f>(CONCATENATE("_",VLOOKUP(D50,Table13[[#All],[CATEGORIA]:[CODIGO2]],2,FALSE)))</f>
        <v>#N/A</v>
      </c>
    </row>
    <row r="51" spans="2:13" x14ac:dyDescent="0.25">
      <c r="B51" s="54"/>
      <c r="C51" s="54"/>
      <c r="D51" s="55"/>
      <c r="E51" s="55"/>
      <c r="F51" s="54"/>
      <c r="G51" s="54"/>
      <c r="H51" s="54"/>
      <c r="I51" s="54"/>
      <c r="J51" s="54"/>
      <c r="M51" s="44" t="e">
        <f>(CONCATENATE("_",VLOOKUP(D51,Table13[[#All],[CATEGORIA]:[CODIGO2]],2,FALSE)))</f>
        <v>#N/A</v>
      </c>
    </row>
    <row r="52" spans="2:13" x14ac:dyDescent="0.25">
      <c r="B52" s="54"/>
      <c r="C52" s="54"/>
      <c r="D52" s="55"/>
      <c r="E52" s="55"/>
      <c r="F52" s="54"/>
      <c r="G52" s="54"/>
      <c r="H52" s="54"/>
      <c r="I52" s="54"/>
      <c r="J52" s="54"/>
      <c r="M52" s="44" t="e">
        <f>(CONCATENATE("_",VLOOKUP(D52,Table13[[#All],[CATEGORIA]:[CODIGO2]],2,FALSE)))</f>
        <v>#N/A</v>
      </c>
    </row>
    <row r="53" spans="2:13" x14ac:dyDescent="0.25">
      <c r="B53" s="54"/>
      <c r="C53" s="54"/>
      <c r="D53" s="55"/>
      <c r="E53" s="55"/>
      <c r="F53" s="54"/>
      <c r="G53" s="54"/>
      <c r="H53" s="54"/>
      <c r="I53" s="54"/>
      <c r="J53" s="54"/>
      <c r="M53" s="44" t="e">
        <f>(CONCATENATE("_",VLOOKUP(D53,Table13[[#All],[CATEGORIA]:[CODIGO2]],2,FALSE)))</f>
        <v>#N/A</v>
      </c>
    </row>
    <row r="54" spans="2:13" x14ac:dyDescent="0.25">
      <c r="B54" s="54"/>
      <c r="C54" s="54"/>
      <c r="D54" s="55"/>
      <c r="E54" s="55"/>
      <c r="F54" s="54"/>
      <c r="G54" s="54"/>
      <c r="H54" s="54"/>
      <c r="I54" s="54"/>
      <c r="J54" s="54"/>
      <c r="M54" s="44" t="e">
        <f>(CONCATENATE("_",VLOOKUP(D54,Table13[[#All],[CATEGORIA]:[CODIGO2]],2,FALSE)))</f>
        <v>#N/A</v>
      </c>
    </row>
    <row r="55" spans="2:13" x14ac:dyDescent="0.25">
      <c r="B55" s="54"/>
      <c r="C55" s="54"/>
      <c r="D55" s="55"/>
      <c r="E55" s="55"/>
      <c r="F55" s="54"/>
      <c r="G55" s="54"/>
      <c r="H55" s="54"/>
      <c r="I55" s="54"/>
      <c r="J55" s="54"/>
      <c r="M55" s="44" t="e">
        <f>(CONCATENATE("_",VLOOKUP(D55,Table13[[#All],[CATEGORIA]:[CODIGO2]],2,FALSE)))</f>
        <v>#N/A</v>
      </c>
    </row>
    <row r="56" spans="2:13" x14ac:dyDescent="0.25">
      <c r="B56" s="54"/>
      <c r="C56" s="54"/>
      <c r="D56" s="55"/>
      <c r="E56" s="55"/>
      <c r="F56" s="54"/>
      <c r="G56" s="54"/>
      <c r="H56" s="54"/>
      <c r="I56" s="54"/>
      <c r="J56" s="54"/>
      <c r="M56" s="44" t="e">
        <f>(CONCATENATE("_",VLOOKUP(D56,Table13[[#All],[CATEGORIA]:[CODIGO2]],2,FALSE)))</f>
        <v>#N/A</v>
      </c>
    </row>
    <row r="57" spans="2:13" x14ac:dyDescent="0.25">
      <c r="B57" s="54"/>
      <c r="C57" s="54"/>
      <c r="D57" s="55"/>
      <c r="E57" s="55"/>
      <c r="F57" s="54"/>
      <c r="G57" s="54"/>
      <c r="H57" s="54"/>
      <c r="I57" s="54"/>
      <c r="J57" s="54"/>
      <c r="M57" s="44" t="e">
        <f>(CONCATENATE("_",VLOOKUP(D57,Table13[[#All],[CATEGORIA]:[CODIGO2]],2,FALSE)))</f>
        <v>#N/A</v>
      </c>
    </row>
    <row r="58" spans="2:13" x14ac:dyDescent="0.25">
      <c r="B58" s="54"/>
      <c r="C58" s="54"/>
      <c r="D58" s="55"/>
      <c r="E58" s="55"/>
      <c r="F58" s="54"/>
      <c r="G58" s="54"/>
      <c r="H58" s="54"/>
      <c r="I58" s="54"/>
      <c r="J58" s="54"/>
      <c r="M58" s="44" t="e">
        <f>(CONCATENATE("_",VLOOKUP(D58,Table13[[#All],[CATEGORIA]:[CODIGO2]],2,FALSE)))</f>
        <v>#N/A</v>
      </c>
    </row>
    <row r="59" spans="2:13" x14ac:dyDescent="0.25">
      <c r="B59" s="54"/>
      <c r="C59" s="54"/>
      <c r="D59" s="55"/>
      <c r="E59" s="55"/>
      <c r="F59" s="54"/>
      <c r="G59" s="54"/>
      <c r="H59" s="54"/>
      <c r="I59" s="54"/>
      <c r="J59" s="54"/>
      <c r="M59" s="44" t="e">
        <f>(CONCATENATE("_",VLOOKUP(D59,Table13[[#All],[CATEGORIA]:[CODIGO2]],2,FALSE)))</f>
        <v>#N/A</v>
      </c>
    </row>
    <row r="60" spans="2:13" x14ac:dyDescent="0.25">
      <c r="B60" s="54"/>
      <c r="C60" s="54"/>
      <c r="D60" s="55"/>
      <c r="E60" s="55"/>
      <c r="F60" s="54"/>
      <c r="G60" s="54"/>
      <c r="H60" s="54"/>
      <c r="I60" s="54"/>
      <c r="J60" s="54"/>
      <c r="M60" s="44" t="e">
        <f>(CONCATENATE("_",VLOOKUP(D60,Table13[[#All],[CATEGORIA]:[CODIGO2]],2,FALSE)))</f>
        <v>#N/A</v>
      </c>
    </row>
    <row r="61" spans="2:13" x14ac:dyDescent="0.25">
      <c r="B61" s="54"/>
      <c r="C61" s="54"/>
      <c r="D61" s="55"/>
      <c r="E61" s="55"/>
      <c r="F61" s="54"/>
      <c r="G61" s="54"/>
      <c r="H61" s="54"/>
      <c r="I61" s="54"/>
      <c r="J61" s="54"/>
      <c r="M61" s="44" t="e">
        <f>(CONCATENATE("_",VLOOKUP(D61,Table13[[#All],[CATEGORIA]:[CODIGO2]],2,FALSE)))</f>
        <v>#N/A</v>
      </c>
    </row>
    <row r="62" spans="2:13" x14ac:dyDescent="0.25">
      <c r="B62" s="54"/>
      <c r="C62" s="54"/>
      <c r="D62" s="55"/>
      <c r="E62" s="55"/>
      <c r="F62" s="54"/>
      <c r="G62" s="54"/>
      <c r="H62" s="54"/>
      <c r="I62" s="54"/>
      <c r="J62" s="54"/>
      <c r="M62" s="44" t="e">
        <f>(CONCATENATE("_",VLOOKUP(D62,Table13[[#All],[CATEGORIA]:[CODIGO2]],2,FALSE)))</f>
        <v>#N/A</v>
      </c>
    </row>
    <row r="63" spans="2:13" x14ac:dyDescent="0.25">
      <c r="B63" s="54"/>
      <c r="C63" s="54"/>
      <c r="D63" s="55"/>
      <c r="E63" s="55"/>
      <c r="F63" s="54"/>
      <c r="G63" s="54"/>
      <c r="H63" s="54"/>
      <c r="I63" s="54"/>
      <c r="J63" s="54"/>
      <c r="M63" s="44" t="e">
        <f>(CONCATENATE("_",VLOOKUP(D63,Table13[[#All],[CATEGORIA]:[CODIGO2]],2,FALSE)))</f>
        <v>#N/A</v>
      </c>
    </row>
    <row r="64" spans="2:13" x14ac:dyDescent="0.25">
      <c r="B64" s="54"/>
      <c r="C64" s="54"/>
      <c r="D64" s="55"/>
      <c r="E64" s="55"/>
      <c r="F64" s="54"/>
      <c r="G64" s="54"/>
      <c r="H64" s="54"/>
      <c r="I64" s="54"/>
      <c r="J64" s="54"/>
      <c r="M64" s="44" t="e">
        <f>(CONCATENATE("_",VLOOKUP(D64,Table13[[#All],[CATEGORIA]:[CODIGO2]],2,FALSE)))</f>
        <v>#N/A</v>
      </c>
    </row>
    <row r="65" spans="2:13" x14ac:dyDescent="0.25">
      <c r="B65" s="54"/>
      <c r="C65" s="54"/>
      <c r="D65" s="55"/>
      <c r="E65" s="55"/>
      <c r="F65" s="54"/>
      <c r="G65" s="54"/>
      <c r="H65" s="54"/>
      <c r="I65" s="54"/>
      <c r="J65" s="54"/>
      <c r="M65" s="44" t="e">
        <f>(CONCATENATE("_",VLOOKUP(D65,Table13[[#All],[CATEGORIA]:[CODIGO2]],2,FALSE)))</f>
        <v>#N/A</v>
      </c>
    </row>
    <row r="66" spans="2:13" x14ac:dyDescent="0.25">
      <c r="B66" s="54"/>
      <c r="C66" s="54"/>
      <c r="D66" s="55"/>
      <c r="E66" s="55"/>
      <c r="F66" s="54"/>
      <c r="G66" s="54"/>
      <c r="H66" s="54"/>
      <c r="I66" s="54"/>
      <c r="J66" s="54"/>
      <c r="M66" s="44" t="e">
        <f>(CONCATENATE("_",VLOOKUP(D66,Table13[[#All],[CATEGORIA]:[CODIGO2]],2,FALSE)))</f>
        <v>#N/A</v>
      </c>
    </row>
    <row r="67" spans="2:13" x14ac:dyDescent="0.25">
      <c r="B67" s="54"/>
      <c r="C67" s="54"/>
      <c r="D67" s="55"/>
      <c r="E67" s="55"/>
      <c r="F67" s="54"/>
      <c r="G67" s="54"/>
      <c r="H67" s="54"/>
      <c r="I67" s="54"/>
      <c r="J67" s="54"/>
      <c r="M67" s="44" t="e">
        <f>(CONCATENATE("_",VLOOKUP(D67,Table13[[#All],[CATEGORIA]:[CODIGO2]],2,FALSE)))</f>
        <v>#N/A</v>
      </c>
    </row>
    <row r="68" spans="2:13" x14ac:dyDescent="0.25">
      <c r="B68" s="54"/>
      <c r="C68" s="54"/>
      <c r="D68" s="55"/>
      <c r="E68" s="55"/>
      <c r="F68" s="54"/>
      <c r="G68" s="54"/>
      <c r="H68" s="54"/>
      <c r="I68" s="54"/>
      <c r="J68" s="54"/>
      <c r="M68" s="44" t="e">
        <f>(CONCATENATE("_",VLOOKUP(D68,Table13[[#All],[CATEGORIA]:[CODIGO2]],2,FALSE)))</f>
        <v>#N/A</v>
      </c>
    </row>
    <row r="69" spans="2:13" x14ac:dyDescent="0.25">
      <c r="B69" s="54"/>
      <c r="C69" s="54"/>
      <c r="D69" s="55"/>
      <c r="E69" s="55"/>
      <c r="F69" s="54"/>
      <c r="G69" s="54"/>
      <c r="H69" s="54"/>
      <c r="I69" s="54"/>
      <c r="J69" s="54"/>
      <c r="M69" s="44" t="e">
        <f>(CONCATENATE("_",VLOOKUP(D69,Table13[[#All],[CATEGORIA]:[CODIGO2]],2,FALSE)))</f>
        <v>#N/A</v>
      </c>
    </row>
    <row r="70" spans="2:13" x14ac:dyDescent="0.25">
      <c r="B70" s="54"/>
      <c r="C70" s="54"/>
      <c r="D70" s="55"/>
      <c r="E70" s="55"/>
      <c r="F70" s="54"/>
      <c r="G70" s="54"/>
      <c r="H70" s="54"/>
      <c r="I70" s="54"/>
      <c r="J70" s="54"/>
      <c r="M70" s="44" t="e">
        <f>(CONCATENATE("_",VLOOKUP(D70,Table13[[#All],[CATEGORIA]:[CODIGO2]],2,FALSE)))</f>
        <v>#N/A</v>
      </c>
    </row>
    <row r="71" spans="2:13" x14ac:dyDescent="0.25">
      <c r="B71" s="54"/>
      <c r="C71" s="54"/>
      <c r="D71" s="55"/>
      <c r="E71" s="55"/>
      <c r="F71" s="54"/>
      <c r="G71" s="54"/>
      <c r="H71" s="54"/>
      <c r="I71" s="54"/>
      <c r="J71" s="54"/>
      <c r="M71" s="44" t="e">
        <f>(CONCATENATE("_",VLOOKUP(D71,Table13[[#All],[CATEGORIA]:[CODIGO2]],2,FALSE)))</f>
        <v>#N/A</v>
      </c>
    </row>
    <row r="72" spans="2:13" x14ac:dyDescent="0.25">
      <c r="B72" s="54"/>
      <c r="C72" s="54"/>
      <c r="D72" s="55"/>
      <c r="E72" s="55"/>
      <c r="F72" s="54"/>
      <c r="G72" s="54"/>
      <c r="H72" s="54"/>
      <c r="I72" s="54"/>
      <c r="J72" s="54"/>
      <c r="M72" s="44" t="e">
        <f>(CONCATENATE("_",VLOOKUP(D72,Table13[[#All],[CATEGORIA]:[CODIGO2]],2,FALSE)))</f>
        <v>#N/A</v>
      </c>
    </row>
    <row r="73" spans="2:13" x14ac:dyDescent="0.25">
      <c r="B73" s="54"/>
      <c r="C73" s="54"/>
      <c r="D73" s="55"/>
      <c r="E73" s="55"/>
      <c r="F73" s="54"/>
      <c r="G73" s="54"/>
      <c r="H73" s="54"/>
      <c r="I73" s="54"/>
      <c r="J73" s="54"/>
      <c r="M73" s="44" t="e">
        <f>(CONCATENATE("_",VLOOKUP(D73,Table13[[#All],[CATEGORIA]:[CODIGO2]],2,FALSE)))</f>
        <v>#N/A</v>
      </c>
    </row>
    <row r="74" spans="2:13" x14ac:dyDescent="0.25">
      <c r="B74" s="54"/>
      <c r="C74" s="54"/>
      <c r="D74" s="55"/>
      <c r="E74" s="55"/>
      <c r="F74" s="54"/>
      <c r="G74" s="54"/>
      <c r="H74" s="54"/>
      <c r="I74" s="54"/>
      <c r="J74" s="54"/>
      <c r="M74" s="44" t="e">
        <f>(CONCATENATE("_",VLOOKUP(D74,Table13[[#All],[CATEGORIA]:[CODIGO2]],2,FALSE)))</f>
        <v>#N/A</v>
      </c>
    </row>
    <row r="75" spans="2:13" x14ac:dyDescent="0.25">
      <c r="B75" s="54"/>
      <c r="C75" s="54"/>
      <c r="D75" s="55"/>
      <c r="E75" s="55"/>
      <c r="F75" s="54"/>
      <c r="G75" s="54"/>
      <c r="H75" s="54"/>
      <c r="I75" s="54"/>
      <c r="J75" s="54"/>
      <c r="M75" s="44" t="e">
        <f>(CONCATENATE("_",VLOOKUP(D75,Table13[[#All],[CATEGORIA]:[CODIGO2]],2,FALSE)))</f>
        <v>#N/A</v>
      </c>
    </row>
    <row r="76" spans="2:13" x14ac:dyDescent="0.25">
      <c r="B76" s="54"/>
      <c r="C76" s="54"/>
      <c r="D76" s="55"/>
      <c r="E76" s="55"/>
      <c r="F76" s="54"/>
      <c r="G76" s="54"/>
      <c r="H76" s="54"/>
      <c r="I76" s="54"/>
      <c r="J76" s="54"/>
      <c r="M76" s="44" t="e">
        <f>(CONCATENATE("_",VLOOKUP(D76,Table13[[#All],[CATEGORIA]:[CODIGO2]],2,FALSE)))</f>
        <v>#N/A</v>
      </c>
    </row>
    <row r="77" spans="2:13" x14ac:dyDescent="0.25">
      <c r="B77" s="54"/>
      <c r="C77" s="54"/>
      <c r="D77" s="55"/>
      <c r="E77" s="55"/>
      <c r="F77" s="54"/>
      <c r="G77" s="54"/>
      <c r="H77" s="54"/>
      <c r="I77" s="54"/>
      <c r="J77" s="54"/>
      <c r="M77" s="44" t="e">
        <f>(CONCATENATE("_",VLOOKUP(D77,Table13[[#All],[CATEGORIA]:[CODIGO2]],2,FALSE)))</f>
        <v>#N/A</v>
      </c>
    </row>
    <row r="78" spans="2:13" x14ac:dyDescent="0.25">
      <c r="B78" s="54"/>
      <c r="C78" s="54"/>
      <c r="D78" s="55"/>
      <c r="E78" s="55"/>
      <c r="F78" s="54"/>
      <c r="G78" s="54"/>
      <c r="H78" s="54"/>
      <c r="I78" s="54"/>
      <c r="J78" s="54"/>
      <c r="M78" s="44" t="e">
        <f>(CONCATENATE("_",VLOOKUP(D78,Table13[[#All],[CATEGORIA]:[CODIGO2]],2,FALSE)))</f>
        <v>#N/A</v>
      </c>
    </row>
    <row r="79" spans="2:13" x14ac:dyDescent="0.25">
      <c r="B79" s="54"/>
      <c r="C79" s="54"/>
      <c r="D79" s="55"/>
      <c r="E79" s="55"/>
      <c r="F79" s="54"/>
      <c r="G79" s="54"/>
      <c r="H79" s="54"/>
      <c r="I79" s="54"/>
      <c r="J79" s="54"/>
      <c r="M79" s="44" t="e">
        <f>(CONCATENATE("_",VLOOKUP(D79,Table13[[#All],[CATEGORIA]:[CODIGO2]],2,FALSE)))</f>
        <v>#N/A</v>
      </c>
    </row>
    <row r="80" spans="2:13" x14ac:dyDescent="0.25">
      <c r="B80" s="54"/>
      <c r="C80" s="54"/>
      <c r="D80" s="55"/>
      <c r="E80" s="55"/>
      <c r="F80" s="54"/>
      <c r="G80" s="54"/>
      <c r="H80" s="54"/>
      <c r="I80" s="54"/>
      <c r="J80" s="54"/>
      <c r="M80" s="44" t="e">
        <f>(CONCATENATE("_",VLOOKUP(D80,Table13[[#All],[CATEGORIA]:[CODIGO2]],2,FALSE)))</f>
        <v>#N/A</v>
      </c>
    </row>
    <row r="81" spans="2:13" x14ac:dyDescent="0.25">
      <c r="B81" s="54"/>
      <c r="C81" s="54"/>
      <c r="D81" s="55"/>
      <c r="E81" s="55"/>
      <c r="F81" s="54"/>
      <c r="G81" s="54"/>
      <c r="H81" s="54"/>
      <c r="I81" s="54"/>
      <c r="J81" s="54"/>
      <c r="M81" s="44" t="e">
        <f>(CONCATENATE("_",VLOOKUP(D81,Table13[[#All],[CATEGORIA]:[CODIGO2]],2,FALSE)))</f>
        <v>#N/A</v>
      </c>
    </row>
    <row r="82" spans="2:13" x14ac:dyDescent="0.25">
      <c r="B82" s="54"/>
      <c r="C82" s="54"/>
      <c r="D82" s="55"/>
      <c r="E82" s="55"/>
      <c r="F82" s="54"/>
      <c r="G82" s="54"/>
      <c r="H82" s="54"/>
      <c r="I82" s="54"/>
      <c r="J82" s="54"/>
      <c r="M82" s="44" t="e">
        <f>(CONCATENATE("_",VLOOKUP(D82,Table13[[#All],[CATEGORIA]:[CODIGO2]],2,FALSE)))</f>
        <v>#N/A</v>
      </c>
    </row>
    <row r="83" spans="2:13" x14ac:dyDescent="0.25">
      <c r="B83" s="54"/>
      <c r="C83" s="54"/>
      <c r="D83" s="55"/>
      <c r="E83" s="55"/>
      <c r="F83" s="54"/>
      <c r="G83" s="54"/>
      <c r="H83" s="54"/>
      <c r="I83" s="54"/>
      <c r="J83" s="54"/>
      <c r="M83" s="44" t="e">
        <f>(CONCATENATE("_",VLOOKUP(D83,Table13[[#All],[CATEGORIA]:[CODIGO2]],2,FALSE)))</f>
        <v>#N/A</v>
      </c>
    </row>
    <row r="84" spans="2:13" x14ac:dyDescent="0.25">
      <c r="B84" s="54"/>
      <c r="C84" s="54"/>
      <c r="D84" s="55"/>
      <c r="E84" s="55"/>
      <c r="F84" s="54"/>
      <c r="G84" s="54"/>
      <c r="H84" s="54"/>
      <c r="I84" s="54"/>
      <c r="J84" s="54"/>
      <c r="M84" s="44" t="e">
        <f>(CONCATENATE("_",VLOOKUP(D84,Table13[[#All],[CATEGORIA]:[CODIGO2]],2,FALSE)))</f>
        <v>#N/A</v>
      </c>
    </row>
    <row r="85" spans="2:13" x14ac:dyDescent="0.25">
      <c r="B85" s="54"/>
      <c r="C85" s="54"/>
      <c r="D85" s="55"/>
      <c r="E85" s="55"/>
      <c r="F85" s="54"/>
      <c r="G85" s="54"/>
      <c r="H85" s="54"/>
      <c r="I85" s="54"/>
      <c r="J85" s="54"/>
      <c r="M85" s="44" t="e">
        <f>(CONCATENATE("_",VLOOKUP(D85,Table13[[#All],[CATEGORIA]:[CODIGO2]],2,FALSE)))</f>
        <v>#N/A</v>
      </c>
    </row>
    <row r="86" spans="2:13" x14ac:dyDescent="0.25">
      <c r="B86" s="54"/>
      <c r="C86" s="54"/>
      <c r="D86" s="55"/>
      <c r="E86" s="55"/>
      <c r="F86" s="54"/>
      <c r="G86" s="54"/>
      <c r="H86" s="54"/>
      <c r="I86" s="54"/>
      <c r="J86" s="54"/>
      <c r="M86" s="44" t="e">
        <f>(CONCATENATE("_",VLOOKUP(D86,Table13[[#All],[CATEGORIA]:[CODIGO2]],2,FALSE)))</f>
        <v>#N/A</v>
      </c>
    </row>
    <row r="87" spans="2:13" x14ac:dyDescent="0.25">
      <c r="B87" s="54"/>
      <c r="C87" s="54"/>
      <c r="D87" s="55"/>
      <c r="E87" s="55"/>
      <c r="F87" s="54"/>
      <c r="G87" s="54"/>
      <c r="H87" s="54"/>
      <c r="I87" s="54"/>
      <c r="J87" s="54"/>
      <c r="M87" s="44" t="e">
        <f>(CONCATENATE("_",VLOOKUP(D87,Table13[[#All],[CATEGORIA]:[CODIGO2]],2,FALSE)))</f>
        <v>#N/A</v>
      </c>
    </row>
    <row r="88" spans="2:13" x14ac:dyDescent="0.25">
      <c r="B88" s="54"/>
      <c r="C88" s="54"/>
      <c r="D88" s="55"/>
      <c r="E88" s="55"/>
      <c r="F88" s="54"/>
      <c r="G88" s="54"/>
      <c r="H88" s="54"/>
      <c r="I88" s="54"/>
      <c r="J88" s="54"/>
      <c r="M88" s="44" t="e">
        <f>(CONCATENATE("_",VLOOKUP(D88,Table13[[#All],[CATEGORIA]:[CODIGO2]],2,FALSE)))</f>
        <v>#N/A</v>
      </c>
    </row>
    <row r="89" spans="2:13" x14ac:dyDescent="0.25">
      <c r="B89" s="54"/>
      <c r="C89" s="54"/>
      <c r="D89" s="55"/>
      <c r="E89" s="55"/>
      <c r="F89" s="54"/>
      <c r="G89" s="54"/>
      <c r="H89" s="54"/>
      <c r="I89" s="54"/>
      <c r="J89" s="54"/>
      <c r="M89" s="44" t="e">
        <f>(CONCATENATE("_",VLOOKUP(D89,Table13[[#All],[CATEGORIA]:[CODIGO2]],2,FALSE)))</f>
        <v>#N/A</v>
      </c>
    </row>
    <row r="90" spans="2:13" x14ac:dyDescent="0.25">
      <c r="B90" s="54"/>
      <c r="C90" s="54"/>
      <c r="D90" s="55"/>
      <c r="E90" s="55"/>
      <c r="F90" s="54"/>
      <c r="G90" s="54"/>
      <c r="H90" s="54"/>
      <c r="I90" s="54"/>
      <c r="J90" s="54"/>
      <c r="M90" s="44" t="e">
        <f>(CONCATENATE("_",VLOOKUP(D90,Table13[[#All],[CATEGORIA]:[CODIGO2]],2,FALSE)))</f>
        <v>#N/A</v>
      </c>
    </row>
    <row r="91" spans="2:13" x14ac:dyDescent="0.25">
      <c r="B91" s="54"/>
      <c r="C91" s="54"/>
      <c r="D91" s="55"/>
      <c r="E91" s="55"/>
      <c r="F91" s="54"/>
      <c r="G91" s="54"/>
      <c r="H91" s="54"/>
      <c r="I91" s="54"/>
      <c r="J91" s="54"/>
      <c r="M91" s="44" t="e">
        <f>(CONCATENATE("_",VLOOKUP(D91,Table13[[#All],[CATEGORIA]:[CODIGO2]],2,FALSE)))</f>
        <v>#N/A</v>
      </c>
    </row>
    <row r="92" spans="2:13" x14ac:dyDescent="0.25">
      <c r="B92" s="54"/>
      <c r="C92" s="54"/>
      <c r="D92" s="55"/>
      <c r="E92" s="55"/>
      <c r="F92" s="54"/>
      <c r="G92" s="54"/>
      <c r="H92" s="54"/>
      <c r="I92" s="54"/>
      <c r="J92" s="54"/>
      <c r="M92" s="44" t="e">
        <f>(CONCATENATE("_",VLOOKUP(D92,Table13[[#All],[CATEGORIA]:[CODIGO2]],2,FALSE)))</f>
        <v>#N/A</v>
      </c>
    </row>
    <row r="93" spans="2:13" x14ac:dyDescent="0.25">
      <c r="B93" s="54"/>
      <c r="C93" s="54"/>
      <c r="D93" s="55"/>
      <c r="E93" s="55"/>
      <c r="F93" s="54"/>
      <c r="G93" s="54"/>
      <c r="H93" s="54"/>
      <c r="I93" s="54"/>
      <c r="J93" s="54"/>
      <c r="M93" s="44" t="e">
        <f>(CONCATENATE("_",VLOOKUP(D93,Table13[[#All],[CATEGORIA]:[CODIGO2]],2,FALSE)))</f>
        <v>#N/A</v>
      </c>
    </row>
    <row r="94" spans="2:13" x14ac:dyDescent="0.25">
      <c r="B94" s="54"/>
      <c r="C94" s="54"/>
      <c r="D94" s="55"/>
      <c r="E94" s="55"/>
      <c r="F94" s="54"/>
      <c r="G94" s="54"/>
      <c r="H94" s="54"/>
      <c r="I94" s="54"/>
      <c r="J94" s="54"/>
      <c r="M94" s="44" t="e">
        <f>(CONCATENATE("_",VLOOKUP(D94,Table13[[#All],[CATEGORIA]:[CODIGO2]],2,FALSE)))</f>
        <v>#N/A</v>
      </c>
    </row>
    <row r="95" spans="2:13" x14ac:dyDescent="0.25">
      <c r="B95" s="54"/>
      <c r="C95" s="54"/>
      <c r="D95" s="55"/>
      <c r="E95" s="55"/>
      <c r="F95" s="54"/>
      <c r="G95" s="54"/>
      <c r="H95" s="54"/>
      <c r="I95" s="54"/>
      <c r="J95" s="54"/>
      <c r="M95" s="44" t="e">
        <f>(CONCATENATE("_",VLOOKUP(D95,Table13[[#All],[CATEGORIA]:[CODIGO2]],2,FALSE)))</f>
        <v>#N/A</v>
      </c>
    </row>
    <row r="96" spans="2:13" x14ac:dyDescent="0.25">
      <c r="B96" s="54"/>
      <c r="C96" s="54"/>
      <c r="D96" s="55"/>
      <c r="E96" s="55"/>
      <c r="F96" s="54"/>
      <c r="G96" s="54"/>
      <c r="H96" s="54"/>
      <c r="I96" s="54"/>
      <c r="J96" s="54"/>
      <c r="M96" s="44" t="e">
        <f>(CONCATENATE("_",VLOOKUP(D96,Table13[[#All],[CATEGORIA]:[CODIGO2]],2,FALSE)))</f>
        <v>#N/A</v>
      </c>
    </row>
    <row r="97" spans="2:13" x14ac:dyDescent="0.25">
      <c r="B97" s="54"/>
      <c r="C97" s="54"/>
      <c r="D97" s="55"/>
      <c r="E97" s="55"/>
      <c r="F97" s="54"/>
      <c r="G97" s="54"/>
      <c r="H97" s="54"/>
      <c r="I97" s="54"/>
      <c r="J97" s="54"/>
      <c r="M97" s="44" t="e">
        <f>(CONCATENATE("_",VLOOKUP(D97,Table13[[#All],[CATEGORIA]:[CODIGO2]],2,FALSE)))</f>
        <v>#N/A</v>
      </c>
    </row>
    <row r="98" spans="2:13" x14ac:dyDescent="0.25">
      <c r="B98" s="54"/>
      <c r="C98" s="54"/>
      <c r="D98" s="55"/>
      <c r="E98" s="55"/>
      <c r="F98" s="54"/>
      <c r="G98" s="54"/>
      <c r="H98" s="54"/>
      <c r="I98" s="54"/>
      <c r="J98" s="54"/>
      <c r="M98" s="44" t="e">
        <f>(CONCATENATE("_",VLOOKUP(D98,Table13[[#All],[CATEGORIA]:[CODIGO2]],2,FALSE)))</f>
        <v>#N/A</v>
      </c>
    </row>
    <row r="99" spans="2:13" x14ac:dyDescent="0.25">
      <c r="B99" s="54"/>
      <c r="C99" s="54"/>
      <c r="D99" s="55"/>
      <c r="E99" s="55"/>
      <c r="F99" s="54"/>
      <c r="G99" s="54"/>
      <c r="H99" s="54"/>
      <c r="I99" s="54"/>
      <c r="J99" s="54"/>
      <c r="M99" s="44" t="e">
        <f>(CONCATENATE("_",VLOOKUP(D99,Table13[[#All],[CATEGORIA]:[CODIGO2]],2,FALSE)))</f>
        <v>#N/A</v>
      </c>
    </row>
    <row r="100" spans="2:13" x14ac:dyDescent="0.25">
      <c r="B100" s="54"/>
      <c r="C100" s="54"/>
      <c r="D100" s="55"/>
      <c r="E100" s="55"/>
      <c r="F100" s="54"/>
      <c r="G100" s="54"/>
      <c r="H100" s="54"/>
      <c r="I100" s="54"/>
      <c r="J100" s="54"/>
      <c r="M100" s="44" t="e">
        <f>(CONCATENATE("_",VLOOKUP(D100,Table13[[#All],[CATEGORIA]:[CODIGO2]],2,FALSE)))</f>
        <v>#N/A</v>
      </c>
    </row>
    <row r="101" spans="2:13" x14ac:dyDescent="0.25">
      <c r="B101" s="54"/>
      <c r="C101" s="54"/>
      <c r="D101" s="55"/>
      <c r="E101" s="55"/>
      <c r="F101" s="54"/>
      <c r="G101" s="54"/>
      <c r="H101" s="54"/>
      <c r="I101" s="54"/>
      <c r="J101" s="54"/>
      <c r="M101" s="44" t="e">
        <f>(CONCATENATE("_",VLOOKUP(D101,Table13[[#All],[CATEGORIA]:[CODIGO2]],2,FALSE)))</f>
        <v>#N/A</v>
      </c>
    </row>
    <row r="102" spans="2:13" x14ac:dyDescent="0.25">
      <c r="B102" s="54"/>
      <c r="C102" s="54"/>
      <c r="D102" s="55"/>
      <c r="E102" s="55"/>
      <c r="F102" s="54"/>
      <c r="G102" s="54"/>
      <c r="H102" s="54"/>
      <c r="I102" s="54"/>
      <c r="J102" s="54"/>
      <c r="M102" s="44" t="e">
        <f>(CONCATENATE("_",VLOOKUP(D102,Table13[[#All],[CATEGORIA]:[CODIGO2]],2,FALSE)))</f>
        <v>#N/A</v>
      </c>
    </row>
    <row r="103" spans="2:13" x14ac:dyDescent="0.25">
      <c r="B103" s="54"/>
      <c r="C103" s="54"/>
      <c r="D103" s="55"/>
      <c r="E103" s="55"/>
      <c r="F103" s="54"/>
      <c r="G103" s="54"/>
      <c r="H103" s="54"/>
      <c r="I103" s="54"/>
      <c r="J103" s="54"/>
      <c r="M103" s="44" t="e">
        <f>(CONCATENATE("_",VLOOKUP(D103,Table13[[#All],[CATEGORIA]:[CODIGO2]],2,FALSE)))</f>
        <v>#N/A</v>
      </c>
    </row>
    <row r="104" spans="2:13" x14ac:dyDescent="0.25">
      <c r="B104" s="54"/>
      <c r="C104" s="54"/>
      <c r="D104" s="55"/>
      <c r="E104" s="55"/>
      <c r="F104" s="54"/>
      <c r="G104" s="54"/>
      <c r="H104" s="54"/>
      <c r="I104" s="54"/>
      <c r="J104" s="54"/>
      <c r="M104" s="44" t="e">
        <f>(CONCATENATE("_",VLOOKUP(D104,Table13[[#All],[CATEGORIA]:[CODIGO2]],2,FALSE)))</f>
        <v>#N/A</v>
      </c>
    </row>
    <row r="105" spans="2:13" x14ac:dyDescent="0.25">
      <c r="B105" s="54"/>
      <c r="C105" s="54"/>
      <c r="D105" s="55"/>
      <c r="E105" s="55"/>
      <c r="F105" s="54"/>
      <c r="G105" s="54"/>
      <c r="H105" s="54"/>
      <c r="I105" s="54"/>
      <c r="J105" s="54"/>
      <c r="M105" s="44" t="e">
        <f>(CONCATENATE("_",VLOOKUP(D105,Table13[[#All],[CATEGORIA]:[CODIGO2]],2,FALSE)))</f>
        <v>#N/A</v>
      </c>
    </row>
    <row r="106" spans="2:13" x14ac:dyDescent="0.25">
      <c r="B106" s="54"/>
      <c r="C106" s="54"/>
      <c r="D106" s="55"/>
      <c r="E106" s="55"/>
      <c r="F106" s="54"/>
      <c r="G106" s="54"/>
      <c r="H106" s="54"/>
      <c r="I106" s="54"/>
      <c r="J106" s="54"/>
      <c r="M106" s="44" t="e">
        <f>(CONCATENATE("_",VLOOKUP(D106,Table13[[#All],[CATEGORIA]:[CODIGO2]],2,FALSE)))</f>
        <v>#N/A</v>
      </c>
    </row>
    <row r="107" spans="2:13" x14ac:dyDescent="0.25">
      <c r="B107" s="54"/>
      <c r="C107" s="54"/>
      <c r="D107" s="55"/>
      <c r="E107" s="55"/>
      <c r="F107" s="54"/>
      <c r="G107" s="54"/>
      <c r="H107" s="54"/>
      <c r="I107" s="54"/>
      <c r="J107" s="54"/>
      <c r="M107" s="44" t="e">
        <f>(CONCATENATE("_",VLOOKUP(D107,Table13[[#All],[CATEGORIA]:[CODIGO2]],2,FALSE)))</f>
        <v>#N/A</v>
      </c>
    </row>
    <row r="108" spans="2:13" x14ac:dyDescent="0.25">
      <c r="B108" s="54"/>
      <c r="C108" s="54"/>
      <c r="D108" s="55"/>
      <c r="E108" s="55"/>
      <c r="F108" s="54"/>
      <c r="G108" s="54"/>
      <c r="H108" s="54"/>
      <c r="I108" s="54"/>
      <c r="J108" s="54"/>
      <c r="M108" s="44" t="e">
        <f>(CONCATENATE("_",VLOOKUP(D108,Table13[[#All],[CATEGORIA]:[CODIGO2]],2,FALSE)))</f>
        <v>#N/A</v>
      </c>
    </row>
    <row r="109" spans="2:13" x14ac:dyDescent="0.25">
      <c r="B109" s="54"/>
      <c r="C109" s="54"/>
      <c r="D109" s="55"/>
      <c r="E109" s="55"/>
      <c r="F109" s="54"/>
      <c r="G109" s="54"/>
      <c r="H109" s="54"/>
      <c r="I109" s="54"/>
      <c r="J109" s="54"/>
      <c r="M109" s="44" t="e">
        <f>(CONCATENATE("_",VLOOKUP(D109,Table13[[#All],[CATEGORIA]:[CODIGO2]],2,FALSE)))</f>
        <v>#N/A</v>
      </c>
    </row>
    <row r="110" spans="2:13" x14ac:dyDescent="0.25">
      <c r="B110" s="54"/>
      <c r="C110" s="54"/>
      <c r="D110" s="55"/>
      <c r="E110" s="55"/>
      <c r="F110" s="54"/>
      <c r="G110" s="54"/>
      <c r="H110" s="54"/>
      <c r="I110" s="54"/>
      <c r="J110" s="54"/>
      <c r="M110" s="44" t="e">
        <f>(CONCATENATE("_",VLOOKUP(D110,Table13[[#All],[CATEGORIA]:[CODIGO2]],2,FALSE)))</f>
        <v>#N/A</v>
      </c>
    </row>
    <row r="111" spans="2:13" x14ac:dyDescent="0.25">
      <c r="B111" s="54"/>
      <c r="C111" s="54"/>
      <c r="D111" s="55"/>
      <c r="E111" s="55"/>
      <c r="F111" s="54"/>
      <c r="G111" s="54"/>
      <c r="H111" s="54"/>
      <c r="I111" s="54"/>
      <c r="J111" s="54"/>
      <c r="M111" s="44" t="e">
        <f>(CONCATENATE("_",VLOOKUP(D111,Table13[[#All],[CATEGORIA]:[CODIGO2]],2,FALSE)))</f>
        <v>#N/A</v>
      </c>
    </row>
    <row r="112" spans="2:13" x14ac:dyDescent="0.25">
      <c r="B112" s="54"/>
      <c r="C112" s="54"/>
      <c r="D112" s="55"/>
      <c r="E112" s="55"/>
      <c r="F112" s="54"/>
      <c r="G112" s="54"/>
      <c r="H112" s="54"/>
      <c r="I112" s="54"/>
      <c r="J112" s="54"/>
      <c r="M112" s="44" t="e">
        <f>(CONCATENATE("_",VLOOKUP(D112,Table13[[#All],[CATEGORIA]:[CODIGO2]],2,FALSE)))</f>
        <v>#N/A</v>
      </c>
    </row>
    <row r="113" spans="2:13" x14ac:dyDescent="0.25">
      <c r="B113" s="54"/>
      <c r="C113" s="54"/>
      <c r="D113" s="55"/>
      <c r="E113" s="55"/>
      <c r="F113" s="54"/>
      <c r="G113" s="54"/>
      <c r="H113" s="54"/>
      <c r="I113" s="54"/>
      <c r="J113" s="54"/>
      <c r="M113" s="44" t="e">
        <f>(CONCATENATE("_",VLOOKUP(D113,Table13[[#All],[CATEGORIA]:[CODIGO2]],2,FALSE)))</f>
        <v>#N/A</v>
      </c>
    </row>
    <row r="114" spans="2:13" x14ac:dyDescent="0.25">
      <c r="B114" s="54"/>
      <c r="C114" s="54"/>
      <c r="D114" s="55"/>
      <c r="E114" s="55"/>
      <c r="F114" s="54"/>
      <c r="G114" s="54"/>
      <c r="H114" s="54"/>
      <c r="I114" s="54"/>
      <c r="J114" s="54"/>
      <c r="M114" s="44" t="e">
        <f>(CONCATENATE("_",VLOOKUP(D114,Table13[[#All],[CATEGORIA]:[CODIGO2]],2,FALSE)))</f>
        <v>#N/A</v>
      </c>
    </row>
    <row r="115" spans="2:13" x14ac:dyDescent="0.25">
      <c r="B115" s="54"/>
      <c r="C115" s="54"/>
      <c r="D115" s="55"/>
      <c r="E115" s="55"/>
      <c r="F115" s="54"/>
      <c r="G115" s="54"/>
      <c r="H115" s="54"/>
      <c r="I115" s="54"/>
      <c r="J115" s="54"/>
      <c r="M115" s="44" t="e">
        <f>(CONCATENATE("_",VLOOKUP(D115,Table13[[#All],[CATEGORIA]:[CODIGO2]],2,FALSE)))</f>
        <v>#N/A</v>
      </c>
    </row>
    <row r="116" spans="2:13" x14ac:dyDescent="0.25">
      <c r="B116" s="54"/>
      <c r="C116" s="54"/>
      <c r="D116" s="55"/>
      <c r="E116" s="55"/>
      <c r="F116" s="54"/>
      <c r="G116" s="54"/>
      <c r="H116" s="54"/>
      <c r="I116" s="54"/>
      <c r="J116" s="54"/>
      <c r="M116" s="44" t="e">
        <f>(CONCATENATE("_",VLOOKUP(D116,Table13[[#All],[CATEGORIA]:[CODIGO2]],2,FALSE)))</f>
        <v>#N/A</v>
      </c>
    </row>
    <row r="117" spans="2:13" x14ac:dyDescent="0.25">
      <c r="B117" s="54"/>
      <c r="C117" s="54"/>
      <c r="D117" s="55"/>
      <c r="E117" s="55"/>
      <c r="F117" s="54"/>
      <c r="G117" s="54"/>
      <c r="H117" s="54"/>
      <c r="I117" s="54"/>
      <c r="J117" s="54"/>
      <c r="M117" s="44" t="e">
        <f>(CONCATENATE("_",VLOOKUP(D117,Table13[[#All],[CATEGORIA]:[CODIGO2]],2,FALSE)))</f>
        <v>#N/A</v>
      </c>
    </row>
    <row r="118" spans="2:13" x14ac:dyDescent="0.25">
      <c r="B118" s="54"/>
      <c r="C118" s="54"/>
      <c r="D118" s="55"/>
      <c r="E118" s="55"/>
      <c r="F118" s="54"/>
      <c r="G118" s="54"/>
      <c r="H118" s="54"/>
      <c r="I118" s="54"/>
      <c r="J118" s="54"/>
      <c r="M118" s="44" t="e">
        <f>(CONCATENATE("_",VLOOKUP(D118,Table13[[#All],[CATEGORIA]:[CODIGO2]],2,FALSE)))</f>
        <v>#N/A</v>
      </c>
    </row>
    <row r="119" spans="2:13" x14ac:dyDescent="0.25">
      <c r="B119" s="54"/>
      <c r="C119" s="54"/>
      <c r="D119" s="55"/>
      <c r="E119" s="55"/>
      <c r="F119" s="54"/>
      <c r="G119" s="54"/>
      <c r="H119" s="54"/>
      <c r="I119" s="54"/>
      <c r="J119" s="54"/>
      <c r="M119" s="44" t="e">
        <f>(CONCATENATE("_",VLOOKUP(D119,Table13[[#All],[CATEGORIA]:[CODIGO2]],2,FALSE)))</f>
        <v>#N/A</v>
      </c>
    </row>
    <row r="120" spans="2:13" x14ac:dyDescent="0.25">
      <c r="B120" s="54"/>
      <c r="C120" s="54"/>
      <c r="D120" s="55"/>
      <c r="E120" s="55"/>
      <c r="F120" s="54"/>
      <c r="G120" s="54"/>
      <c r="H120" s="54"/>
      <c r="I120" s="54"/>
      <c r="J120" s="54"/>
      <c r="M120" s="44" t="e">
        <f>(CONCATENATE("_",VLOOKUP(D120,Table13[[#All],[CATEGORIA]:[CODIGO2]],2,FALSE)))</f>
        <v>#N/A</v>
      </c>
    </row>
    <row r="121" spans="2:13" x14ac:dyDescent="0.25">
      <c r="B121" s="54"/>
      <c r="C121" s="54"/>
      <c r="D121" s="55"/>
      <c r="E121" s="55"/>
      <c r="F121" s="54"/>
      <c r="G121" s="54"/>
      <c r="H121" s="54"/>
      <c r="I121" s="54"/>
      <c r="J121" s="54"/>
      <c r="M121" s="44" t="e">
        <f>(CONCATENATE("_",VLOOKUP(D121,Table13[[#All],[CATEGORIA]:[CODIGO2]],2,FALSE)))</f>
        <v>#N/A</v>
      </c>
    </row>
    <row r="122" spans="2:13" x14ac:dyDescent="0.25">
      <c r="B122" s="54"/>
      <c r="C122" s="54"/>
      <c r="D122" s="55"/>
      <c r="E122" s="55"/>
      <c r="F122" s="54"/>
      <c r="G122" s="54"/>
      <c r="H122" s="54"/>
      <c r="I122" s="54"/>
      <c r="J122" s="54"/>
      <c r="M122" s="44" t="e">
        <f>(CONCATENATE("_",VLOOKUP(D122,Table13[[#All],[CATEGORIA]:[CODIGO2]],2,FALSE)))</f>
        <v>#N/A</v>
      </c>
    </row>
    <row r="123" spans="2:13" x14ac:dyDescent="0.25">
      <c r="B123" s="54"/>
      <c r="C123" s="54"/>
      <c r="D123" s="55"/>
      <c r="E123" s="55"/>
      <c r="F123" s="54"/>
      <c r="G123" s="54"/>
      <c r="H123" s="54"/>
      <c r="I123" s="54"/>
      <c r="J123" s="54"/>
      <c r="M123" s="44" t="e">
        <f>(CONCATENATE("_",VLOOKUP(D123,Table13[[#All],[CATEGORIA]:[CODIGO2]],2,FALSE)))</f>
        <v>#N/A</v>
      </c>
    </row>
    <row r="124" spans="2:13" x14ac:dyDescent="0.25">
      <c r="B124" s="54"/>
      <c r="C124" s="54"/>
      <c r="D124" s="55"/>
      <c r="E124" s="55"/>
      <c r="F124" s="54"/>
      <c r="G124" s="54"/>
      <c r="H124" s="54"/>
      <c r="I124" s="54"/>
      <c r="J124" s="54"/>
      <c r="M124" s="44" t="e">
        <f>(CONCATENATE("_",VLOOKUP(D124,Table13[[#All],[CATEGORIA]:[CODIGO2]],2,FALSE)))</f>
        <v>#N/A</v>
      </c>
    </row>
    <row r="125" spans="2:13" x14ac:dyDescent="0.25">
      <c r="B125" s="54"/>
      <c r="C125" s="54"/>
      <c r="D125" s="55"/>
      <c r="E125" s="55"/>
      <c r="F125" s="54"/>
      <c r="G125" s="54"/>
      <c r="H125" s="54"/>
      <c r="I125" s="54"/>
      <c r="J125" s="54"/>
      <c r="M125" s="44" t="e">
        <f>(CONCATENATE("_",VLOOKUP(D125,Table13[[#All],[CATEGORIA]:[CODIGO2]],2,FALSE)))</f>
        <v>#N/A</v>
      </c>
    </row>
    <row r="126" spans="2:13" x14ac:dyDescent="0.25">
      <c r="B126" s="54"/>
      <c r="C126" s="54"/>
      <c r="D126" s="55"/>
      <c r="E126" s="55"/>
      <c r="F126" s="54"/>
      <c r="G126" s="54"/>
      <c r="H126" s="54"/>
      <c r="I126" s="54"/>
      <c r="J126" s="54"/>
      <c r="M126" s="44" t="e">
        <f>(CONCATENATE("_",VLOOKUP(D126,Table13[[#All],[CATEGORIA]:[CODIGO2]],2,FALSE)))</f>
        <v>#N/A</v>
      </c>
    </row>
    <row r="127" spans="2:13" x14ac:dyDescent="0.25">
      <c r="B127" s="54"/>
      <c r="C127" s="54"/>
      <c r="D127" s="55"/>
      <c r="E127" s="55"/>
      <c r="F127" s="54"/>
      <c r="G127" s="54"/>
      <c r="H127" s="54"/>
      <c r="I127" s="54"/>
      <c r="J127" s="54"/>
      <c r="M127" s="44" t="e">
        <f>(CONCATENATE("_",VLOOKUP(D127,Table13[[#All],[CATEGORIA]:[CODIGO2]],2,FALSE)))</f>
        <v>#N/A</v>
      </c>
    </row>
    <row r="128" spans="2:13" x14ac:dyDescent="0.25">
      <c r="B128" s="54"/>
      <c r="C128" s="54"/>
      <c r="D128" s="55"/>
      <c r="E128" s="55"/>
      <c r="F128" s="54"/>
      <c r="G128" s="54"/>
      <c r="H128" s="54"/>
      <c r="I128" s="54"/>
      <c r="J128" s="54"/>
      <c r="M128" s="44" t="e">
        <f>(CONCATENATE("_",VLOOKUP(D128,Table13[[#All],[CATEGORIA]:[CODIGO2]],2,FALSE)))</f>
        <v>#N/A</v>
      </c>
    </row>
    <row r="129" spans="2:13" x14ac:dyDescent="0.25">
      <c r="B129" s="54"/>
      <c r="C129" s="54"/>
      <c r="D129" s="55"/>
      <c r="E129" s="55"/>
      <c r="F129" s="54"/>
      <c r="G129" s="54"/>
      <c r="H129" s="54"/>
      <c r="I129" s="54"/>
      <c r="J129" s="54"/>
      <c r="M129" s="44" t="e">
        <f>(CONCATENATE("_",VLOOKUP(D129,Table13[[#All],[CATEGORIA]:[CODIGO2]],2,FALSE)))</f>
        <v>#N/A</v>
      </c>
    </row>
    <row r="130" spans="2:13" x14ac:dyDescent="0.25">
      <c r="B130" s="54"/>
      <c r="C130" s="54"/>
      <c r="D130" s="55"/>
      <c r="E130" s="55"/>
      <c r="F130" s="54"/>
      <c r="G130" s="54"/>
      <c r="H130" s="54"/>
      <c r="I130" s="54"/>
      <c r="J130" s="54"/>
      <c r="M130" s="44" t="e">
        <f>(CONCATENATE("_",VLOOKUP(D130,Table13[[#All],[CATEGORIA]:[CODIGO2]],2,FALSE)))</f>
        <v>#N/A</v>
      </c>
    </row>
    <row r="131" spans="2:13" x14ac:dyDescent="0.25">
      <c r="B131" s="54"/>
      <c r="C131" s="54"/>
      <c r="D131" s="55"/>
      <c r="E131" s="55"/>
      <c r="F131" s="54"/>
      <c r="G131" s="54"/>
      <c r="H131" s="54"/>
      <c r="I131" s="54"/>
      <c r="J131" s="54"/>
      <c r="M131" s="44" t="e">
        <f>(CONCATENATE("_",VLOOKUP(D131,Table13[[#All],[CATEGORIA]:[CODIGO2]],2,FALSE)))</f>
        <v>#N/A</v>
      </c>
    </row>
    <row r="132" spans="2:13" x14ac:dyDescent="0.25">
      <c r="B132" s="54"/>
      <c r="C132" s="54"/>
      <c r="D132" s="55"/>
      <c r="E132" s="55"/>
      <c r="F132" s="54"/>
      <c r="G132" s="54"/>
      <c r="H132" s="54"/>
      <c r="I132" s="54"/>
      <c r="J132" s="54"/>
      <c r="M132" s="44" t="e">
        <f>(CONCATENATE("_",VLOOKUP(D132,Table13[[#All],[CATEGORIA]:[CODIGO2]],2,FALSE)))</f>
        <v>#N/A</v>
      </c>
    </row>
    <row r="133" spans="2:13" x14ac:dyDescent="0.25">
      <c r="B133" s="54"/>
      <c r="C133" s="54"/>
      <c r="D133" s="55"/>
      <c r="E133" s="55"/>
      <c r="F133" s="54"/>
      <c r="G133" s="54"/>
      <c r="H133" s="54"/>
      <c r="I133" s="54"/>
      <c r="J133" s="54"/>
      <c r="M133" s="44" t="e">
        <f>(CONCATENATE("_",VLOOKUP(D133,Table13[[#All],[CATEGORIA]:[CODIGO2]],2,FALSE)))</f>
        <v>#N/A</v>
      </c>
    </row>
    <row r="134" spans="2:13" x14ac:dyDescent="0.25">
      <c r="B134" s="54"/>
      <c r="C134" s="54"/>
      <c r="D134" s="55"/>
      <c r="E134" s="55"/>
      <c r="F134" s="54"/>
      <c r="G134" s="54"/>
      <c r="H134" s="54"/>
      <c r="I134" s="54"/>
      <c r="J134" s="54"/>
      <c r="M134" s="44" t="e">
        <f>(CONCATENATE("_",VLOOKUP(D134,Table13[[#All],[CATEGORIA]:[CODIGO2]],2,FALSE)))</f>
        <v>#N/A</v>
      </c>
    </row>
    <row r="135" spans="2:13" x14ac:dyDescent="0.25">
      <c r="B135" s="54"/>
      <c r="C135" s="54"/>
      <c r="D135" s="55"/>
      <c r="E135" s="55"/>
      <c r="F135" s="54"/>
      <c r="G135" s="54"/>
      <c r="H135" s="54"/>
      <c r="I135" s="54"/>
      <c r="J135" s="54"/>
      <c r="M135" s="44" t="e">
        <f>(CONCATENATE("_",VLOOKUP(D135,Table13[[#All],[CATEGORIA]:[CODIGO2]],2,FALSE)))</f>
        <v>#N/A</v>
      </c>
    </row>
    <row r="136" spans="2:13" x14ac:dyDescent="0.25">
      <c r="B136" s="54"/>
      <c r="C136" s="54"/>
      <c r="D136" s="55"/>
      <c r="E136" s="55"/>
      <c r="F136" s="54"/>
      <c r="G136" s="54"/>
      <c r="H136" s="54"/>
      <c r="I136" s="54"/>
      <c r="J136" s="54"/>
      <c r="M136" s="44" t="e">
        <f>(CONCATENATE("_",VLOOKUP(D136,Table13[[#All],[CATEGORIA]:[CODIGO2]],2,FALSE)))</f>
        <v>#N/A</v>
      </c>
    </row>
    <row r="137" spans="2:13" x14ac:dyDescent="0.25">
      <c r="B137" s="54"/>
      <c r="C137" s="54"/>
      <c r="D137" s="55"/>
      <c r="E137" s="55"/>
      <c r="F137" s="54"/>
      <c r="G137" s="54"/>
      <c r="H137" s="54"/>
      <c r="I137" s="54"/>
      <c r="J137" s="54"/>
      <c r="M137" s="44" t="e">
        <f>(CONCATENATE("_",VLOOKUP(D137,Table13[[#All],[CATEGORIA]:[CODIGO2]],2,FALSE)))</f>
        <v>#N/A</v>
      </c>
    </row>
    <row r="138" spans="2:13" x14ac:dyDescent="0.25">
      <c r="B138" s="54"/>
      <c r="C138" s="54"/>
      <c r="D138" s="55"/>
      <c r="E138" s="55"/>
      <c r="F138" s="54"/>
      <c r="G138" s="54"/>
      <c r="H138" s="54"/>
      <c r="I138" s="54"/>
      <c r="J138" s="54"/>
      <c r="M138" s="44" t="e">
        <f>(CONCATENATE("_",VLOOKUP(D138,Table13[[#All],[CATEGORIA]:[CODIGO2]],2,FALSE)))</f>
        <v>#N/A</v>
      </c>
    </row>
    <row r="139" spans="2:13" x14ac:dyDescent="0.25">
      <c r="B139" s="54"/>
      <c r="C139" s="54"/>
      <c r="D139" s="55"/>
      <c r="E139" s="55"/>
      <c r="F139" s="54"/>
      <c r="G139" s="54"/>
      <c r="H139" s="54"/>
      <c r="I139" s="54"/>
      <c r="J139" s="54"/>
      <c r="M139" s="44" t="e">
        <f>(CONCATENATE("_",VLOOKUP(D139,Table13[[#All],[CATEGORIA]:[CODIGO2]],2,FALSE)))</f>
        <v>#N/A</v>
      </c>
    </row>
    <row r="140" spans="2:13" x14ac:dyDescent="0.25">
      <c r="B140" s="54"/>
      <c r="C140" s="54"/>
      <c r="D140" s="55"/>
      <c r="E140" s="55"/>
      <c r="F140" s="54"/>
      <c r="G140" s="54"/>
      <c r="H140" s="54"/>
      <c r="I140" s="54"/>
      <c r="J140" s="54"/>
      <c r="M140" s="44" t="e">
        <f>(CONCATENATE("_",VLOOKUP(D140,Table13[[#All],[CATEGORIA]:[CODIGO2]],2,FALSE)))</f>
        <v>#N/A</v>
      </c>
    </row>
    <row r="141" spans="2:13" x14ac:dyDescent="0.25">
      <c r="B141" s="54"/>
      <c r="C141" s="54"/>
      <c r="D141" s="55"/>
      <c r="E141" s="55"/>
      <c r="F141" s="54"/>
      <c r="G141" s="54"/>
      <c r="H141" s="54"/>
      <c r="I141" s="54"/>
      <c r="J141" s="54"/>
      <c r="M141" s="44" t="e">
        <f>(CONCATENATE("_",VLOOKUP(D141,Table13[[#All],[CATEGORIA]:[CODIGO2]],2,FALSE)))</f>
        <v>#N/A</v>
      </c>
    </row>
    <row r="142" spans="2:13" x14ac:dyDescent="0.25">
      <c r="B142" s="54"/>
      <c r="C142" s="54"/>
      <c r="D142" s="55"/>
      <c r="E142" s="55"/>
      <c r="F142" s="54"/>
      <c r="G142" s="54"/>
      <c r="H142" s="54"/>
      <c r="I142" s="54"/>
      <c r="J142" s="54"/>
      <c r="M142" s="44" t="e">
        <f>(CONCATENATE("_",VLOOKUP(D142,Table13[[#All],[CATEGORIA]:[CODIGO2]],2,FALSE)))</f>
        <v>#N/A</v>
      </c>
    </row>
    <row r="143" spans="2:13" x14ac:dyDescent="0.25">
      <c r="B143" s="54"/>
      <c r="C143" s="54"/>
      <c r="D143" s="55"/>
      <c r="E143" s="55"/>
      <c r="F143" s="54"/>
      <c r="G143" s="54"/>
      <c r="H143" s="54"/>
      <c r="I143" s="54"/>
      <c r="J143" s="54"/>
      <c r="M143" s="44" t="e">
        <f>(CONCATENATE("_",VLOOKUP(D143,Table13[[#All],[CATEGORIA]:[CODIGO2]],2,FALSE)))</f>
        <v>#N/A</v>
      </c>
    </row>
    <row r="144" spans="2:13" x14ac:dyDescent="0.25">
      <c r="B144" s="54"/>
      <c r="C144" s="54"/>
      <c r="D144" s="55"/>
      <c r="E144" s="55"/>
      <c r="F144" s="54"/>
      <c r="G144" s="54"/>
      <c r="H144" s="54"/>
      <c r="I144" s="54"/>
      <c r="J144" s="54"/>
      <c r="M144" s="44" t="e">
        <f>(CONCATENATE("_",VLOOKUP(D144,Table13[[#All],[CATEGORIA]:[CODIGO2]],2,FALSE)))</f>
        <v>#N/A</v>
      </c>
    </row>
    <row r="145" spans="2:13" x14ac:dyDescent="0.25">
      <c r="B145" s="54"/>
      <c r="C145" s="54"/>
      <c r="D145" s="55"/>
      <c r="E145" s="55"/>
      <c r="F145" s="54"/>
      <c r="G145" s="54"/>
      <c r="H145" s="54"/>
      <c r="I145" s="54"/>
      <c r="J145" s="54"/>
      <c r="M145" s="44" t="e">
        <f>(CONCATENATE("_",VLOOKUP(D145,Table13[[#All],[CATEGORIA]:[CODIGO2]],2,FALSE)))</f>
        <v>#N/A</v>
      </c>
    </row>
    <row r="146" spans="2:13" x14ac:dyDescent="0.25">
      <c r="B146" s="54"/>
      <c r="C146" s="54"/>
      <c r="D146" s="55"/>
      <c r="E146" s="55"/>
      <c r="F146" s="54"/>
      <c r="G146" s="54"/>
      <c r="H146" s="54"/>
      <c r="I146" s="54"/>
      <c r="J146" s="54"/>
      <c r="M146" s="44" t="e">
        <f>(CONCATENATE("_",VLOOKUP(D146,Table13[[#All],[CATEGORIA]:[CODIGO2]],2,FALSE)))</f>
        <v>#N/A</v>
      </c>
    </row>
    <row r="147" spans="2:13" x14ac:dyDescent="0.25">
      <c r="B147" s="54"/>
      <c r="C147" s="54"/>
      <c r="D147" s="55"/>
      <c r="E147" s="55"/>
      <c r="F147" s="54"/>
      <c r="G147" s="54"/>
      <c r="H147" s="54"/>
      <c r="I147" s="54"/>
      <c r="J147" s="54"/>
      <c r="M147" s="44" t="e">
        <f>(CONCATENATE("_",VLOOKUP(D147,Table13[[#All],[CATEGORIA]:[CODIGO2]],2,FALSE)))</f>
        <v>#N/A</v>
      </c>
    </row>
    <row r="148" spans="2:13" x14ac:dyDescent="0.25">
      <c r="B148" s="54"/>
      <c r="C148" s="54"/>
      <c r="D148" s="55"/>
      <c r="E148" s="55"/>
      <c r="F148" s="54"/>
      <c r="G148" s="54"/>
      <c r="H148" s="54"/>
      <c r="I148" s="54"/>
      <c r="J148" s="54"/>
      <c r="M148" s="44" t="e">
        <f>(CONCATENATE("_",VLOOKUP(D148,Table13[[#All],[CATEGORIA]:[CODIGO2]],2,FALSE)))</f>
        <v>#N/A</v>
      </c>
    </row>
    <row r="149" spans="2:13" x14ac:dyDescent="0.25">
      <c r="B149" s="54"/>
      <c r="C149" s="54"/>
      <c r="D149" s="55"/>
      <c r="E149" s="55"/>
      <c r="F149" s="54"/>
      <c r="G149" s="54"/>
      <c r="H149" s="54"/>
      <c r="I149" s="54"/>
      <c r="J149" s="54"/>
      <c r="M149" s="44" t="e">
        <f>(CONCATENATE("_",VLOOKUP(D149,Table13[[#All],[CATEGORIA]:[CODIGO2]],2,FALSE)))</f>
        <v>#N/A</v>
      </c>
    </row>
    <row r="150" spans="2:13" x14ac:dyDescent="0.25">
      <c r="B150" s="54"/>
      <c r="C150" s="54"/>
      <c r="D150" s="55"/>
      <c r="E150" s="55"/>
      <c r="F150" s="54"/>
      <c r="G150" s="54"/>
      <c r="H150" s="54"/>
      <c r="I150" s="54"/>
      <c r="J150" s="54"/>
      <c r="M150" s="44" t="e">
        <f>(CONCATENATE("_",VLOOKUP(D150,Table13[[#All],[CATEGORIA]:[CODIGO2]],2,FALSE)))</f>
        <v>#N/A</v>
      </c>
    </row>
    <row r="151" spans="2:13" x14ac:dyDescent="0.25">
      <c r="B151" s="54"/>
      <c r="C151" s="54"/>
      <c r="D151" s="55"/>
      <c r="E151" s="55"/>
      <c r="F151" s="54"/>
      <c r="G151" s="54"/>
      <c r="H151" s="54"/>
      <c r="I151" s="54"/>
      <c r="J151" s="54"/>
      <c r="M151" s="44" t="e">
        <f>(CONCATENATE("_",VLOOKUP(D151,Table13[[#All],[CATEGORIA]:[CODIGO2]],2,FALSE)))</f>
        <v>#N/A</v>
      </c>
    </row>
    <row r="152" spans="2:13" x14ac:dyDescent="0.25">
      <c r="B152" s="54"/>
      <c r="C152" s="54"/>
      <c r="D152" s="55"/>
      <c r="E152" s="55"/>
      <c r="F152" s="54"/>
      <c r="G152" s="54"/>
      <c r="H152" s="54"/>
      <c r="I152" s="54"/>
      <c r="J152" s="54"/>
      <c r="M152" s="44" t="e">
        <f>(CONCATENATE("_",VLOOKUP(D152,Table13[[#All],[CATEGORIA]:[CODIGO2]],2,FALSE)))</f>
        <v>#N/A</v>
      </c>
    </row>
    <row r="153" spans="2:13" x14ac:dyDescent="0.25">
      <c r="B153" s="54"/>
      <c r="C153" s="54"/>
      <c r="D153" s="55"/>
      <c r="E153" s="55"/>
      <c r="F153" s="54"/>
      <c r="G153" s="54"/>
      <c r="H153" s="54"/>
      <c r="I153" s="54"/>
      <c r="J153" s="54"/>
      <c r="M153" s="44" t="e">
        <f>(CONCATENATE("_",VLOOKUP(D153,Table13[[#All],[CATEGORIA]:[CODIGO2]],2,FALSE)))</f>
        <v>#N/A</v>
      </c>
    </row>
    <row r="154" spans="2:13" x14ac:dyDescent="0.25">
      <c r="B154" s="54"/>
      <c r="C154" s="54"/>
      <c r="D154" s="55"/>
      <c r="E154" s="55"/>
      <c r="F154" s="54"/>
      <c r="G154" s="54"/>
      <c r="H154" s="54"/>
      <c r="I154" s="54"/>
      <c r="J154" s="54"/>
      <c r="M154" s="44" t="e">
        <f>(CONCATENATE("_",VLOOKUP(D154,Table13[[#All],[CATEGORIA]:[CODIGO2]],2,FALSE)))</f>
        <v>#N/A</v>
      </c>
    </row>
    <row r="155" spans="2:13" x14ac:dyDescent="0.25">
      <c r="B155" s="54"/>
      <c r="C155" s="54"/>
      <c r="D155" s="55"/>
      <c r="E155" s="55"/>
      <c r="F155" s="54"/>
      <c r="G155" s="54"/>
      <c r="H155" s="54"/>
      <c r="I155" s="54"/>
      <c r="J155" s="54"/>
      <c r="M155" s="44" t="e">
        <f>(CONCATENATE("_",VLOOKUP(D155,Table13[[#All],[CATEGORIA]:[CODIGO2]],2,FALSE)))</f>
        <v>#N/A</v>
      </c>
    </row>
    <row r="156" spans="2:13" x14ac:dyDescent="0.25">
      <c r="B156" s="54"/>
      <c r="C156" s="54"/>
      <c r="D156" s="55"/>
      <c r="E156" s="55"/>
      <c r="F156" s="54"/>
      <c r="G156" s="54"/>
      <c r="H156" s="54"/>
      <c r="I156" s="54"/>
      <c r="J156" s="54"/>
      <c r="M156" s="44" t="e">
        <f>(CONCATENATE("_",VLOOKUP(D156,Table13[[#All],[CATEGORIA]:[CODIGO2]],2,FALSE)))</f>
        <v>#N/A</v>
      </c>
    </row>
    <row r="157" spans="2:13" x14ac:dyDescent="0.25">
      <c r="B157" s="54"/>
      <c r="C157" s="54"/>
      <c r="D157" s="55"/>
      <c r="E157" s="55"/>
      <c r="F157" s="54"/>
      <c r="G157" s="54"/>
      <c r="H157" s="54"/>
      <c r="I157" s="54"/>
      <c r="J157" s="54"/>
      <c r="M157" s="44" t="e">
        <f>(CONCATENATE("_",VLOOKUP(D157,Table13[[#All],[CATEGORIA]:[CODIGO2]],2,FALSE)))</f>
        <v>#N/A</v>
      </c>
    </row>
    <row r="158" spans="2:13" x14ac:dyDescent="0.25">
      <c r="B158" s="54"/>
      <c r="C158" s="54"/>
      <c r="D158" s="55"/>
      <c r="E158" s="55"/>
      <c r="F158" s="54"/>
      <c r="G158" s="54"/>
      <c r="H158" s="54"/>
      <c r="I158" s="54"/>
      <c r="J158" s="54"/>
      <c r="M158" s="44" t="e">
        <f>(CONCATENATE("_",VLOOKUP(D158,Table13[[#All],[CATEGORIA]:[CODIGO2]],2,FALSE)))</f>
        <v>#N/A</v>
      </c>
    </row>
    <row r="159" spans="2:13" x14ac:dyDescent="0.25">
      <c r="B159" s="54"/>
      <c r="C159" s="54"/>
      <c r="D159" s="55"/>
      <c r="E159" s="55"/>
      <c r="F159" s="54"/>
      <c r="G159" s="54"/>
      <c r="H159" s="54"/>
      <c r="I159" s="54"/>
      <c r="J159" s="54"/>
      <c r="M159" s="44" t="e">
        <f>(CONCATENATE("_",VLOOKUP(D159,Table13[[#All],[CATEGORIA]:[CODIGO2]],2,FALSE)))</f>
        <v>#N/A</v>
      </c>
    </row>
    <row r="160" spans="2:13" x14ac:dyDescent="0.25">
      <c r="B160" s="54"/>
      <c r="C160" s="54"/>
      <c r="D160" s="55"/>
      <c r="E160" s="55"/>
      <c r="F160" s="54"/>
      <c r="G160" s="54"/>
      <c r="H160" s="54"/>
      <c r="I160" s="54"/>
      <c r="J160" s="54"/>
      <c r="M160" s="44" t="e">
        <f>(CONCATENATE("_",VLOOKUP(D160,Table13[[#All],[CATEGORIA]:[CODIGO2]],2,FALSE)))</f>
        <v>#N/A</v>
      </c>
    </row>
    <row r="161" spans="2:13" x14ac:dyDescent="0.25">
      <c r="B161" s="54"/>
      <c r="C161" s="54"/>
      <c r="D161" s="55"/>
      <c r="E161" s="55"/>
      <c r="F161" s="54"/>
      <c r="G161" s="54"/>
      <c r="H161" s="54"/>
      <c r="I161" s="54"/>
      <c r="J161" s="54"/>
      <c r="M161" s="44" t="e">
        <f>(CONCATENATE("_",VLOOKUP(D161,Table13[[#All],[CATEGORIA]:[CODIGO2]],2,FALSE)))</f>
        <v>#N/A</v>
      </c>
    </row>
    <row r="162" spans="2:13" x14ac:dyDescent="0.25">
      <c r="B162" s="54"/>
      <c r="C162" s="54"/>
      <c r="D162" s="55"/>
      <c r="E162" s="55"/>
      <c r="F162" s="54"/>
      <c r="G162" s="54"/>
      <c r="H162" s="54"/>
      <c r="I162" s="54"/>
      <c r="J162" s="54"/>
      <c r="M162" s="44" t="e">
        <f>(CONCATENATE("_",VLOOKUP(D162,Table13[[#All],[CATEGORIA]:[CODIGO2]],2,FALSE)))</f>
        <v>#N/A</v>
      </c>
    </row>
    <row r="163" spans="2:13" x14ac:dyDescent="0.25">
      <c r="B163" s="54"/>
      <c r="C163" s="54"/>
      <c r="D163" s="55"/>
      <c r="E163" s="55"/>
      <c r="F163" s="54"/>
      <c r="G163" s="54"/>
      <c r="H163" s="54"/>
      <c r="I163" s="54"/>
      <c r="J163" s="54"/>
      <c r="M163" s="44" t="e">
        <f>(CONCATENATE("_",VLOOKUP(D163,Table13[[#All],[CATEGORIA]:[CODIGO2]],2,FALSE)))</f>
        <v>#N/A</v>
      </c>
    </row>
    <row r="164" spans="2:13" x14ac:dyDescent="0.25">
      <c r="B164" s="54"/>
      <c r="C164" s="54"/>
      <c r="D164" s="55"/>
      <c r="E164" s="55"/>
      <c r="F164" s="54"/>
      <c r="G164" s="54"/>
      <c r="H164" s="54"/>
      <c r="I164" s="54"/>
      <c r="J164" s="54"/>
      <c r="M164" s="44" t="e">
        <f>(CONCATENATE("_",VLOOKUP(D164,Table13[[#All],[CATEGORIA]:[CODIGO2]],2,FALSE)))</f>
        <v>#N/A</v>
      </c>
    </row>
    <row r="165" spans="2:13" x14ac:dyDescent="0.25">
      <c r="B165" s="54"/>
      <c r="C165" s="54"/>
      <c r="D165" s="55"/>
      <c r="E165" s="55"/>
      <c r="F165" s="54"/>
      <c r="G165" s="54"/>
      <c r="H165" s="54"/>
      <c r="I165" s="54"/>
      <c r="J165" s="54"/>
      <c r="M165" s="44" t="e">
        <f>(CONCATENATE("_",VLOOKUP(D165,Table13[[#All],[CATEGORIA]:[CODIGO2]],2,FALSE)))</f>
        <v>#N/A</v>
      </c>
    </row>
    <row r="166" spans="2:13" x14ac:dyDescent="0.25">
      <c r="B166" s="54"/>
      <c r="C166" s="54"/>
      <c r="D166" s="55"/>
      <c r="E166" s="55"/>
      <c r="F166" s="54"/>
      <c r="G166" s="54"/>
      <c r="H166" s="54"/>
      <c r="I166" s="54"/>
      <c r="J166" s="54"/>
      <c r="M166" s="44" t="e">
        <f>(CONCATENATE("_",VLOOKUP(D166,Table13[[#All],[CATEGORIA]:[CODIGO2]],2,FALSE)))</f>
        <v>#N/A</v>
      </c>
    </row>
    <row r="167" spans="2:13" x14ac:dyDescent="0.25">
      <c r="B167" s="54"/>
      <c r="C167" s="54"/>
      <c r="D167" s="55"/>
      <c r="E167" s="55"/>
      <c r="F167" s="54"/>
      <c r="G167" s="54"/>
      <c r="H167" s="54"/>
      <c r="I167" s="54"/>
      <c r="J167" s="54"/>
      <c r="M167" s="44" t="e">
        <f>(CONCATENATE("_",VLOOKUP(D167,Table13[[#All],[CATEGORIA]:[CODIGO2]],2,FALSE)))</f>
        <v>#N/A</v>
      </c>
    </row>
    <row r="168" spans="2:13" x14ac:dyDescent="0.25">
      <c r="B168" s="54"/>
      <c r="C168" s="54"/>
      <c r="D168" s="55"/>
      <c r="E168" s="55"/>
      <c r="F168" s="54"/>
      <c r="G168" s="54"/>
      <c r="H168" s="54"/>
      <c r="I168" s="54"/>
      <c r="J168" s="54"/>
      <c r="M168" s="44" t="e">
        <f>(CONCATENATE("_",VLOOKUP(D168,Table13[[#All],[CATEGORIA]:[CODIGO2]],2,FALSE)))</f>
        <v>#N/A</v>
      </c>
    </row>
    <row r="169" spans="2:13" x14ac:dyDescent="0.25">
      <c r="B169" s="54"/>
      <c r="C169" s="54"/>
      <c r="D169" s="55"/>
      <c r="E169" s="55"/>
      <c r="F169" s="54"/>
      <c r="G169" s="54"/>
      <c r="H169" s="54"/>
      <c r="I169" s="54"/>
      <c r="J169" s="54"/>
      <c r="M169" s="44" t="e">
        <f>(CONCATENATE("_",VLOOKUP(D169,Table13[[#All],[CATEGORIA]:[CODIGO2]],2,FALSE)))</f>
        <v>#N/A</v>
      </c>
    </row>
    <row r="170" spans="2:13" x14ac:dyDescent="0.25">
      <c r="B170" s="54"/>
      <c r="C170" s="54"/>
      <c r="D170" s="55"/>
      <c r="E170" s="55"/>
      <c r="F170" s="54"/>
      <c r="G170" s="54"/>
      <c r="H170" s="54"/>
      <c r="I170" s="54"/>
      <c r="J170" s="54"/>
      <c r="M170" s="44" t="e">
        <f>(CONCATENATE("_",VLOOKUP(D170,Table13[[#All],[CATEGORIA]:[CODIGO2]],2,FALSE)))</f>
        <v>#N/A</v>
      </c>
    </row>
    <row r="171" spans="2:13" x14ac:dyDescent="0.25">
      <c r="B171" s="54"/>
      <c r="C171" s="54"/>
      <c r="D171" s="55"/>
      <c r="E171" s="55"/>
      <c r="F171" s="54"/>
      <c r="G171" s="54"/>
      <c r="H171" s="54"/>
      <c r="I171" s="54"/>
      <c r="J171" s="54"/>
      <c r="M171" s="44" t="e">
        <f>(CONCATENATE("_",VLOOKUP(D171,Table13[[#All],[CATEGORIA]:[CODIGO2]],2,FALSE)))</f>
        <v>#N/A</v>
      </c>
    </row>
    <row r="172" spans="2:13" x14ac:dyDescent="0.25">
      <c r="B172" s="54"/>
      <c r="C172" s="54"/>
      <c r="D172" s="55"/>
      <c r="E172" s="55"/>
      <c r="F172" s="54"/>
      <c r="G172" s="54"/>
      <c r="H172" s="54"/>
      <c r="I172" s="54"/>
      <c r="J172" s="54"/>
      <c r="M172" s="44" t="e">
        <f>(CONCATENATE("_",VLOOKUP(D172,Table13[[#All],[CATEGORIA]:[CODIGO2]],2,FALSE)))</f>
        <v>#N/A</v>
      </c>
    </row>
    <row r="173" spans="2:13" x14ac:dyDescent="0.25">
      <c r="B173" s="54"/>
      <c r="C173" s="54"/>
      <c r="D173" s="55"/>
      <c r="E173" s="55"/>
      <c r="F173" s="54"/>
      <c r="G173" s="54"/>
      <c r="H173" s="54"/>
      <c r="I173" s="54"/>
      <c r="J173" s="54"/>
      <c r="M173" s="44" t="e">
        <f>(CONCATENATE("_",VLOOKUP(D173,Table13[[#All],[CATEGORIA]:[CODIGO2]],2,FALSE)))</f>
        <v>#N/A</v>
      </c>
    </row>
    <row r="174" spans="2:13" x14ac:dyDescent="0.25">
      <c r="B174" s="54"/>
      <c r="C174" s="54"/>
      <c r="D174" s="55"/>
      <c r="E174" s="55"/>
      <c r="F174" s="54"/>
      <c r="G174" s="54"/>
      <c r="H174" s="54"/>
      <c r="I174" s="54"/>
      <c r="J174" s="54"/>
      <c r="M174" s="44" t="e">
        <f>(CONCATENATE("_",VLOOKUP(D174,Table13[[#All],[CATEGORIA]:[CODIGO2]],2,FALSE)))</f>
        <v>#N/A</v>
      </c>
    </row>
    <row r="175" spans="2:13" x14ac:dyDescent="0.25">
      <c r="B175" s="54"/>
      <c r="C175" s="54"/>
      <c r="D175" s="55"/>
      <c r="E175" s="55"/>
      <c r="F175" s="54"/>
      <c r="G175" s="54"/>
      <c r="H175" s="54"/>
      <c r="I175" s="54"/>
      <c r="J175" s="54"/>
      <c r="M175" s="44" t="e">
        <f>(CONCATENATE("_",VLOOKUP(D175,Table13[[#All],[CATEGORIA]:[CODIGO2]],2,FALSE)))</f>
        <v>#N/A</v>
      </c>
    </row>
    <row r="176" spans="2:13" x14ac:dyDescent="0.25">
      <c r="B176" s="54"/>
      <c r="C176" s="54"/>
      <c r="D176" s="55"/>
      <c r="E176" s="55"/>
      <c r="F176" s="54"/>
      <c r="G176" s="54"/>
      <c r="H176" s="54"/>
      <c r="I176" s="54"/>
      <c r="J176" s="54"/>
      <c r="M176" s="44" t="e">
        <f>(CONCATENATE("_",VLOOKUP(D176,Table13[[#All],[CATEGORIA]:[CODIGO2]],2,FALSE)))</f>
        <v>#N/A</v>
      </c>
    </row>
    <row r="177" spans="2:13" x14ac:dyDescent="0.25">
      <c r="B177" s="54"/>
      <c r="C177" s="54"/>
      <c r="D177" s="55"/>
      <c r="E177" s="55"/>
      <c r="F177" s="54"/>
      <c r="G177" s="54"/>
      <c r="H177" s="54"/>
      <c r="I177" s="54"/>
      <c r="J177" s="54"/>
      <c r="M177" s="44" t="e">
        <f>(CONCATENATE("_",VLOOKUP(D177,Table13[[#All],[CATEGORIA]:[CODIGO2]],2,FALSE)))</f>
        <v>#N/A</v>
      </c>
    </row>
    <row r="178" spans="2:13" x14ac:dyDescent="0.25">
      <c r="B178" s="54"/>
      <c r="C178" s="54"/>
      <c r="D178" s="55"/>
      <c r="E178" s="55"/>
      <c r="F178" s="54"/>
      <c r="G178" s="54"/>
      <c r="H178" s="54"/>
      <c r="I178" s="54"/>
      <c r="J178" s="54"/>
      <c r="M178" s="44" t="e">
        <f>(CONCATENATE("_",VLOOKUP(D178,Table13[[#All],[CATEGORIA]:[CODIGO2]],2,FALSE)))</f>
        <v>#N/A</v>
      </c>
    </row>
    <row r="179" spans="2:13" x14ac:dyDescent="0.25">
      <c r="B179" s="54"/>
      <c r="C179" s="54"/>
      <c r="D179" s="55"/>
      <c r="E179" s="55"/>
      <c r="F179" s="54"/>
      <c r="G179" s="54"/>
      <c r="H179" s="54"/>
      <c r="I179" s="54"/>
      <c r="J179" s="54"/>
      <c r="M179" s="44" t="e">
        <f>(CONCATENATE("_",VLOOKUP(D179,Table13[[#All],[CATEGORIA]:[CODIGO2]],2,FALSE)))</f>
        <v>#N/A</v>
      </c>
    </row>
    <row r="180" spans="2:13" x14ac:dyDescent="0.25">
      <c r="B180" s="54"/>
      <c r="C180" s="54"/>
      <c r="D180" s="55"/>
      <c r="E180" s="55"/>
      <c r="F180" s="54"/>
      <c r="G180" s="54"/>
      <c r="H180" s="54"/>
      <c r="I180" s="54"/>
      <c r="J180" s="54"/>
      <c r="M180" s="44" t="e">
        <f>(CONCATENATE("_",VLOOKUP(D180,Table13[[#All],[CATEGORIA]:[CODIGO2]],2,FALSE)))</f>
        <v>#N/A</v>
      </c>
    </row>
    <row r="181" spans="2:13" x14ac:dyDescent="0.25">
      <c r="B181" s="54"/>
      <c r="C181" s="54"/>
      <c r="D181" s="55"/>
      <c r="E181" s="55"/>
      <c r="F181" s="54"/>
      <c r="G181" s="54"/>
      <c r="H181" s="54"/>
      <c r="I181" s="54"/>
      <c r="J181" s="54"/>
      <c r="M181" s="44" t="e">
        <f>(CONCATENATE("_",VLOOKUP(D181,Table13[[#All],[CATEGORIA]:[CODIGO2]],2,FALSE)))</f>
        <v>#N/A</v>
      </c>
    </row>
    <row r="182" spans="2:13" x14ac:dyDescent="0.25">
      <c r="B182" s="54"/>
      <c r="C182" s="54"/>
      <c r="D182" s="55"/>
      <c r="E182" s="55"/>
      <c r="F182" s="54"/>
      <c r="G182" s="54"/>
      <c r="H182" s="54"/>
      <c r="I182" s="54"/>
      <c r="J182" s="54"/>
      <c r="M182" s="44" t="e">
        <f>(CONCATENATE("_",VLOOKUP(D182,Table13[[#All],[CATEGORIA]:[CODIGO2]],2,FALSE)))</f>
        <v>#N/A</v>
      </c>
    </row>
    <row r="183" spans="2:13" x14ac:dyDescent="0.25">
      <c r="B183" s="54"/>
      <c r="C183" s="54"/>
      <c r="D183" s="55"/>
      <c r="E183" s="55"/>
      <c r="F183" s="54"/>
      <c r="G183" s="54"/>
      <c r="H183" s="54"/>
      <c r="I183" s="54"/>
      <c r="J183" s="54"/>
      <c r="M183" s="44" t="e">
        <f>(CONCATENATE("_",VLOOKUP(D183,Table13[[#All],[CATEGORIA]:[CODIGO2]],2,FALSE)))</f>
        <v>#N/A</v>
      </c>
    </row>
    <row r="184" spans="2:13" x14ac:dyDescent="0.25">
      <c r="B184" s="54"/>
      <c r="C184" s="54"/>
      <c r="D184" s="55"/>
      <c r="E184" s="55"/>
      <c r="F184" s="54"/>
      <c r="G184" s="54"/>
      <c r="H184" s="54"/>
      <c r="I184" s="54"/>
      <c r="J184" s="54"/>
      <c r="M184" s="44" t="e">
        <f>(CONCATENATE("_",VLOOKUP(D184,Table13[[#All],[CATEGORIA]:[CODIGO2]],2,FALSE)))</f>
        <v>#N/A</v>
      </c>
    </row>
    <row r="185" spans="2:13" x14ac:dyDescent="0.25">
      <c r="B185" s="54"/>
      <c r="C185" s="54"/>
      <c r="D185" s="55"/>
      <c r="E185" s="55"/>
      <c r="F185" s="54"/>
      <c r="G185" s="54"/>
      <c r="H185" s="54"/>
      <c r="I185" s="54"/>
      <c r="J185" s="54"/>
      <c r="M185" s="44" t="e">
        <f>(CONCATENATE("_",VLOOKUP(D185,Table13[[#All],[CATEGORIA]:[CODIGO2]],2,FALSE)))</f>
        <v>#N/A</v>
      </c>
    </row>
    <row r="186" spans="2:13" x14ac:dyDescent="0.25">
      <c r="B186" s="54"/>
      <c r="C186" s="54"/>
      <c r="D186" s="55"/>
      <c r="E186" s="55"/>
      <c r="F186" s="54"/>
      <c r="G186" s="54"/>
      <c r="H186" s="54"/>
      <c r="I186" s="54"/>
      <c r="J186" s="54"/>
      <c r="M186" s="44" t="e">
        <f>(CONCATENATE("_",VLOOKUP(D186,Table13[[#All],[CATEGORIA]:[CODIGO2]],2,FALSE)))</f>
        <v>#N/A</v>
      </c>
    </row>
    <row r="187" spans="2:13" x14ac:dyDescent="0.25">
      <c r="B187" s="54"/>
      <c r="C187" s="54"/>
      <c r="D187" s="55"/>
      <c r="E187" s="55"/>
      <c r="F187" s="54"/>
      <c r="G187" s="54"/>
      <c r="H187" s="54"/>
      <c r="I187" s="54"/>
      <c r="J187" s="54"/>
      <c r="M187" s="44" t="e">
        <f>(CONCATENATE("_",VLOOKUP(D187,Table13[[#All],[CATEGORIA]:[CODIGO2]],2,FALSE)))</f>
        <v>#N/A</v>
      </c>
    </row>
    <row r="188" spans="2:13" x14ac:dyDescent="0.25">
      <c r="B188" s="54"/>
      <c r="C188" s="54"/>
      <c r="D188" s="55"/>
      <c r="E188" s="55"/>
      <c r="F188" s="54"/>
      <c r="G188" s="54"/>
      <c r="H188" s="54"/>
      <c r="I188" s="54"/>
      <c r="J188" s="54"/>
      <c r="M188" s="44" t="e">
        <f>(CONCATENATE("_",VLOOKUP(D188,Table13[[#All],[CATEGORIA]:[CODIGO2]],2,FALSE)))</f>
        <v>#N/A</v>
      </c>
    </row>
    <row r="189" spans="2:13" x14ac:dyDescent="0.25">
      <c r="B189" s="54"/>
      <c r="C189" s="54"/>
      <c r="D189" s="55"/>
      <c r="E189" s="55"/>
      <c r="F189" s="54"/>
      <c r="G189" s="54"/>
      <c r="H189" s="54"/>
      <c r="I189" s="54"/>
      <c r="J189" s="54"/>
      <c r="M189" s="44" t="e">
        <f>(CONCATENATE("_",VLOOKUP(D189,Table13[[#All],[CATEGORIA]:[CODIGO2]],2,FALSE)))</f>
        <v>#N/A</v>
      </c>
    </row>
    <row r="190" spans="2:13" x14ac:dyDescent="0.25">
      <c r="B190" s="54"/>
      <c r="C190" s="54"/>
      <c r="D190" s="55"/>
      <c r="E190" s="55"/>
      <c r="F190" s="54"/>
      <c r="G190" s="54"/>
      <c r="H190" s="54"/>
      <c r="I190" s="54"/>
      <c r="J190" s="54"/>
      <c r="M190" s="44" t="e">
        <f>(CONCATENATE("_",VLOOKUP(D190,Table13[[#All],[CATEGORIA]:[CODIGO2]],2,FALSE)))</f>
        <v>#N/A</v>
      </c>
    </row>
    <row r="191" spans="2:13" x14ac:dyDescent="0.25">
      <c r="B191" s="54"/>
      <c r="C191" s="54"/>
      <c r="D191" s="55"/>
      <c r="E191" s="55"/>
      <c r="F191" s="54"/>
      <c r="G191" s="54"/>
      <c r="H191" s="54"/>
      <c r="I191" s="54"/>
      <c r="J191" s="54"/>
      <c r="M191" s="44" t="e">
        <f>(CONCATENATE("_",VLOOKUP(D191,Table13[[#All],[CATEGORIA]:[CODIGO2]],2,FALSE)))</f>
        <v>#N/A</v>
      </c>
    </row>
    <row r="192" spans="2:13" x14ac:dyDescent="0.25">
      <c r="B192" s="54"/>
      <c r="C192" s="54"/>
      <c r="D192" s="55"/>
      <c r="E192" s="55"/>
      <c r="F192" s="54"/>
      <c r="G192" s="54"/>
      <c r="H192" s="54"/>
      <c r="I192" s="54"/>
      <c r="J192" s="54"/>
      <c r="M192" s="44" t="e">
        <f>(CONCATENATE("_",VLOOKUP(D192,Table13[[#All],[CATEGORIA]:[CODIGO2]],2,FALSE)))</f>
        <v>#N/A</v>
      </c>
    </row>
    <row r="193" spans="2:13" x14ac:dyDescent="0.25">
      <c r="B193" s="54"/>
      <c r="C193" s="54"/>
      <c r="D193" s="55"/>
      <c r="E193" s="55"/>
      <c r="F193" s="54"/>
      <c r="G193" s="54"/>
      <c r="H193" s="54"/>
      <c r="I193" s="54"/>
      <c r="J193" s="54"/>
      <c r="M193" s="44" t="e">
        <f>(CONCATENATE("_",VLOOKUP(D193,Table13[[#All],[CATEGORIA]:[CODIGO2]],2,FALSE)))</f>
        <v>#N/A</v>
      </c>
    </row>
    <row r="194" spans="2:13" x14ac:dyDescent="0.25">
      <c r="B194" s="54"/>
      <c r="C194" s="54"/>
      <c r="D194" s="55"/>
      <c r="E194" s="55"/>
      <c r="F194" s="54"/>
      <c r="G194" s="54"/>
      <c r="H194" s="54"/>
      <c r="I194" s="54"/>
      <c r="J194" s="54"/>
      <c r="M194" s="44" t="e">
        <f>(CONCATENATE("_",VLOOKUP(D194,Table13[[#All],[CATEGORIA]:[CODIGO2]],2,FALSE)))</f>
        <v>#N/A</v>
      </c>
    </row>
    <row r="195" spans="2:13" x14ac:dyDescent="0.25">
      <c r="B195" s="54"/>
      <c r="C195" s="54"/>
      <c r="D195" s="55"/>
      <c r="E195" s="55"/>
      <c r="F195" s="54"/>
      <c r="G195" s="54"/>
      <c r="H195" s="54"/>
      <c r="I195" s="54"/>
      <c r="J195" s="54"/>
      <c r="M195" s="44" t="e">
        <f>(CONCATENATE("_",VLOOKUP(D195,Table13[[#All],[CATEGORIA]:[CODIGO2]],2,FALSE)))</f>
        <v>#N/A</v>
      </c>
    </row>
    <row r="196" spans="2:13" x14ac:dyDescent="0.25">
      <c r="B196" s="54"/>
      <c r="C196" s="54"/>
      <c r="D196" s="55"/>
      <c r="E196" s="55"/>
      <c r="F196" s="54"/>
      <c r="G196" s="54"/>
      <c r="H196" s="54"/>
      <c r="I196" s="54"/>
      <c r="J196" s="54"/>
      <c r="M196" s="44" t="e">
        <f>(CONCATENATE("_",VLOOKUP(D196,Table13[[#All],[CATEGORIA]:[CODIGO2]],2,FALSE)))</f>
        <v>#N/A</v>
      </c>
    </row>
    <row r="197" spans="2:13" x14ac:dyDescent="0.25">
      <c r="B197" s="54"/>
      <c r="C197" s="54"/>
      <c r="D197" s="55"/>
      <c r="E197" s="55"/>
      <c r="F197" s="54"/>
      <c r="G197" s="54"/>
      <c r="H197" s="54"/>
      <c r="I197" s="54"/>
      <c r="J197" s="54"/>
      <c r="M197" s="44" t="e">
        <f>(CONCATENATE("_",VLOOKUP(D197,Table13[[#All],[CATEGORIA]:[CODIGO2]],2,FALSE)))</f>
        <v>#N/A</v>
      </c>
    </row>
    <row r="198" spans="2:13" x14ac:dyDescent="0.25">
      <c r="B198" s="54"/>
      <c r="C198" s="54"/>
      <c r="D198" s="55"/>
      <c r="E198" s="55"/>
      <c r="F198" s="54"/>
      <c r="G198" s="54"/>
      <c r="H198" s="54"/>
      <c r="I198" s="54"/>
      <c r="J198" s="54"/>
      <c r="M198" s="44" t="e">
        <f>(CONCATENATE("_",VLOOKUP(D198,Table13[[#All],[CATEGORIA]:[CODIGO2]],2,FALSE)))</f>
        <v>#N/A</v>
      </c>
    </row>
    <row r="199" spans="2:13" x14ac:dyDescent="0.25">
      <c r="B199" s="54"/>
      <c r="C199" s="54"/>
      <c r="D199" s="55"/>
      <c r="E199" s="55"/>
      <c r="F199" s="54"/>
      <c r="G199" s="54"/>
      <c r="H199" s="54"/>
      <c r="I199" s="54"/>
      <c r="J199" s="54"/>
      <c r="M199" s="44" t="e">
        <f>(CONCATENATE("_",VLOOKUP(D199,Table13[[#All],[CATEGORIA]:[CODIGO2]],2,FALSE)))</f>
        <v>#N/A</v>
      </c>
    </row>
    <row r="200" spans="2:13" x14ac:dyDescent="0.25">
      <c r="B200" s="54"/>
      <c r="C200" s="54"/>
      <c r="D200" s="55"/>
      <c r="E200" s="55"/>
      <c r="F200" s="54"/>
      <c r="G200" s="54"/>
      <c r="H200" s="54"/>
      <c r="I200" s="54"/>
      <c r="J200" s="54"/>
      <c r="M200" s="44" t="e">
        <f>(CONCATENATE("_",VLOOKUP(D200,Table13[[#All],[CATEGORIA]:[CODIGO2]],2,FALSE)))</f>
        <v>#N/A</v>
      </c>
    </row>
    <row r="201" spans="2:13" x14ac:dyDescent="0.25">
      <c r="B201" s="54"/>
      <c r="C201" s="54"/>
      <c r="D201" s="55"/>
      <c r="E201" s="55"/>
      <c r="F201" s="54"/>
      <c r="G201" s="54"/>
      <c r="H201" s="54"/>
      <c r="I201" s="54"/>
      <c r="J201" s="54"/>
      <c r="M201" s="44" t="e">
        <f>(CONCATENATE("_",VLOOKUP(D201,Table13[[#All],[CATEGORIA]:[CODIGO2]],2,FALSE)))</f>
        <v>#N/A</v>
      </c>
    </row>
    <row r="202" spans="2:13" x14ac:dyDescent="0.25">
      <c r="B202" s="54"/>
      <c r="C202" s="54"/>
      <c r="D202" s="55"/>
      <c r="E202" s="55"/>
      <c r="F202" s="54"/>
      <c r="G202" s="54"/>
      <c r="H202" s="54"/>
      <c r="I202" s="54"/>
      <c r="J202" s="54"/>
      <c r="M202" s="44" t="e">
        <f>(CONCATENATE("_",VLOOKUP(D202,Table13[[#All],[CATEGORIA]:[CODIGO2]],2,FALSE)))</f>
        <v>#N/A</v>
      </c>
    </row>
    <row r="203" spans="2:13" x14ac:dyDescent="0.25">
      <c r="B203" s="54"/>
      <c r="C203" s="54"/>
      <c r="D203" s="55"/>
      <c r="E203" s="55"/>
      <c r="F203" s="54"/>
      <c r="G203" s="54"/>
      <c r="H203" s="54"/>
      <c r="I203" s="54"/>
      <c r="J203" s="54"/>
      <c r="M203" s="44" t="e">
        <f>(CONCATENATE("_",VLOOKUP(D203,Table13[[#All],[CATEGORIA]:[CODIGO2]],2,FALSE)))</f>
        <v>#N/A</v>
      </c>
    </row>
    <row r="204" spans="2:13" x14ac:dyDescent="0.25">
      <c r="B204" s="54"/>
      <c r="C204" s="54"/>
      <c r="D204" s="55"/>
      <c r="E204" s="55"/>
      <c r="F204" s="54"/>
      <c r="G204" s="54"/>
      <c r="H204" s="54"/>
      <c r="I204" s="54"/>
      <c r="J204" s="54"/>
      <c r="M204" s="44" t="e">
        <f>(CONCATENATE("_",VLOOKUP(D204,Table13[[#All],[CATEGORIA]:[CODIGO2]],2,FALSE)))</f>
        <v>#N/A</v>
      </c>
    </row>
    <row r="205" spans="2:13" x14ac:dyDescent="0.25">
      <c r="B205" s="54"/>
      <c r="C205" s="54"/>
      <c r="D205" s="55"/>
      <c r="E205" s="55"/>
      <c r="F205" s="54"/>
      <c r="G205" s="54"/>
      <c r="H205" s="54"/>
      <c r="I205" s="54"/>
      <c r="J205" s="54"/>
      <c r="M205" s="44" t="e">
        <f>(CONCATENATE("_",VLOOKUP(D205,Table13[[#All],[CATEGORIA]:[CODIGO2]],2,FALSE)))</f>
        <v>#N/A</v>
      </c>
    </row>
    <row r="206" spans="2:13" x14ac:dyDescent="0.25">
      <c r="B206" s="54"/>
      <c r="C206" s="54"/>
      <c r="D206" s="55"/>
      <c r="E206" s="55"/>
      <c r="F206" s="54"/>
      <c r="G206" s="54"/>
      <c r="H206" s="54"/>
      <c r="I206" s="54"/>
      <c r="J206" s="54"/>
      <c r="M206" s="44" t="e">
        <f>(CONCATENATE("_",VLOOKUP(D206,Table13[[#All],[CATEGORIA]:[CODIGO2]],2,FALSE)))</f>
        <v>#N/A</v>
      </c>
    </row>
    <row r="207" spans="2:13" x14ac:dyDescent="0.25">
      <c r="B207" s="54"/>
      <c r="C207" s="54"/>
      <c r="D207" s="55"/>
      <c r="E207" s="55"/>
      <c r="F207" s="54"/>
      <c r="G207" s="54"/>
      <c r="H207" s="54"/>
      <c r="I207" s="54"/>
      <c r="J207" s="54"/>
      <c r="M207" s="44" t="e">
        <f>(CONCATENATE("_",VLOOKUP(D207,Table13[[#All],[CATEGORIA]:[CODIGO2]],2,FALSE)))</f>
        <v>#N/A</v>
      </c>
    </row>
    <row r="208" spans="2:13" x14ac:dyDescent="0.25">
      <c r="B208" s="54"/>
      <c r="C208" s="54"/>
      <c r="D208" s="55"/>
      <c r="E208" s="55"/>
      <c r="F208" s="54"/>
      <c r="G208" s="54"/>
      <c r="H208" s="54"/>
      <c r="I208" s="54"/>
      <c r="J208" s="54"/>
      <c r="M208" s="44" t="e">
        <f>(CONCATENATE("_",VLOOKUP(D208,Table13[[#All],[CATEGORIA]:[CODIGO2]],2,FALSE)))</f>
        <v>#N/A</v>
      </c>
    </row>
    <row r="209" spans="2:13" x14ac:dyDescent="0.25">
      <c r="B209" s="54"/>
      <c r="C209" s="54"/>
      <c r="D209" s="55"/>
      <c r="E209" s="55"/>
      <c r="F209" s="54"/>
      <c r="G209" s="54"/>
      <c r="H209" s="54"/>
      <c r="I209" s="54"/>
      <c r="J209" s="54"/>
      <c r="M209" s="44" t="e">
        <f>(CONCATENATE("_",VLOOKUP(D209,Table13[[#All],[CATEGORIA]:[CODIGO2]],2,FALSE)))</f>
        <v>#N/A</v>
      </c>
    </row>
    <row r="210" spans="2:13" x14ac:dyDescent="0.25">
      <c r="B210" s="54"/>
      <c r="C210" s="54"/>
      <c r="D210" s="55"/>
      <c r="E210" s="55"/>
      <c r="F210" s="54"/>
      <c r="G210" s="54"/>
      <c r="H210" s="54"/>
      <c r="I210" s="54"/>
      <c r="J210" s="54"/>
      <c r="M210" s="44" t="e">
        <f>(CONCATENATE("_",VLOOKUP(D210,Table13[[#All],[CATEGORIA]:[CODIGO2]],2,FALSE)))</f>
        <v>#N/A</v>
      </c>
    </row>
    <row r="211" spans="2:13" x14ac:dyDescent="0.25">
      <c r="B211" s="54"/>
      <c r="C211" s="54"/>
      <c r="D211" s="55"/>
      <c r="E211" s="55"/>
      <c r="F211" s="54"/>
      <c r="G211" s="54"/>
      <c r="H211" s="54"/>
      <c r="I211" s="54"/>
      <c r="J211" s="54"/>
      <c r="M211" s="44" t="e">
        <f>(CONCATENATE("_",VLOOKUP(D211,Table13[[#All],[CATEGORIA]:[CODIGO2]],2,FALSE)))</f>
        <v>#N/A</v>
      </c>
    </row>
    <row r="212" spans="2:13" x14ac:dyDescent="0.25">
      <c r="B212" s="54"/>
      <c r="C212" s="54"/>
      <c r="D212" s="55"/>
      <c r="E212" s="55"/>
      <c r="F212" s="54"/>
      <c r="G212" s="54"/>
      <c r="H212" s="54"/>
      <c r="I212" s="54"/>
      <c r="J212" s="54"/>
      <c r="M212" s="44" t="e">
        <f>(CONCATENATE("_",VLOOKUP(D212,Table13[[#All],[CATEGORIA]:[CODIGO2]],2,FALSE)))</f>
        <v>#N/A</v>
      </c>
    </row>
    <row r="213" spans="2:13" x14ac:dyDescent="0.25">
      <c r="B213" s="54"/>
      <c r="C213" s="54"/>
      <c r="D213" s="55"/>
      <c r="E213" s="55"/>
      <c r="F213" s="54"/>
      <c r="G213" s="54"/>
      <c r="H213" s="54"/>
      <c r="I213" s="54"/>
      <c r="J213" s="54"/>
      <c r="M213" s="44" t="e">
        <f>(CONCATENATE("_",VLOOKUP(D213,Table13[[#All],[CATEGORIA]:[CODIGO2]],2,FALSE)))</f>
        <v>#N/A</v>
      </c>
    </row>
    <row r="214" spans="2:13" x14ac:dyDescent="0.25">
      <c r="B214" s="54"/>
      <c r="C214" s="54"/>
      <c r="D214" s="55"/>
      <c r="E214" s="55"/>
      <c r="F214" s="54"/>
      <c r="G214" s="54"/>
      <c r="H214" s="54"/>
      <c r="I214" s="54"/>
      <c r="J214" s="54"/>
      <c r="M214" s="44" t="e">
        <f>(CONCATENATE("_",VLOOKUP(D214,Table13[[#All],[CATEGORIA]:[CODIGO2]],2,FALSE)))</f>
        <v>#N/A</v>
      </c>
    </row>
    <row r="215" spans="2:13" x14ac:dyDescent="0.25">
      <c r="B215" s="54"/>
      <c r="C215" s="54"/>
      <c r="D215" s="55"/>
      <c r="E215" s="55"/>
      <c r="F215" s="54"/>
      <c r="G215" s="54"/>
      <c r="H215" s="54"/>
      <c r="I215" s="54"/>
      <c r="J215" s="54"/>
      <c r="M215" s="44" t="e">
        <f>(CONCATENATE("_",VLOOKUP(D215,Table13[[#All],[CATEGORIA]:[CODIGO2]],2,FALSE)))</f>
        <v>#N/A</v>
      </c>
    </row>
    <row r="216" spans="2:13" x14ac:dyDescent="0.25">
      <c r="B216" s="54"/>
      <c r="C216" s="54"/>
      <c r="D216" s="55"/>
      <c r="E216" s="55"/>
      <c r="F216" s="54"/>
      <c r="G216" s="54"/>
      <c r="H216" s="54"/>
      <c r="I216" s="54"/>
      <c r="J216" s="54"/>
      <c r="M216" s="44" t="e">
        <f>(CONCATENATE("_",VLOOKUP(D216,Table13[[#All],[CATEGORIA]:[CODIGO2]],2,FALSE)))</f>
        <v>#N/A</v>
      </c>
    </row>
    <row r="217" spans="2:13" x14ac:dyDescent="0.25">
      <c r="B217" s="54"/>
      <c r="C217" s="54"/>
      <c r="D217" s="55"/>
      <c r="E217" s="55"/>
      <c r="F217" s="54"/>
      <c r="G217" s="54"/>
      <c r="H217" s="54"/>
      <c r="I217" s="54"/>
      <c r="J217" s="54"/>
      <c r="M217" s="44" t="e">
        <f>(CONCATENATE("_",VLOOKUP(D217,Table13[[#All],[CATEGORIA]:[CODIGO2]],2,FALSE)))</f>
        <v>#N/A</v>
      </c>
    </row>
    <row r="218" spans="2:13" x14ac:dyDescent="0.25">
      <c r="B218" s="54"/>
      <c r="C218" s="54"/>
      <c r="D218" s="55"/>
      <c r="E218" s="55"/>
      <c r="F218" s="54"/>
      <c r="G218" s="54"/>
      <c r="H218" s="54"/>
      <c r="I218" s="54"/>
      <c r="J218" s="54"/>
      <c r="M218" s="44" t="e">
        <f>(CONCATENATE("_",VLOOKUP(D218,Table13[[#All],[CATEGORIA]:[CODIGO2]],2,FALSE)))</f>
        <v>#N/A</v>
      </c>
    </row>
    <row r="219" spans="2:13" x14ac:dyDescent="0.25">
      <c r="B219" s="54"/>
      <c r="C219" s="54"/>
      <c r="D219" s="55"/>
      <c r="E219" s="55"/>
      <c r="F219" s="54"/>
      <c r="G219" s="54"/>
      <c r="H219" s="54"/>
      <c r="I219" s="54"/>
      <c r="J219" s="54"/>
      <c r="M219" s="44" t="e">
        <f>(CONCATENATE("_",VLOOKUP(D219,Table13[[#All],[CATEGORIA]:[CODIGO2]],2,FALSE)))</f>
        <v>#N/A</v>
      </c>
    </row>
    <row r="220" spans="2:13" x14ac:dyDescent="0.25">
      <c r="B220" s="54"/>
      <c r="C220" s="54"/>
      <c r="D220" s="55"/>
      <c r="E220" s="55"/>
      <c r="F220" s="54"/>
      <c r="G220" s="54"/>
      <c r="H220" s="54"/>
      <c r="I220" s="54"/>
      <c r="J220" s="54"/>
      <c r="M220" s="44" t="e">
        <f>(CONCATENATE("_",VLOOKUP(D220,Table13[[#All],[CATEGORIA]:[CODIGO2]],2,FALSE)))</f>
        <v>#N/A</v>
      </c>
    </row>
    <row r="221" spans="2:13" x14ac:dyDescent="0.25">
      <c r="B221" s="54"/>
      <c r="C221" s="54"/>
      <c r="D221" s="55"/>
      <c r="E221" s="55"/>
      <c r="F221" s="54"/>
      <c r="G221" s="54"/>
      <c r="H221" s="54"/>
      <c r="I221" s="54"/>
      <c r="J221" s="54"/>
      <c r="M221" s="44" t="e">
        <f>(CONCATENATE("_",VLOOKUP(D221,Table13[[#All],[CATEGORIA]:[CODIGO2]],2,FALSE)))</f>
        <v>#N/A</v>
      </c>
    </row>
    <row r="222" spans="2:13" x14ac:dyDescent="0.25">
      <c r="B222" s="54"/>
      <c r="C222" s="54"/>
      <c r="D222" s="55"/>
      <c r="E222" s="55"/>
      <c r="F222" s="54"/>
      <c r="G222" s="54"/>
      <c r="H222" s="54"/>
      <c r="I222" s="54"/>
      <c r="J222" s="54"/>
      <c r="M222" s="44" t="e">
        <f>(CONCATENATE("_",VLOOKUP(D222,Table13[[#All],[CATEGORIA]:[CODIGO2]],2,FALSE)))</f>
        <v>#N/A</v>
      </c>
    </row>
    <row r="223" spans="2:13" x14ac:dyDescent="0.25">
      <c r="B223" s="54"/>
      <c r="C223" s="54"/>
      <c r="D223" s="55"/>
      <c r="E223" s="55"/>
      <c r="F223" s="54"/>
      <c r="G223" s="54"/>
      <c r="H223" s="54"/>
      <c r="I223" s="54"/>
      <c r="J223" s="54"/>
      <c r="M223" s="44" t="e">
        <f>(CONCATENATE("_",VLOOKUP(D223,Table13[[#All],[CATEGORIA]:[CODIGO2]],2,FALSE)))</f>
        <v>#N/A</v>
      </c>
    </row>
    <row r="224" spans="2:13" x14ac:dyDescent="0.25">
      <c r="B224" s="54"/>
      <c r="C224" s="54"/>
      <c r="D224" s="55"/>
      <c r="E224" s="55"/>
      <c r="F224" s="54"/>
      <c r="G224" s="54"/>
      <c r="H224" s="54"/>
      <c r="I224" s="54"/>
      <c r="J224" s="54"/>
      <c r="M224" s="44" t="e">
        <f>(CONCATENATE("_",VLOOKUP(D224,Table13[[#All],[CATEGORIA]:[CODIGO2]],2,FALSE)))</f>
        <v>#N/A</v>
      </c>
    </row>
    <row r="225" spans="2:13" x14ac:dyDescent="0.25">
      <c r="B225" s="54"/>
      <c r="C225" s="54"/>
      <c r="D225" s="55"/>
      <c r="E225" s="55"/>
      <c r="F225" s="54"/>
      <c r="G225" s="54"/>
      <c r="H225" s="54"/>
      <c r="I225" s="54"/>
      <c r="J225" s="54"/>
      <c r="M225" s="44" t="e">
        <f>(CONCATENATE("_",VLOOKUP(D225,Table13[[#All],[CATEGORIA]:[CODIGO2]],2,FALSE)))</f>
        <v>#N/A</v>
      </c>
    </row>
    <row r="226" spans="2:13" x14ac:dyDescent="0.25">
      <c r="B226" s="54"/>
      <c r="C226" s="54"/>
      <c r="D226" s="55"/>
      <c r="E226" s="55"/>
      <c r="F226" s="54"/>
      <c r="G226" s="54"/>
      <c r="H226" s="54"/>
      <c r="I226" s="54"/>
      <c r="J226" s="54"/>
      <c r="M226" s="44" t="e">
        <f>(CONCATENATE("_",VLOOKUP(D226,Table13[[#All],[CATEGORIA]:[CODIGO2]],2,FALSE)))</f>
        <v>#N/A</v>
      </c>
    </row>
    <row r="227" spans="2:13" x14ac:dyDescent="0.25">
      <c r="B227" s="54"/>
      <c r="C227" s="54"/>
      <c r="D227" s="55"/>
      <c r="E227" s="55"/>
      <c r="F227" s="54"/>
      <c r="G227" s="54"/>
      <c r="H227" s="54"/>
      <c r="I227" s="54"/>
      <c r="J227" s="54"/>
      <c r="M227" s="44" t="e">
        <f>(CONCATENATE("_",VLOOKUP(D227,Table13[[#All],[CATEGORIA]:[CODIGO2]],2,FALSE)))</f>
        <v>#N/A</v>
      </c>
    </row>
    <row r="228" spans="2:13" x14ac:dyDescent="0.25">
      <c r="B228" s="54"/>
      <c r="C228" s="54"/>
      <c r="D228" s="55"/>
      <c r="E228" s="55"/>
      <c r="F228" s="54"/>
      <c r="G228" s="54"/>
      <c r="H228" s="54"/>
      <c r="I228" s="54"/>
      <c r="J228" s="54"/>
      <c r="M228" s="44" t="e">
        <f>(CONCATENATE("_",VLOOKUP(D228,Table13[[#All],[CATEGORIA]:[CODIGO2]],2,FALSE)))</f>
        <v>#N/A</v>
      </c>
    </row>
    <row r="229" spans="2:13" x14ac:dyDescent="0.25">
      <c r="B229" s="54"/>
      <c r="C229" s="54"/>
      <c r="D229" s="55"/>
      <c r="E229" s="55"/>
      <c r="F229" s="54"/>
      <c r="G229" s="54"/>
      <c r="H229" s="54"/>
      <c r="I229" s="54"/>
      <c r="J229" s="54"/>
      <c r="M229" s="44" t="e">
        <f>(CONCATENATE("_",VLOOKUP(D229,Table13[[#All],[CATEGORIA]:[CODIGO2]],2,FALSE)))</f>
        <v>#N/A</v>
      </c>
    </row>
    <row r="230" spans="2:13" x14ac:dyDescent="0.25">
      <c r="B230" s="54"/>
      <c r="C230" s="54"/>
      <c r="D230" s="55"/>
      <c r="E230" s="55"/>
      <c r="F230" s="54"/>
      <c r="G230" s="54"/>
      <c r="H230" s="54"/>
      <c r="I230" s="54"/>
      <c r="J230" s="54"/>
      <c r="M230" s="44" t="e">
        <f>(CONCATENATE("_",VLOOKUP(D230,Table13[[#All],[CATEGORIA]:[CODIGO2]],2,FALSE)))</f>
        <v>#N/A</v>
      </c>
    </row>
    <row r="231" spans="2:13" x14ac:dyDescent="0.25">
      <c r="B231" s="54"/>
      <c r="C231" s="54"/>
      <c r="D231" s="55"/>
      <c r="E231" s="55"/>
      <c r="F231" s="54"/>
      <c r="G231" s="54"/>
      <c r="H231" s="54"/>
      <c r="I231" s="54"/>
      <c r="J231" s="54"/>
      <c r="M231" s="44" t="e">
        <f>(CONCATENATE("_",VLOOKUP(D231,Table13[[#All],[CATEGORIA]:[CODIGO2]],2,FALSE)))</f>
        <v>#N/A</v>
      </c>
    </row>
    <row r="232" spans="2:13" x14ac:dyDescent="0.25">
      <c r="B232" s="54"/>
      <c r="C232" s="54"/>
      <c r="D232" s="55"/>
      <c r="E232" s="55"/>
      <c r="F232" s="54"/>
      <c r="G232" s="54"/>
      <c r="H232" s="54"/>
      <c r="I232" s="54"/>
      <c r="J232" s="54"/>
      <c r="M232" s="44" t="e">
        <f>(CONCATENATE("_",VLOOKUP(D232,Table13[[#All],[CATEGORIA]:[CODIGO2]],2,FALSE)))</f>
        <v>#N/A</v>
      </c>
    </row>
    <row r="233" spans="2:13" x14ac:dyDescent="0.25">
      <c r="B233" s="54"/>
      <c r="C233" s="54"/>
      <c r="D233" s="55"/>
      <c r="E233" s="55"/>
      <c r="F233" s="54"/>
      <c r="G233" s="54"/>
      <c r="H233" s="54"/>
      <c r="I233" s="54"/>
      <c r="J233" s="54"/>
      <c r="M233" s="44" t="e">
        <f>(CONCATENATE("_",VLOOKUP(D233,Table13[[#All],[CATEGORIA]:[CODIGO2]],2,FALSE)))</f>
        <v>#N/A</v>
      </c>
    </row>
    <row r="234" spans="2:13" x14ac:dyDescent="0.25">
      <c r="B234" s="54"/>
      <c r="C234" s="54"/>
      <c r="D234" s="55"/>
      <c r="E234" s="55"/>
      <c r="F234" s="54"/>
      <c r="G234" s="54"/>
      <c r="H234" s="54"/>
      <c r="I234" s="54"/>
      <c r="J234" s="54"/>
      <c r="M234" s="44" t="e">
        <f>(CONCATENATE("_",VLOOKUP(D234,Table13[[#All],[CATEGORIA]:[CODIGO2]],2,FALSE)))</f>
        <v>#N/A</v>
      </c>
    </row>
    <row r="235" spans="2:13" x14ac:dyDescent="0.25">
      <c r="B235" s="54"/>
      <c r="C235" s="54"/>
      <c r="D235" s="55"/>
      <c r="E235" s="55"/>
      <c r="F235" s="54"/>
      <c r="G235" s="54"/>
      <c r="H235" s="54"/>
      <c r="I235" s="54"/>
      <c r="J235" s="54"/>
      <c r="M235" s="44" t="e">
        <f>(CONCATENATE("_",VLOOKUP(D235,Table13[[#All],[CATEGORIA]:[CODIGO2]],2,FALSE)))</f>
        <v>#N/A</v>
      </c>
    </row>
    <row r="236" spans="2:13" x14ac:dyDescent="0.25">
      <c r="B236" s="54"/>
      <c r="C236" s="54"/>
      <c r="D236" s="55"/>
      <c r="E236" s="55"/>
      <c r="F236" s="54"/>
      <c r="G236" s="54"/>
      <c r="H236" s="54"/>
      <c r="I236" s="54"/>
      <c r="J236" s="54"/>
      <c r="M236" s="44" t="e">
        <f>(CONCATENATE("_",VLOOKUP(D236,Table13[[#All],[CATEGORIA]:[CODIGO2]],2,FALSE)))</f>
        <v>#N/A</v>
      </c>
    </row>
    <row r="237" spans="2:13" x14ac:dyDescent="0.25">
      <c r="B237" s="54"/>
      <c r="C237" s="54"/>
      <c r="D237" s="55"/>
      <c r="E237" s="55"/>
      <c r="F237" s="54"/>
      <c r="G237" s="54"/>
      <c r="H237" s="54"/>
      <c r="I237" s="54"/>
      <c r="J237" s="54"/>
      <c r="M237" s="44" t="e">
        <f>(CONCATENATE("_",VLOOKUP(D237,Table13[[#All],[CATEGORIA]:[CODIGO2]],2,FALSE)))</f>
        <v>#N/A</v>
      </c>
    </row>
    <row r="238" spans="2:13" x14ac:dyDescent="0.25">
      <c r="B238" s="54"/>
      <c r="C238" s="54"/>
      <c r="D238" s="55"/>
      <c r="E238" s="55"/>
      <c r="F238" s="54"/>
      <c r="G238" s="54"/>
      <c r="H238" s="54"/>
      <c r="I238" s="54"/>
      <c r="J238" s="54"/>
      <c r="M238" s="44" t="e">
        <f>(CONCATENATE("_",VLOOKUP(D238,Table13[[#All],[CATEGORIA]:[CODIGO2]],2,FALSE)))</f>
        <v>#N/A</v>
      </c>
    </row>
    <row r="239" spans="2:13" x14ac:dyDescent="0.25">
      <c r="B239" s="54"/>
      <c r="C239" s="54"/>
      <c r="D239" s="55"/>
      <c r="E239" s="55"/>
      <c r="F239" s="54"/>
      <c r="G239" s="54"/>
      <c r="H239" s="54"/>
      <c r="I239" s="54"/>
      <c r="J239" s="54"/>
      <c r="M239" s="44" t="e">
        <f>(CONCATENATE("_",VLOOKUP(D239,Table13[[#All],[CATEGORIA]:[CODIGO2]],2,FALSE)))</f>
        <v>#N/A</v>
      </c>
    </row>
    <row r="240" spans="2:13" x14ac:dyDescent="0.25">
      <c r="B240" s="54"/>
      <c r="C240" s="54"/>
      <c r="D240" s="55"/>
      <c r="E240" s="55"/>
      <c r="F240" s="54"/>
      <c r="G240" s="54"/>
      <c r="H240" s="54"/>
      <c r="I240" s="54"/>
      <c r="J240" s="54"/>
      <c r="M240" s="44" t="e">
        <f>(CONCATENATE("_",VLOOKUP(D240,Table13[[#All],[CATEGORIA]:[CODIGO2]],2,FALSE)))</f>
        <v>#N/A</v>
      </c>
    </row>
    <row r="241" spans="2:13" x14ac:dyDescent="0.25">
      <c r="B241" s="54"/>
      <c r="C241" s="54"/>
      <c r="D241" s="55"/>
      <c r="E241" s="55"/>
      <c r="F241" s="54"/>
      <c r="G241" s="54"/>
      <c r="H241" s="54"/>
      <c r="I241" s="54"/>
      <c r="J241" s="54"/>
      <c r="M241" s="44" t="e">
        <f>(CONCATENATE("_",VLOOKUP(D241,Table13[[#All],[CATEGORIA]:[CODIGO2]],2,FALSE)))</f>
        <v>#N/A</v>
      </c>
    </row>
    <row r="242" spans="2:13" x14ac:dyDescent="0.25">
      <c r="B242" s="54"/>
      <c r="C242" s="54"/>
      <c r="D242" s="55"/>
      <c r="E242" s="55"/>
      <c r="F242" s="54"/>
      <c r="G242" s="54"/>
      <c r="H242" s="54"/>
      <c r="I242" s="54"/>
      <c r="J242" s="54"/>
      <c r="M242" s="44" t="e">
        <f>(CONCATENATE("_",VLOOKUP(D242,Table13[[#All],[CATEGORIA]:[CODIGO2]],2,FALSE)))</f>
        <v>#N/A</v>
      </c>
    </row>
    <row r="243" spans="2:13" x14ac:dyDescent="0.25">
      <c r="B243" s="54"/>
      <c r="C243" s="54"/>
      <c r="D243" s="55"/>
      <c r="E243" s="55"/>
      <c r="F243" s="54"/>
      <c r="G243" s="54"/>
      <c r="H243" s="54"/>
      <c r="I243" s="54"/>
      <c r="J243" s="54"/>
      <c r="M243" s="44" t="e">
        <f>(CONCATENATE("_",VLOOKUP(D243,Table13[[#All],[CATEGORIA]:[CODIGO2]],2,FALSE)))</f>
        <v>#N/A</v>
      </c>
    </row>
    <row r="244" spans="2:13" x14ac:dyDescent="0.25">
      <c r="B244" s="54"/>
      <c r="C244" s="54"/>
      <c r="D244" s="55"/>
      <c r="E244" s="55"/>
      <c r="F244" s="54"/>
      <c r="G244" s="54"/>
      <c r="H244" s="54"/>
      <c r="I244" s="54"/>
      <c r="J244" s="54"/>
      <c r="M244" s="44" t="e">
        <f>(CONCATENATE("_",VLOOKUP(D244,Table13[[#All],[CATEGORIA]:[CODIGO2]],2,FALSE)))</f>
        <v>#N/A</v>
      </c>
    </row>
    <row r="245" spans="2:13" x14ac:dyDescent="0.25">
      <c r="B245" s="54"/>
      <c r="C245" s="54"/>
      <c r="D245" s="55"/>
      <c r="E245" s="55"/>
      <c r="F245" s="54"/>
      <c r="G245" s="54"/>
      <c r="H245" s="54"/>
      <c r="I245" s="54"/>
      <c r="J245" s="54"/>
      <c r="M245" s="44" t="e">
        <f>(CONCATENATE("_",VLOOKUP(D245,Table13[[#All],[CATEGORIA]:[CODIGO2]],2,FALSE)))</f>
        <v>#N/A</v>
      </c>
    </row>
    <row r="246" spans="2:13" x14ac:dyDescent="0.25">
      <c r="B246" s="54"/>
      <c r="C246" s="54"/>
      <c r="D246" s="55"/>
      <c r="E246" s="55"/>
      <c r="F246" s="54"/>
      <c r="G246" s="54"/>
      <c r="H246" s="54"/>
      <c r="I246" s="54"/>
      <c r="J246" s="54"/>
      <c r="M246" s="44" t="e">
        <f>(CONCATENATE("_",VLOOKUP(D246,Table13[[#All],[CATEGORIA]:[CODIGO2]],2,FALSE)))</f>
        <v>#N/A</v>
      </c>
    </row>
    <row r="247" spans="2:13" x14ac:dyDescent="0.25">
      <c r="B247" s="54"/>
      <c r="C247" s="54"/>
      <c r="D247" s="55"/>
      <c r="E247" s="55"/>
      <c r="F247" s="54"/>
      <c r="G247" s="54"/>
      <c r="H247" s="54"/>
      <c r="I247" s="54"/>
      <c r="J247" s="54"/>
      <c r="M247" s="44" t="e">
        <f>(CONCATENATE("_",VLOOKUP(D247,Table13[[#All],[CATEGORIA]:[CODIGO2]],2,FALSE)))</f>
        <v>#N/A</v>
      </c>
    </row>
    <row r="248" spans="2:13" x14ac:dyDescent="0.25">
      <c r="B248" s="54"/>
      <c r="C248" s="54"/>
      <c r="D248" s="55"/>
      <c r="E248" s="55"/>
      <c r="F248" s="54"/>
      <c r="G248" s="54"/>
      <c r="H248" s="54"/>
      <c r="I248" s="54"/>
      <c r="J248" s="54"/>
      <c r="M248" s="44" t="e">
        <f>(CONCATENATE("_",VLOOKUP(D248,Table13[[#All],[CATEGORIA]:[CODIGO2]],2,FALSE)))</f>
        <v>#N/A</v>
      </c>
    </row>
    <row r="249" spans="2:13" x14ac:dyDescent="0.25">
      <c r="B249" s="54"/>
      <c r="C249" s="54"/>
      <c r="D249" s="55"/>
      <c r="E249" s="55"/>
      <c r="F249" s="54"/>
      <c r="G249" s="54"/>
      <c r="H249" s="54"/>
      <c r="I249" s="54"/>
      <c r="J249" s="54"/>
      <c r="M249" s="44" t="e">
        <f>(CONCATENATE("_",VLOOKUP(D249,Table13[[#All],[CATEGORIA]:[CODIGO2]],2,FALSE)))</f>
        <v>#N/A</v>
      </c>
    </row>
    <row r="250" spans="2:13" x14ac:dyDescent="0.25">
      <c r="B250" s="54"/>
      <c r="C250" s="54"/>
      <c r="D250" s="55"/>
      <c r="E250" s="55"/>
      <c r="F250" s="54"/>
      <c r="G250" s="54"/>
      <c r="H250" s="54"/>
      <c r="I250" s="54"/>
      <c r="J250" s="54"/>
      <c r="M250" s="44" t="e">
        <f>(CONCATENATE("_",VLOOKUP(D250,Table13[[#All],[CATEGORIA]:[CODIGO2]],2,FALSE)))</f>
        <v>#N/A</v>
      </c>
    </row>
    <row r="251" spans="2:13" x14ac:dyDescent="0.25">
      <c r="B251" s="54"/>
      <c r="C251" s="54"/>
      <c r="D251" s="55"/>
      <c r="E251" s="55"/>
      <c r="F251" s="54"/>
      <c r="G251" s="54"/>
      <c r="H251" s="54"/>
      <c r="I251" s="54"/>
      <c r="J251" s="54"/>
      <c r="M251" s="44" t="e">
        <f>(CONCATENATE("_",VLOOKUP(D251,Table13[[#All],[CATEGORIA]:[CODIGO2]],2,FALSE)))</f>
        <v>#N/A</v>
      </c>
    </row>
    <row r="252" spans="2:13" x14ac:dyDescent="0.25">
      <c r="B252" s="54"/>
      <c r="C252" s="54"/>
      <c r="D252" s="55"/>
      <c r="E252" s="55"/>
      <c r="F252" s="54"/>
      <c r="G252" s="54"/>
      <c r="H252" s="54"/>
      <c r="I252" s="54"/>
      <c r="J252" s="54"/>
      <c r="M252" s="44" t="e">
        <f>(CONCATENATE("_",VLOOKUP(D252,Table13[[#All],[CATEGORIA]:[CODIGO2]],2,FALSE)))</f>
        <v>#N/A</v>
      </c>
    </row>
    <row r="253" spans="2:13" x14ac:dyDescent="0.25">
      <c r="B253" s="54"/>
      <c r="C253" s="54"/>
      <c r="D253" s="55"/>
      <c r="E253" s="55"/>
      <c r="F253" s="54"/>
      <c r="G253" s="54"/>
      <c r="H253" s="54"/>
      <c r="I253" s="54"/>
      <c r="J253" s="54"/>
      <c r="M253" s="44" t="e">
        <f>(CONCATENATE("_",VLOOKUP(D253,Table13[[#All],[CATEGORIA]:[CODIGO2]],2,FALSE)))</f>
        <v>#N/A</v>
      </c>
    </row>
    <row r="254" spans="2:13" x14ac:dyDescent="0.25">
      <c r="B254" s="54"/>
      <c r="C254" s="54"/>
      <c r="D254" s="55"/>
      <c r="E254" s="55"/>
      <c r="F254" s="54"/>
      <c r="G254" s="54"/>
      <c r="H254" s="54"/>
      <c r="I254" s="54"/>
      <c r="J254" s="54"/>
      <c r="M254" s="44" t="e">
        <f>(CONCATENATE("_",VLOOKUP(D254,Table13[[#All],[CATEGORIA]:[CODIGO2]],2,FALSE)))</f>
        <v>#N/A</v>
      </c>
    </row>
    <row r="255" spans="2:13" x14ac:dyDescent="0.25">
      <c r="B255" s="54"/>
      <c r="C255" s="54"/>
      <c r="D255" s="55"/>
      <c r="E255" s="55"/>
      <c r="F255" s="54"/>
      <c r="G255" s="54"/>
      <c r="H255" s="54"/>
      <c r="I255" s="54"/>
      <c r="J255" s="54"/>
      <c r="M255" s="44" t="e">
        <f>(CONCATENATE("_",VLOOKUP(D255,Table13[[#All],[CATEGORIA]:[CODIGO2]],2,FALSE)))</f>
        <v>#N/A</v>
      </c>
    </row>
    <row r="256" spans="2:13" x14ac:dyDescent="0.25">
      <c r="B256" s="54"/>
      <c r="C256" s="54"/>
      <c r="D256" s="55"/>
      <c r="E256" s="55"/>
      <c r="F256" s="54"/>
      <c r="G256" s="54"/>
      <c r="H256" s="54"/>
      <c r="I256" s="54"/>
      <c r="J256" s="54"/>
      <c r="M256" s="44" t="e">
        <f>(CONCATENATE("_",VLOOKUP(D256,Table13[[#All],[CATEGORIA]:[CODIGO2]],2,FALSE)))</f>
        <v>#N/A</v>
      </c>
    </row>
    <row r="257" spans="2:13" x14ac:dyDescent="0.25">
      <c r="B257" s="54"/>
      <c r="C257" s="54"/>
      <c r="D257" s="55"/>
      <c r="E257" s="55"/>
      <c r="F257" s="54"/>
      <c r="G257" s="54"/>
      <c r="H257" s="54"/>
      <c r="I257" s="54"/>
      <c r="J257" s="54"/>
      <c r="M257" s="44" t="e">
        <f>(CONCATENATE("_",VLOOKUP(D257,Table13[[#All],[CATEGORIA]:[CODIGO2]],2,FALSE)))</f>
        <v>#N/A</v>
      </c>
    </row>
    <row r="258" spans="2:13" x14ac:dyDescent="0.25">
      <c r="B258" s="54"/>
      <c r="C258" s="54"/>
      <c r="D258" s="55"/>
      <c r="E258" s="55"/>
      <c r="F258" s="54"/>
      <c r="G258" s="54"/>
      <c r="H258" s="54"/>
      <c r="I258" s="54"/>
      <c r="J258" s="54"/>
      <c r="M258" s="44" t="e">
        <f>(CONCATENATE("_",VLOOKUP(D258,Table13[[#All],[CATEGORIA]:[CODIGO2]],2,FALSE)))</f>
        <v>#N/A</v>
      </c>
    </row>
    <row r="259" spans="2:13" x14ac:dyDescent="0.25">
      <c r="B259" s="54"/>
      <c r="C259" s="54"/>
      <c r="D259" s="55"/>
      <c r="E259" s="55"/>
      <c r="F259" s="54"/>
      <c r="G259" s="54"/>
      <c r="H259" s="54"/>
      <c r="I259" s="54"/>
      <c r="J259" s="54"/>
      <c r="M259" s="44" t="e">
        <f>(CONCATENATE("_",VLOOKUP(D259,Table13[[#All],[CATEGORIA]:[CODIGO2]],2,FALSE)))</f>
        <v>#N/A</v>
      </c>
    </row>
    <row r="260" spans="2:13" x14ac:dyDescent="0.25">
      <c r="B260" s="54"/>
      <c r="C260" s="54"/>
      <c r="D260" s="55"/>
      <c r="E260" s="55"/>
      <c r="F260" s="54"/>
      <c r="G260" s="54"/>
      <c r="H260" s="54"/>
      <c r="I260" s="54"/>
      <c r="J260" s="54"/>
      <c r="M260" s="44" t="e">
        <f>(CONCATENATE("_",VLOOKUP(D260,Table13[[#All],[CATEGORIA]:[CODIGO2]],2,FALSE)))</f>
        <v>#N/A</v>
      </c>
    </row>
    <row r="261" spans="2:13" x14ac:dyDescent="0.25">
      <c r="B261" s="54"/>
      <c r="C261" s="54"/>
      <c r="D261" s="55"/>
      <c r="E261" s="55"/>
      <c r="F261" s="54"/>
      <c r="G261" s="54"/>
      <c r="H261" s="54"/>
      <c r="I261" s="54"/>
      <c r="J261" s="54"/>
      <c r="M261" s="44" t="e">
        <f>(CONCATENATE("_",VLOOKUP(D261,Table13[[#All],[CATEGORIA]:[CODIGO2]],2,FALSE)))</f>
        <v>#N/A</v>
      </c>
    </row>
    <row r="262" spans="2:13" x14ac:dyDescent="0.25">
      <c r="B262" s="54"/>
      <c r="C262" s="54"/>
      <c r="D262" s="55"/>
      <c r="E262" s="55"/>
      <c r="F262" s="54"/>
      <c r="G262" s="54"/>
      <c r="H262" s="54"/>
      <c r="I262" s="54"/>
      <c r="J262" s="54"/>
      <c r="M262" s="44" t="e">
        <f>(CONCATENATE("_",VLOOKUP(D262,Table13[[#All],[CATEGORIA]:[CODIGO2]],2,FALSE)))</f>
        <v>#N/A</v>
      </c>
    </row>
    <row r="263" spans="2:13" x14ac:dyDescent="0.25">
      <c r="B263" s="54"/>
      <c r="C263" s="54"/>
      <c r="D263" s="55"/>
      <c r="E263" s="55"/>
      <c r="F263" s="54"/>
      <c r="G263" s="54"/>
      <c r="H263" s="54"/>
      <c r="I263" s="54"/>
      <c r="J263" s="54"/>
      <c r="M263" s="44" t="e">
        <f>(CONCATENATE("_",VLOOKUP(D263,Table13[[#All],[CATEGORIA]:[CODIGO2]],2,FALSE)))</f>
        <v>#N/A</v>
      </c>
    </row>
    <row r="264" spans="2:13" x14ac:dyDescent="0.25">
      <c r="B264" s="54"/>
      <c r="C264" s="54"/>
      <c r="D264" s="55"/>
      <c r="E264" s="55"/>
      <c r="F264" s="54"/>
      <c r="G264" s="54"/>
      <c r="H264" s="54"/>
      <c r="I264" s="54"/>
      <c r="J264" s="54"/>
      <c r="M264" s="44" t="e">
        <f>(CONCATENATE("_",VLOOKUP(D264,Table13[[#All],[CATEGORIA]:[CODIGO2]],2,FALSE)))</f>
        <v>#N/A</v>
      </c>
    </row>
    <row r="265" spans="2:13" x14ac:dyDescent="0.25">
      <c r="B265" s="54"/>
      <c r="C265" s="54"/>
      <c r="D265" s="55"/>
      <c r="E265" s="55"/>
      <c r="F265" s="54"/>
      <c r="G265" s="54"/>
      <c r="H265" s="54"/>
      <c r="I265" s="54"/>
      <c r="J265" s="54"/>
      <c r="M265" s="44" t="e">
        <f>(CONCATENATE("_",VLOOKUP(D265,Table13[[#All],[CATEGORIA]:[CODIGO2]],2,FALSE)))</f>
        <v>#N/A</v>
      </c>
    </row>
    <row r="266" spans="2:13" x14ac:dyDescent="0.25">
      <c r="B266" s="54"/>
      <c r="C266" s="54"/>
      <c r="D266" s="55"/>
      <c r="E266" s="55"/>
      <c r="F266" s="54"/>
      <c r="G266" s="54"/>
      <c r="H266" s="54"/>
      <c r="I266" s="54"/>
      <c r="J266" s="54"/>
      <c r="M266" s="44" t="e">
        <f>(CONCATENATE("_",VLOOKUP(D266,Table13[[#All],[CATEGORIA]:[CODIGO2]],2,FALSE)))</f>
        <v>#N/A</v>
      </c>
    </row>
    <row r="267" spans="2:13" x14ac:dyDescent="0.25">
      <c r="B267" s="54"/>
      <c r="C267" s="54"/>
      <c r="D267" s="55"/>
      <c r="E267" s="55"/>
      <c r="F267" s="54"/>
      <c r="G267" s="54"/>
      <c r="H267" s="54"/>
      <c r="I267" s="54"/>
      <c r="J267" s="54"/>
      <c r="M267" s="44" t="e">
        <f>(CONCATENATE("_",VLOOKUP(D267,Table13[[#All],[CATEGORIA]:[CODIGO2]],2,FALSE)))</f>
        <v>#N/A</v>
      </c>
    </row>
    <row r="268" spans="2:13" x14ac:dyDescent="0.25">
      <c r="B268" s="54"/>
      <c r="C268" s="54"/>
      <c r="D268" s="55"/>
      <c r="E268" s="55"/>
      <c r="F268" s="54"/>
      <c r="G268" s="54"/>
      <c r="H268" s="54"/>
      <c r="I268" s="54"/>
      <c r="J268" s="54"/>
      <c r="M268" s="44" t="e">
        <f>(CONCATENATE("_",VLOOKUP(D268,Table13[[#All],[CATEGORIA]:[CODIGO2]],2,FALSE)))</f>
        <v>#N/A</v>
      </c>
    </row>
    <row r="269" spans="2:13" x14ac:dyDescent="0.25">
      <c r="B269" s="54"/>
      <c r="C269" s="54"/>
      <c r="D269" s="55"/>
      <c r="E269" s="55"/>
      <c r="F269" s="54"/>
      <c r="G269" s="54"/>
      <c r="H269" s="54"/>
      <c r="I269" s="54"/>
      <c r="J269" s="54"/>
      <c r="M269" s="44" t="e">
        <f>(CONCATENATE("_",VLOOKUP(D269,Table13[[#All],[CATEGORIA]:[CODIGO2]],2,FALSE)))</f>
        <v>#N/A</v>
      </c>
    </row>
    <row r="270" spans="2:13" x14ac:dyDescent="0.25">
      <c r="B270" s="54"/>
      <c r="C270" s="54"/>
      <c r="D270" s="55"/>
      <c r="E270" s="55"/>
      <c r="F270" s="54"/>
      <c r="G270" s="54"/>
      <c r="H270" s="54"/>
      <c r="I270" s="54"/>
      <c r="J270" s="54"/>
      <c r="M270" s="44" t="e">
        <f>(CONCATENATE("_",VLOOKUP(D270,Table13[[#All],[CATEGORIA]:[CODIGO2]],2,FALSE)))</f>
        <v>#N/A</v>
      </c>
    </row>
    <row r="271" spans="2:13" x14ac:dyDescent="0.25">
      <c r="B271" s="54"/>
      <c r="C271" s="54"/>
      <c r="D271" s="55"/>
      <c r="E271" s="55"/>
      <c r="F271" s="54"/>
      <c r="G271" s="54"/>
      <c r="H271" s="54"/>
      <c r="I271" s="54"/>
      <c r="J271" s="54"/>
      <c r="M271" s="44" t="e">
        <f>(CONCATENATE("_",VLOOKUP(D271,Table13[[#All],[CATEGORIA]:[CODIGO2]],2,FALSE)))</f>
        <v>#N/A</v>
      </c>
    </row>
    <row r="272" spans="2:13" x14ac:dyDescent="0.25">
      <c r="B272" s="54"/>
      <c r="C272" s="54"/>
      <c r="D272" s="55"/>
      <c r="E272" s="55"/>
      <c r="F272" s="54"/>
      <c r="G272" s="54"/>
      <c r="H272" s="54"/>
      <c r="I272" s="54"/>
      <c r="J272" s="54"/>
      <c r="M272" s="44" t="e">
        <f>(CONCATENATE("_",VLOOKUP(D272,Table13[[#All],[CATEGORIA]:[CODIGO2]],2,FALSE)))</f>
        <v>#N/A</v>
      </c>
    </row>
    <row r="273" spans="2:13" x14ac:dyDescent="0.25">
      <c r="B273" s="54"/>
      <c r="C273" s="54"/>
      <c r="D273" s="55"/>
      <c r="E273" s="55"/>
      <c r="F273" s="54"/>
      <c r="G273" s="54"/>
      <c r="H273" s="54"/>
      <c r="I273" s="54"/>
      <c r="J273" s="54"/>
      <c r="M273" s="44" t="e">
        <f>(CONCATENATE("_",VLOOKUP(D273,Table13[[#All],[CATEGORIA]:[CODIGO2]],2,FALSE)))</f>
        <v>#N/A</v>
      </c>
    </row>
    <row r="274" spans="2:13" x14ac:dyDescent="0.25">
      <c r="B274" s="54"/>
      <c r="C274" s="54"/>
      <c r="D274" s="55"/>
      <c r="E274" s="55"/>
      <c r="F274" s="54"/>
      <c r="G274" s="54"/>
      <c r="H274" s="54"/>
      <c r="I274" s="54"/>
      <c r="J274" s="54"/>
      <c r="M274" s="44" t="e">
        <f>(CONCATENATE("_",VLOOKUP(D274,Table13[[#All],[CATEGORIA]:[CODIGO2]],2,FALSE)))</f>
        <v>#N/A</v>
      </c>
    </row>
    <row r="275" spans="2:13" x14ac:dyDescent="0.25">
      <c r="B275" s="54"/>
      <c r="C275" s="54"/>
      <c r="D275" s="55"/>
      <c r="E275" s="55"/>
      <c r="F275" s="54"/>
      <c r="G275" s="54"/>
      <c r="H275" s="54"/>
      <c r="I275" s="54"/>
      <c r="J275" s="54"/>
      <c r="M275" s="44" t="e">
        <f>(CONCATENATE("_",VLOOKUP(D275,Table13[[#All],[CATEGORIA]:[CODIGO2]],2,FALSE)))</f>
        <v>#N/A</v>
      </c>
    </row>
    <row r="276" spans="2:13" x14ac:dyDescent="0.25">
      <c r="B276" s="54"/>
      <c r="C276" s="54"/>
      <c r="D276" s="55"/>
      <c r="E276" s="55"/>
      <c r="F276" s="54"/>
      <c r="G276" s="54"/>
      <c r="H276" s="54"/>
      <c r="I276" s="54"/>
      <c r="J276" s="54"/>
      <c r="M276" s="44" t="e">
        <f>(CONCATENATE("_",VLOOKUP(D276,Table13[[#All],[CATEGORIA]:[CODIGO2]],2,FALSE)))</f>
        <v>#N/A</v>
      </c>
    </row>
    <row r="277" spans="2:13" x14ac:dyDescent="0.25">
      <c r="B277" s="54"/>
      <c r="C277" s="54"/>
      <c r="D277" s="55"/>
      <c r="E277" s="55"/>
      <c r="F277" s="54"/>
      <c r="G277" s="54"/>
      <c r="H277" s="54"/>
      <c r="I277" s="54"/>
      <c r="J277" s="54"/>
      <c r="M277" s="44" t="e">
        <f>(CONCATENATE("_",VLOOKUP(D277,Table13[[#All],[CATEGORIA]:[CODIGO2]],2,FALSE)))</f>
        <v>#N/A</v>
      </c>
    </row>
    <row r="278" spans="2:13" x14ac:dyDescent="0.25">
      <c r="B278" s="54"/>
      <c r="C278" s="54"/>
      <c r="D278" s="55"/>
      <c r="E278" s="55"/>
      <c r="F278" s="54"/>
      <c r="G278" s="54"/>
      <c r="H278" s="54"/>
      <c r="I278" s="54"/>
      <c r="J278" s="54"/>
      <c r="M278" s="44" t="e">
        <f>(CONCATENATE("_",VLOOKUP(D278,Table13[[#All],[CATEGORIA]:[CODIGO2]],2,FALSE)))</f>
        <v>#N/A</v>
      </c>
    </row>
    <row r="279" spans="2:13" x14ac:dyDescent="0.25">
      <c r="B279" s="54"/>
      <c r="C279" s="54"/>
      <c r="D279" s="55"/>
      <c r="E279" s="55"/>
      <c r="F279" s="54"/>
      <c r="G279" s="54"/>
      <c r="H279" s="54"/>
      <c r="I279" s="54"/>
      <c r="J279" s="54"/>
      <c r="M279" s="44" t="e">
        <f>(CONCATENATE("_",VLOOKUP(D279,Table13[[#All],[CATEGORIA]:[CODIGO2]],2,FALSE)))</f>
        <v>#N/A</v>
      </c>
    </row>
    <row r="280" spans="2:13" x14ac:dyDescent="0.25">
      <c r="B280" s="54"/>
      <c r="C280" s="54"/>
      <c r="D280" s="55"/>
      <c r="E280" s="55"/>
      <c r="F280" s="54"/>
      <c r="G280" s="54"/>
      <c r="H280" s="54"/>
      <c r="I280" s="54"/>
      <c r="J280" s="54"/>
      <c r="M280" s="44" t="e">
        <f>(CONCATENATE("_",VLOOKUP(D280,Table13[[#All],[CATEGORIA]:[CODIGO2]],2,FALSE)))</f>
        <v>#N/A</v>
      </c>
    </row>
    <row r="281" spans="2:13" x14ac:dyDescent="0.25">
      <c r="B281" s="54"/>
      <c r="C281" s="54"/>
      <c r="D281" s="55"/>
      <c r="E281" s="55"/>
      <c r="F281" s="54"/>
      <c r="G281" s="54"/>
      <c r="H281" s="54"/>
      <c r="I281" s="54"/>
      <c r="J281" s="54"/>
      <c r="M281" s="44" t="e">
        <f>(CONCATENATE("_",VLOOKUP(D281,Table13[[#All],[CATEGORIA]:[CODIGO2]],2,FALSE)))</f>
        <v>#N/A</v>
      </c>
    </row>
    <row r="282" spans="2:13" x14ac:dyDescent="0.25">
      <c r="B282" s="54"/>
      <c r="C282" s="54"/>
      <c r="D282" s="55"/>
      <c r="E282" s="55"/>
      <c r="F282" s="54"/>
      <c r="G282" s="54"/>
      <c r="H282" s="54"/>
      <c r="I282" s="54"/>
      <c r="J282" s="54"/>
      <c r="M282" s="44" t="e">
        <f>(CONCATENATE("_",VLOOKUP(D282,Table13[[#All],[CATEGORIA]:[CODIGO2]],2,FALSE)))</f>
        <v>#N/A</v>
      </c>
    </row>
    <row r="283" spans="2:13" x14ac:dyDescent="0.25">
      <c r="B283" s="54"/>
      <c r="C283" s="54"/>
      <c r="D283" s="55"/>
      <c r="E283" s="55"/>
      <c r="F283" s="54"/>
      <c r="G283" s="54"/>
      <c r="H283" s="54"/>
      <c r="I283" s="54"/>
      <c r="J283" s="54"/>
      <c r="M283" s="44" t="e">
        <f>(CONCATENATE("_",VLOOKUP(D283,Table13[[#All],[CATEGORIA]:[CODIGO2]],2,FALSE)))</f>
        <v>#N/A</v>
      </c>
    </row>
    <row r="284" spans="2:13" x14ac:dyDescent="0.25">
      <c r="B284" s="54"/>
      <c r="C284" s="54"/>
      <c r="D284" s="55"/>
      <c r="E284" s="55"/>
      <c r="F284" s="54"/>
      <c r="G284" s="54"/>
      <c r="H284" s="54"/>
      <c r="I284" s="54"/>
      <c r="J284" s="54"/>
      <c r="M284" s="44" t="e">
        <f>(CONCATENATE("_",VLOOKUP(D284,Table13[[#All],[CATEGORIA]:[CODIGO2]],2,FALSE)))</f>
        <v>#N/A</v>
      </c>
    </row>
    <row r="285" spans="2:13" x14ac:dyDescent="0.25">
      <c r="B285" s="54"/>
      <c r="C285" s="54"/>
      <c r="D285" s="55"/>
      <c r="E285" s="55"/>
      <c r="F285" s="54"/>
      <c r="G285" s="54"/>
      <c r="H285" s="54"/>
      <c r="I285" s="54"/>
      <c r="J285" s="54"/>
      <c r="M285" s="44" t="e">
        <f>(CONCATENATE("_",VLOOKUP(D285,Table13[[#All],[CATEGORIA]:[CODIGO2]],2,FALSE)))</f>
        <v>#N/A</v>
      </c>
    </row>
    <row r="286" spans="2:13" x14ac:dyDescent="0.25">
      <c r="B286" s="54"/>
      <c r="C286" s="54"/>
      <c r="D286" s="55"/>
      <c r="E286" s="55"/>
      <c r="F286" s="54"/>
      <c r="G286" s="54"/>
      <c r="H286" s="54"/>
      <c r="I286" s="54"/>
      <c r="J286" s="54"/>
      <c r="M286" s="44" t="e">
        <f>(CONCATENATE("_",VLOOKUP(D286,Table13[[#All],[CATEGORIA]:[CODIGO2]],2,FALSE)))</f>
        <v>#N/A</v>
      </c>
    </row>
    <row r="287" spans="2:13" x14ac:dyDescent="0.25">
      <c r="B287" s="54"/>
      <c r="C287" s="54"/>
      <c r="D287" s="55"/>
      <c r="E287" s="55"/>
      <c r="F287" s="54"/>
      <c r="G287" s="54"/>
      <c r="H287" s="54"/>
      <c r="I287" s="54"/>
      <c r="J287" s="54"/>
      <c r="M287" s="44" t="e">
        <f>(CONCATENATE("_",VLOOKUP(D287,Table13[[#All],[CATEGORIA]:[CODIGO2]],2,FALSE)))</f>
        <v>#N/A</v>
      </c>
    </row>
    <row r="288" spans="2:13" x14ac:dyDescent="0.25">
      <c r="B288" s="54"/>
      <c r="C288" s="54"/>
      <c r="D288" s="55"/>
      <c r="E288" s="55"/>
      <c r="F288" s="54"/>
      <c r="G288" s="54"/>
      <c r="H288" s="54"/>
      <c r="I288" s="54"/>
      <c r="J288" s="54"/>
      <c r="M288" s="44" t="e">
        <f>(CONCATENATE("_",VLOOKUP(D288,Table13[[#All],[CATEGORIA]:[CODIGO2]],2,FALSE)))</f>
        <v>#N/A</v>
      </c>
    </row>
    <row r="289" spans="2:13" x14ac:dyDescent="0.25">
      <c r="B289" s="54"/>
      <c r="C289" s="54"/>
      <c r="D289" s="55"/>
      <c r="E289" s="55"/>
      <c r="F289" s="54"/>
      <c r="G289" s="54"/>
      <c r="H289" s="54"/>
      <c r="I289" s="54"/>
      <c r="J289" s="54"/>
      <c r="M289" s="44" t="e">
        <f>(CONCATENATE("_",VLOOKUP(D289,Table13[[#All],[CATEGORIA]:[CODIGO2]],2,FALSE)))</f>
        <v>#N/A</v>
      </c>
    </row>
    <row r="290" spans="2:13" x14ac:dyDescent="0.25">
      <c r="B290" s="54"/>
      <c r="C290" s="54"/>
      <c r="D290" s="55"/>
      <c r="E290" s="55"/>
      <c r="F290" s="54"/>
      <c r="G290" s="54"/>
      <c r="H290" s="54"/>
      <c r="I290" s="54"/>
      <c r="J290" s="54"/>
      <c r="M290" s="44" t="e">
        <f>(CONCATENATE("_",VLOOKUP(D290,Table13[[#All],[CATEGORIA]:[CODIGO2]],2,FALSE)))</f>
        <v>#N/A</v>
      </c>
    </row>
    <row r="291" spans="2:13" x14ac:dyDescent="0.25">
      <c r="B291" s="54"/>
      <c r="C291" s="54"/>
      <c r="D291" s="55"/>
      <c r="E291" s="55"/>
      <c r="F291" s="54"/>
      <c r="G291" s="54"/>
      <c r="H291" s="54"/>
      <c r="I291" s="54"/>
      <c r="J291" s="54"/>
      <c r="M291" s="44" t="e">
        <f>(CONCATENATE("_",VLOOKUP(D291,Table13[[#All],[CATEGORIA]:[CODIGO2]],2,FALSE)))</f>
        <v>#N/A</v>
      </c>
    </row>
    <row r="292" spans="2:13" x14ac:dyDescent="0.25">
      <c r="B292" s="54"/>
      <c r="C292" s="54"/>
      <c r="D292" s="55"/>
      <c r="E292" s="55"/>
      <c r="F292" s="54"/>
      <c r="G292" s="54"/>
      <c r="H292" s="54"/>
      <c r="I292" s="54"/>
      <c r="J292" s="54"/>
      <c r="M292" s="44" t="e">
        <f>(CONCATENATE("_",VLOOKUP(D292,Table13[[#All],[CATEGORIA]:[CODIGO2]],2,FALSE)))</f>
        <v>#N/A</v>
      </c>
    </row>
    <row r="293" spans="2:13" x14ac:dyDescent="0.25">
      <c r="B293" s="54"/>
      <c r="C293" s="54"/>
      <c r="D293" s="55"/>
      <c r="E293" s="55"/>
      <c r="F293" s="54"/>
      <c r="G293" s="54"/>
      <c r="H293" s="54"/>
      <c r="I293" s="54"/>
      <c r="J293" s="54"/>
      <c r="M293" s="44" t="e">
        <f>(CONCATENATE("_",VLOOKUP(D293,Table13[[#All],[CATEGORIA]:[CODIGO2]],2,FALSE)))</f>
        <v>#N/A</v>
      </c>
    </row>
    <row r="294" spans="2:13" x14ac:dyDescent="0.25">
      <c r="B294" s="54"/>
      <c r="C294" s="54"/>
      <c r="D294" s="55"/>
      <c r="E294" s="55"/>
      <c r="F294" s="54"/>
      <c r="G294" s="54"/>
      <c r="H294" s="54"/>
      <c r="I294" s="54"/>
      <c r="J294" s="54"/>
      <c r="M294" s="44" t="e">
        <f>(CONCATENATE("_",VLOOKUP(D294,Table13[[#All],[CATEGORIA]:[CODIGO2]],2,FALSE)))</f>
        <v>#N/A</v>
      </c>
    </row>
    <row r="295" spans="2:13" x14ac:dyDescent="0.25">
      <c r="B295" s="54"/>
      <c r="C295" s="54"/>
      <c r="D295" s="55"/>
      <c r="E295" s="55"/>
      <c r="F295" s="54"/>
      <c r="G295" s="54"/>
      <c r="H295" s="54"/>
      <c r="I295" s="54"/>
      <c r="J295" s="54"/>
      <c r="M295" s="44" t="e">
        <f>(CONCATENATE("_",VLOOKUP(D295,Table13[[#All],[CATEGORIA]:[CODIGO2]],2,FALSE)))</f>
        <v>#N/A</v>
      </c>
    </row>
    <row r="296" spans="2:13" x14ac:dyDescent="0.25">
      <c r="B296" s="54"/>
      <c r="C296" s="54"/>
      <c r="D296" s="55"/>
      <c r="E296" s="55"/>
      <c r="F296" s="54"/>
      <c r="G296" s="54"/>
      <c r="H296" s="54"/>
      <c r="I296" s="54"/>
      <c r="J296" s="54"/>
      <c r="M296" s="44" t="e">
        <f>(CONCATENATE("_",VLOOKUP(D296,Table13[[#All],[CATEGORIA]:[CODIGO2]],2,FALSE)))</f>
        <v>#N/A</v>
      </c>
    </row>
    <row r="297" spans="2:13" x14ac:dyDescent="0.25">
      <c r="B297" s="54"/>
      <c r="C297" s="54"/>
      <c r="D297" s="55"/>
      <c r="E297" s="55"/>
      <c r="F297" s="54"/>
      <c r="G297" s="54"/>
      <c r="H297" s="54"/>
      <c r="I297" s="54"/>
      <c r="J297" s="54"/>
      <c r="M297" s="44" t="e">
        <f>(CONCATENATE("_",VLOOKUP(D297,Table13[[#All],[CATEGORIA]:[CODIGO2]],2,FALSE)))</f>
        <v>#N/A</v>
      </c>
    </row>
    <row r="298" spans="2:13" x14ac:dyDescent="0.25">
      <c r="B298" s="54"/>
      <c r="C298" s="54"/>
      <c r="D298" s="55"/>
      <c r="E298" s="55"/>
      <c r="F298" s="54"/>
      <c r="G298" s="54"/>
      <c r="H298" s="54"/>
      <c r="I298" s="54"/>
      <c r="J298" s="54"/>
      <c r="M298" s="44" t="e">
        <f>(CONCATENATE("_",VLOOKUP(D298,Table13[[#All],[CATEGORIA]:[CODIGO2]],2,FALSE)))</f>
        <v>#N/A</v>
      </c>
    </row>
    <row r="299" spans="2:13" x14ac:dyDescent="0.25">
      <c r="B299" s="54"/>
      <c r="C299" s="54"/>
      <c r="D299" s="55"/>
      <c r="E299" s="55"/>
      <c r="F299" s="54"/>
      <c r="G299" s="54"/>
      <c r="H299" s="54"/>
      <c r="I299" s="54"/>
      <c r="J299" s="54"/>
      <c r="M299" s="44" t="e">
        <f>(CONCATENATE("_",VLOOKUP(D299,Table13[[#All],[CATEGORIA]:[CODIGO2]],2,FALSE)))</f>
        <v>#N/A</v>
      </c>
    </row>
    <row r="300" spans="2:13" x14ac:dyDescent="0.25">
      <c r="B300" s="54"/>
      <c r="C300" s="54"/>
      <c r="D300" s="55"/>
      <c r="E300" s="55"/>
      <c r="F300" s="54"/>
      <c r="G300" s="54"/>
      <c r="H300" s="54"/>
      <c r="I300" s="54"/>
      <c r="J300" s="54"/>
      <c r="M300" s="44" t="e">
        <f>(CONCATENATE("_",VLOOKUP(D300,Table13[[#All],[CATEGORIA]:[CODIGO2]],2,FALSE)))</f>
        <v>#N/A</v>
      </c>
    </row>
    <row r="301" spans="2:13" x14ac:dyDescent="0.25">
      <c r="B301" s="54"/>
      <c r="C301" s="54"/>
      <c r="D301" s="55"/>
      <c r="E301" s="55"/>
      <c r="F301" s="54"/>
      <c r="G301" s="54"/>
      <c r="H301" s="54"/>
      <c r="I301" s="54"/>
      <c r="J301" s="54"/>
      <c r="M301" s="44" t="e">
        <f>(CONCATENATE("_",VLOOKUP(D301,Table13[[#All],[CATEGORIA]:[CODIGO2]],2,FALSE)))</f>
        <v>#N/A</v>
      </c>
    </row>
    <row r="302" spans="2:13" x14ac:dyDescent="0.25">
      <c r="B302" s="54"/>
      <c r="C302" s="54"/>
      <c r="D302" s="55"/>
      <c r="E302" s="55"/>
      <c r="F302" s="54"/>
      <c r="G302" s="54"/>
      <c r="H302" s="54"/>
      <c r="I302" s="54"/>
      <c r="J302" s="54"/>
      <c r="M302" s="44" t="e">
        <f>(CONCATENATE("_",VLOOKUP(D302,Table13[[#All],[CATEGORIA]:[CODIGO2]],2,FALSE)))</f>
        <v>#N/A</v>
      </c>
    </row>
    <row r="303" spans="2:13" x14ac:dyDescent="0.25">
      <c r="B303" s="54"/>
      <c r="C303" s="54"/>
      <c r="D303" s="55"/>
      <c r="E303" s="55"/>
      <c r="F303" s="54"/>
      <c r="G303" s="54"/>
      <c r="H303" s="54"/>
      <c r="I303" s="54"/>
      <c r="J303" s="54"/>
      <c r="M303" s="44" t="e">
        <f>(CONCATENATE("_",VLOOKUP(D303,Table13[[#All],[CATEGORIA]:[CODIGO2]],2,FALSE)))</f>
        <v>#N/A</v>
      </c>
    </row>
    <row r="304" spans="2:13" x14ac:dyDescent="0.25">
      <c r="B304" s="54"/>
      <c r="C304" s="54"/>
      <c r="D304" s="55"/>
      <c r="E304" s="55"/>
      <c r="F304" s="54"/>
      <c r="G304" s="54"/>
      <c r="H304" s="54"/>
      <c r="I304" s="54"/>
      <c r="J304" s="54"/>
      <c r="M304" s="44" t="e">
        <f>(CONCATENATE("_",VLOOKUP(D304,Table13[[#All],[CATEGORIA]:[CODIGO2]],2,FALSE)))</f>
        <v>#N/A</v>
      </c>
    </row>
    <row r="305" spans="2:13" x14ac:dyDescent="0.25">
      <c r="B305" s="54"/>
      <c r="C305" s="54"/>
      <c r="D305" s="55"/>
      <c r="E305" s="55"/>
      <c r="F305" s="54"/>
      <c r="G305" s="54"/>
      <c r="H305" s="54"/>
      <c r="I305" s="54"/>
      <c r="J305" s="54"/>
      <c r="M305" s="44" t="e">
        <f>(CONCATENATE("_",VLOOKUP(D305,Table13[[#All],[CATEGORIA]:[CODIGO2]],2,FALSE)))</f>
        <v>#N/A</v>
      </c>
    </row>
    <row r="306" spans="2:13" x14ac:dyDescent="0.25">
      <c r="B306" s="54"/>
      <c r="C306" s="54"/>
      <c r="D306" s="55"/>
      <c r="E306" s="55"/>
      <c r="F306" s="54"/>
      <c r="G306" s="54"/>
      <c r="H306" s="54"/>
      <c r="I306" s="54"/>
      <c r="J306" s="54"/>
      <c r="M306" s="44" t="e">
        <f>(CONCATENATE("_",VLOOKUP(D306,Table13[[#All],[CATEGORIA]:[CODIGO2]],2,FALSE)))</f>
        <v>#N/A</v>
      </c>
    </row>
    <row r="307" spans="2:13" x14ac:dyDescent="0.25">
      <c r="B307" s="54"/>
      <c r="C307" s="54"/>
      <c r="D307" s="55"/>
      <c r="E307" s="55"/>
      <c r="F307" s="54"/>
      <c r="G307" s="54"/>
      <c r="H307" s="54"/>
      <c r="I307" s="54"/>
      <c r="J307" s="54"/>
      <c r="M307" s="44" t="e">
        <f>(CONCATENATE("_",VLOOKUP(D307,Table13[[#All],[CATEGORIA]:[CODIGO2]],2,FALSE)))</f>
        <v>#N/A</v>
      </c>
    </row>
    <row r="308" spans="2:13" x14ac:dyDescent="0.25">
      <c r="B308" s="54"/>
      <c r="C308" s="54"/>
      <c r="D308" s="55"/>
      <c r="E308" s="55"/>
      <c r="F308" s="54"/>
      <c r="G308" s="54"/>
      <c r="H308" s="54"/>
      <c r="I308" s="54"/>
      <c r="J308" s="54"/>
      <c r="M308" s="44" t="e">
        <f>(CONCATENATE("_",VLOOKUP(D308,Table13[[#All],[CATEGORIA]:[CODIGO2]],2,FALSE)))</f>
        <v>#N/A</v>
      </c>
    </row>
    <row r="309" spans="2:13" x14ac:dyDescent="0.25">
      <c r="B309" s="54"/>
      <c r="C309" s="54"/>
      <c r="D309" s="55"/>
      <c r="E309" s="55"/>
      <c r="F309" s="54"/>
      <c r="G309" s="54"/>
      <c r="H309" s="54"/>
      <c r="I309" s="54"/>
      <c r="J309" s="54"/>
      <c r="M309" s="44" t="e">
        <f>(CONCATENATE("_",VLOOKUP(D309,Table13[[#All],[CATEGORIA]:[CODIGO2]],2,FALSE)))</f>
        <v>#N/A</v>
      </c>
    </row>
    <row r="310" spans="2:13" x14ac:dyDescent="0.25">
      <c r="B310" s="54"/>
      <c r="C310" s="54"/>
      <c r="D310" s="55"/>
      <c r="E310" s="55"/>
      <c r="F310" s="54"/>
      <c r="G310" s="54"/>
      <c r="H310" s="54"/>
      <c r="I310" s="54"/>
      <c r="J310" s="54"/>
      <c r="M310" s="44" t="e">
        <f>(CONCATENATE("_",VLOOKUP(D310,Table13[[#All],[CATEGORIA]:[CODIGO2]],2,FALSE)))</f>
        <v>#N/A</v>
      </c>
    </row>
    <row r="311" spans="2:13" x14ac:dyDescent="0.25">
      <c r="B311" s="54"/>
      <c r="C311" s="54"/>
      <c r="D311" s="55"/>
      <c r="E311" s="55"/>
      <c r="F311" s="54"/>
      <c r="G311" s="54"/>
      <c r="H311" s="54"/>
      <c r="I311" s="54"/>
      <c r="J311" s="54"/>
      <c r="M311" s="44" t="e">
        <f>(CONCATENATE("_",VLOOKUP(D311,Table13[[#All],[CATEGORIA]:[CODIGO2]],2,FALSE)))</f>
        <v>#N/A</v>
      </c>
    </row>
    <row r="312" spans="2:13" x14ac:dyDescent="0.25">
      <c r="B312" s="54"/>
      <c r="C312" s="54"/>
      <c r="D312" s="55"/>
      <c r="E312" s="55"/>
      <c r="F312" s="54"/>
      <c r="G312" s="54"/>
      <c r="H312" s="54"/>
      <c r="I312" s="54"/>
      <c r="J312" s="54"/>
      <c r="M312" s="44" t="e">
        <f>(CONCATENATE("_",VLOOKUP(D312,Table13[[#All],[CATEGORIA]:[CODIGO2]],2,FALSE)))</f>
        <v>#N/A</v>
      </c>
    </row>
    <row r="313" spans="2:13" x14ac:dyDescent="0.25">
      <c r="B313" s="54"/>
      <c r="C313" s="54"/>
      <c r="D313" s="55"/>
      <c r="E313" s="55"/>
      <c r="F313" s="54"/>
      <c r="G313" s="54"/>
      <c r="H313" s="54"/>
      <c r="I313" s="54"/>
      <c r="J313" s="54"/>
      <c r="M313" s="44" t="e">
        <f>(CONCATENATE("_",VLOOKUP(D313,Table13[[#All],[CATEGORIA]:[CODIGO2]],2,FALSE)))</f>
        <v>#N/A</v>
      </c>
    </row>
    <row r="314" spans="2:13" x14ac:dyDescent="0.25">
      <c r="B314" s="54"/>
      <c r="C314" s="54"/>
      <c r="D314" s="55"/>
      <c r="E314" s="55"/>
      <c r="F314" s="54"/>
      <c r="G314" s="54"/>
      <c r="H314" s="54"/>
      <c r="I314" s="54"/>
      <c r="J314" s="54"/>
      <c r="M314" s="44" t="e">
        <f>(CONCATENATE("_",VLOOKUP(D314,Table13[[#All],[CATEGORIA]:[CODIGO2]],2,FALSE)))</f>
        <v>#N/A</v>
      </c>
    </row>
    <row r="315" spans="2:13" x14ac:dyDescent="0.25">
      <c r="B315" s="54"/>
      <c r="C315" s="54"/>
      <c r="D315" s="55"/>
      <c r="E315" s="55"/>
      <c r="F315" s="54"/>
      <c r="G315" s="54"/>
      <c r="H315" s="54"/>
      <c r="I315" s="54"/>
      <c r="J315" s="54"/>
      <c r="M315" s="44" t="e">
        <f>(CONCATENATE("_",VLOOKUP(D315,Table13[[#All],[CATEGORIA]:[CODIGO2]],2,FALSE)))</f>
        <v>#N/A</v>
      </c>
    </row>
    <row r="316" spans="2:13" x14ac:dyDescent="0.25">
      <c r="B316" s="54"/>
      <c r="C316" s="54"/>
      <c r="D316" s="55"/>
      <c r="E316" s="55"/>
      <c r="F316" s="54"/>
      <c r="G316" s="54"/>
      <c r="H316" s="54"/>
      <c r="I316" s="54"/>
      <c r="J316" s="54"/>
      <c r="M316" s="44" t="e">
        <f>(CONCATENATE("_",VLOOKUP(D316,Table13[[#All],[CATEGORIA]:[CODIGO2]],2,FALSE)))</f>
        <v>#N/A</v>
      </c>
    </row>
    <row r="317" spans="2:13" x14ac:dyDescent="0.25">
      <c r="B317" s="54"/>
      <c r="C317" s="54"/>
      <c r="D317" s="55"/>
      <c r="E317" s="55"/>
      <c r="F317" s="54"/>
      <c r="G317" s="54"/>
      <c r="H317" s="54"/>
      <c r="I317" s="54"/>
      <c r="J317" s="54"/>
      <c r="M317" s="44" t="e">
        <f>(CONCATENATE("_",VLOOKUP(D317,Table13[[#All],[CATEGORIA]:[CODIGO2]],2,FALSE)))</f>
        <v>#N/A</v>
      </c>
    </row>
    <row r="318" spans="2:13" x14ac:dyDescent="0.25">
      <c r="B318" s="54"/>
      <c r="C318" s="54"/>
      <c r="D318" s="55"/>
      <c r="E318" s="55"/>
      <c r="F318" s="54"/>
      <c r="G318" s="54"/>
      <c r="H318" s="54"/>
      <c r="I318" s="54"/>
      <c r="J318" s="54"/>
      <c r="M318" s="44" t="e">
        <f>(CONCATENATE("_",VLOOKUP(D318,Table13[[#All],[CATEGORIA]:[CODIGO2]],2,FALSE)))</f>
        <v>#N/A</v>
      </c>
    </row>
    <row r="319" spans="2:13" x14ac:dyDescent="0.25">
      <c r="B319" s="54"/>
      <c r="C319" s="54"/>
      <c r="D319" s="55"/>
      <c r="E319" s="55"/>
      <c r="F319" s="54"/>
      <c r="G319" s="54"/>
      <c r="H319" s="54"/>
      <c r="I319" s="54"/>
      <c r="J319" s="54"/>
      <c r="M319" s="44" t="e">
        <f>(CONCATENATE("_",VLOOKUP(D319,Table13[[#All],[CATEGORIA]:[CODIGO2]],2,FALSE)))</f>
        <v>#N/A</v>
      </c>
    </row>
    <row r="320" spans="2:13" x14ac:dyDescent="0.25">
      <c r="B320" s="54"/>
      <c r="C320" s="54"/>
      <c r="D320" s="55"/>
      <c r="E320" s="55"/>
      <c r="F320" s="54"/>
      <c r="G320" s="54"/>
      <c r="H320" s="54"/>
      <c r="I320" s="54"/>
      <c r="J320" s="54"/>
      <c r="M320" s="44" t="e">
        <f>(CONCATENATE("_",VLOOKUP(D320,Table13[[#All],[CATEGORIA]:[CODIGO2]],2,FALSE)))</f>
        <v>#N/A</v>
      </c>
    </row>
    <row r="321" spans="2:13" x14ac:dyDescent="0.25">
      <c r="B321" s="54"/>
      <c r="C321" s="54"/>
      <c r="D321" s="55"/>
      <c r="E321" s="55"/>
      <c r="F321" s="54"/>
      <c r="G321" s="54"/>
      <c r="H321" s="54"/>
      <c r="I321" s="54"/>
      <c r="J321" s="54"/>
      <c r="M321" s="44" t="e">
        <f>(CONCATENATE("_",VLOOKUP(D321,Table13[[#All],[CATEGORIA]:[CODIGO2]],2,FALSE)))</f>
        <v>#N/A</v>
      </c>
    </row>
    <row r="322" spans="2:13" x14ac:dyDescent="0.25">
      <c r="B322" s="54"/>
      <c r="C322" s="54"/>
      <c r="D322" s="55"/>
      <c r="E322" s="55"/>
      <c r="F322" s="54"/>
      <c r="G322" s="54"/>
      <c r="H322" s="54"/>
      <c r="I322" s="54"/>
      <c r="J322" s="54"/>
      <c r="M322" s="44" t="e">
        <f>(CONCATENATE("_",VLOOKUP(D322,Table13[[#All],[CATEGORIA]:[CODIGO2]],2,FALSE)))</f>
        <v>#N/A</v>
      </c>
    </row>
    <row r="323" spans="2:13" x14ac:dyDescent="0.25">
      <c r="B323" s="54"/>
      <c r="C323" s="54"/>
      <c r="D323" s="55"/>
      <c r="E323" s="55"/>
      <c r="F323" s="54"/>
      <c r="G323" s="54"/>
      <c r="H323" s="54"/>
      <c r="I323" s="54"/>
      <c r="J323" s="54"/>
      <c r="M323" s="44" t="e">
        <f>(CONCATENATE("_",VLOOKUP(D323,Table13[[#All],[CATEGORIA]:[CODIGO2]],2,FALSE)))</f>
        <v>#N/A</v>
      </c>
    </row>
    <row r="324" spans="2:13" x14ac:dyDescent="0.25">
      <c r="B324" s="54"/>
      <c r="C324" s="54"/>
      <c r="D324" s="55"/>
      <c r="E324" s="55"/>
      <c r="F324" s="54"/>
      <c r="G324" s="54"/>
      <c r="H324" s="54"/>
      <c r="I324" s="54"/>
      <c r="J324" s="54"/>
      <c r="M324" s="44" t="e">
        <f>(CONCATENATE("_",VLOOKUP(D324,Table13[[#All],[CATEGORIA]:[CODIGO2]],2,FALSE)))</f>
        <v>#N/A</v>
      </c>
    </row>
    <row r="325" spans="2:13" x14ac:dyDescent="0.25">
      <c r="B325" s="54"/>
      <c r="C325" s="54"/>
      <c r="D325" s="55"/>
      <c r="E325" s="55"/>
      <c r="F325" s="54"/>
      <c r="G325" s="54"/>
      <c r="H325" s="54"/>
      <c r="I325" s="54"/>
      <c r="J325" s="54"/>
      <c r="M325" s="44" t="e">
        <f>(CONCATENATE("_",VLOOKUP(D325,Table13[[#All],[CATEGORIA]:[CODIGO2]],2,FALSE)))</f>
        <v>#N/A</v>
      </c>
    </row>
    <row r="326" spans="2:13" x14ac:dyDescent="0.25">
      <c r="B326" s="54"/>
      <c r="C326" s="54"/>
      <c r="D326" s="55"/>
      <c r="E326" s="55"/>
      <c r="F326" s="54"/>
      <c r="G326" s="54"/>
      <c r="H326" s="54"/>
      <c r="I326" s="54"/>
      <c r="J326" s="54"/>
      <c r="M326" s="44" t="e">
        <f>(CONCATENATE("_",VLOOKUP(D326,Table13[[#All],[CATEGORIA]:[CODIGO2]],2,FALSE)))</f>
        <v>#N/A</v>
      </c>
    </row>
    <row r="327" spans="2:13" x14ac:dyDescent="0.25">
      <c r="B327" s="54"/>
      <c r="C327" s="54"/>
      <c r="D327" s="55"/>
      <c r="E327" s="55"/>
      <c r="F327" s="54"/>
      <c r="G327" s="54"/>
      <c r="H327" s="54"/>
      <c r="I327" s="54"/>
      <c r="J327" s="54"/>
      <c r="M327" s="44" t="e">
        <f>(CONCATENATE("_",VLOOKUP(D327,Table13[[#All],[CATEGORIA]:[CODIGO2]],2,FALSE)))</f>
        <v>#N/A</v>
      </c>
    </row>
    <row r="328" spans="2:13" x14ac:dyDescent="0.25">
      <c r="B328" s="54"/>
      <c r="C328" s="54"/>
      <c r="D328" s="55"/>
      <c r="E328" s="55"/>
      <c r="F328" s="54"/>
      <c r="G328" s="54"/>
      <c r="H328" s="54"/>
      <c r="I328" s="54"/>
      <c r="J328" s="54"/>
      <c r="M328" s="44" t="e">
        <f>(CONCATENATE("_",VLOOKUP(D328,Table13[[#All],[CATEGORIA]:[CODIGO2]],2,FALSE)))</f>
        <v>#N/A</v>
      </c>
    </row>
    <row r="329" spans="2:13" x14ac:dyDescent="0.25">
      <c r="B329" s="54"/>
      <c r="C329" s="54"/>
      <c r="D329" s="55"/>
      <c r="E329" s="55"/>
      <c r="F329" s="54"/>
      <c r="G329" s="54"/>
      <c r="H329" s="54"/>
      <c r="I329" s="54"/>
      <c r="J329" s="54"/>
      <c r="M329" s="44" t="e">
        <f>(CONCATENATE("_",VLOOKUP(D329,Table13[[#All],[CATEGORIA]:[CODIGO2]],2,FALSE)))</f>
        <v>#N/A</v>
      </c>
    </row>
    <row r="330" spans="2:13" x14ac:dyDescent="0.25">
      <c r="B330" s="54"/>
      <c r="C330" s="54"/>
      <c r="D330" s="55"/>
      <c r="E330" s="55"/>
      <c r="F330" s="54"/>
      <c r="G330" s="54"/>
      <c r="H330" s="54"/>
      <c r="I330" s="54"/>
      <c r="J330" s="54"/>
      <c r="M330" s="44" t="e">
        <f>(CONCATENATE("_",VLOOKUP(D330,Table13[[#All],[CATEGORIA]:[CODIGO2]],2,FALSE)))</f>
        <v>#N/A</v>
      </c>
    </row>
    <row r="331" spans="2:13" x14ac:dyDescent="0.25">
      <c r="B331" s="54"/>
      <c r="C331" s="54"/>
      <c r="D331" s="55"/>
      <c r="E331" s="55"/>
      <c r="F331" s="54"/>
      <c r="G331" s="54"/>
      <c r="H331" s="54"/>
      <c r="I331" s="54"/>
      <c r="J331" s="54"/>
      <c r="M331" s="44" t="e">
        <f>(CONCATENATE("_",VLOOKUP(D331,Table13[[#All],[CATEGORIA]:[CODIGO2]],2,FALSE)))</f>
        <v>#N/A</v>
      </c>
    </row>
    <row r="332" spans="2:13" x14ac:dyDescent="0.25">
      <c r="B332" s="54"/>
      <c r="C332" s="54"/>
      <c r="D332" s="55"/>
      <c r="E332" s="55"/>
      <c r="F332" s="54"/>
      <c r="G332" s="54"/>
      <c r="H332" s="54"/>
      <c r="I332" s="54"/>
      <c r="J332" s="54"/>
      <c r="M332" s="44" t="e">
        <f>(CONCATENATE("_",VLOOKUP(D332,Table13[[#All],[CATEGORIA]:[CODIGO2]],2,FALSE)))</f>
        <v>#N/A</v>
      </c>
    </row>
    <row r="333" spans="2:13" x14ac:dyDescent="0.25">
      <c r="B333" s="54"/>
      <c r="C333" s="54"/>
      <c r="D333" s="55"/>
      <c r="E333" s="55"/>
      <c r="F333" s="54"/>
      <c r="G333" s="54"/>
      <c r="H333" s="54"/>
      <c r="I333" s="54"/>
      <c r="J333" s="54"/>
      <c r="M333" s="44" t="e">
        <f>(CONCATENATE("_",VLOOKUP(D333,Table13[[#All],[CATEGORIA]:[CODIGO2]],2,FALSE)))</f>
        <v>#N/A</v>
      </c>
    </row>
    <row r="334" spans="2:13" x14ac:dyDescent="0.25">
      <c r="B334" s="54"/>
      <c r="C334" s="54"/>
      <c r="D334" s="55"/>
      <c r="E334" s="55"/>
      <c r="F334" s="54"/>
      <c r="G334" s="54"/>
      <c r="H334" s="54"/>
      <c r="I334" s="54"/>
      <c r="J334" s="54"/>
      <c r="M334" s="44" t="e">
        <f>(CONCATENATE("_",VLOOKUP(D334,Table13[[#All],[CATEGORIA]:[CODIGO2]],2,FALSE)))</f>
        <v>#N/A</v>
      </c>
    </row>
    <row r="335" spans="2:13" x14ac:dyDescent="0.25">
      <c r="B335" s="54"/>
      <c r="C335" s="54"/>
      <c r="D335" s="55"/>
      <c r="E335" s="55"/>
      <c r="F335" s="54"/>
      <c r="G335" s="54"/>
      <c r="H335" s="54"/>
      <c r="I335" s="54"/>
      <c r="J335" s="54"/>
      <c r="M335" s="44" t="e">
        <f>(CONCATENATE("_",VLOOKUP(D335,Table13[[#All],[CATEGORIA]:[CODIGO2]],2,FALSE)))</f>
        <v>#N/A</v>
      </c>
    </row>
    <row r="336" spans="2:13" x14ac:dyDescent="0.25">
      <c r="B336" s="54"/>
      <c r="C336" s="54"/>
      <c r="D336" s="55"/>
      <c r="E336" s="55"/>
      <c r="F336" s="54"/>
      <c r="G336" s="54"/>
      <c r="H336" s="54"/>
      <c r="I336" s="54"/>
      <c r="J336" s="54"/>
      <c r="M336" s="44" t="e">
        <f>(CONCATENATE("_",VLOOKUP(D336,Table13[[#All],[CATEGORIA]:[CODIGO2]],2,FALSE)))</f>
        <v>#N/A</v>
      </c>
    </row>
    <row r="337" spans="2:13" x14ac:dyDescent="0.25">
      <c r="B337" s="54"/>
      <c r="C337" s="54"/>
      <c r="D337" s="55"/>
      <c r="E337" s="55"/>
      <c r="F337" s="54"/>
      <c r="G337" s="54"/>
      <c r="H337" s="54"/>
      <c r="I337" s="54"/>
      <c r="J337" s="54"/>
      <c r="M337" s="44" t="e">
        <f>(CONCATENATE("_",VLOOKUP(D337,Table13[[#All],[CATEGORIA]:[CODIGO2]],2,FALSE)))</f>
        <v>#N/A</v>
      </c>
    </row>
    <row r="338" spans="2:13" x14ac:dyDescent="0.25">
      <c r="B338" s="54"/>
      <c r="C338" s="54"/>
      <c r="D338" s="55"/>
      <c r="E338" s="55"/>
      <c r="F338" s="54"/>
      <c r="G338" s="54"/>
      <c r="H338" s="54"/>
      <c r="I338" s="54"/>
      <c r="J338" s="54"/>
      <c r="M338" s="44" t="e">
        <f>(CONCATENATE("_",VLOOKUP(D338,Table13[[#All],[CATEGORIA]:[CODIGO2]],2,FALSE)))</f>
        <v>#N/A</v>
      </c>
    </row>
    <row r="339" spans="2:13" x14ac:dyDescent="0.25">
      <c r="B339" s="54"/>
      <c r="C339" s="54"/>
      <c r="D339" s="55"/>
      <c r="E339" s="55"/>
      <c r="F339" s="54"/>
      <c r="G339" s="54"/>
      <c r="H339" s="54"/>
      <c r="I339" s="54"/>
      <c r="J339" s="54"/>
      <c r="M339" s="44" t="e">
        <f>(CONCATENATE("_",VLOOKUP(D339,Table13[[#All],[CATEGORIA]:[CODIGO2]],2,FALSE)))</f>
        <v>#N/A</v>
      </c>
    </row>
    <row r="340" spans="2:13" x14ac:dyDescent="0.25">
      <c r="B340" s="54"/>
      <c r="C340" s="54"/>
      <c r="D340" s="55"/>
      <c r="E340" s="55"/>
      <c r="F340" s="54"/>
      <c r="G340" s="54"/>
      <c r="H340" s="54"/>
      <c r="I340" s="54"/>
      <c r="J340" s="54"/>
      <c r="M340" s="44" t="e">
        <f>(CONCATENATE("_",VLOOKUP(D340,Table13[[#All],[CATEGORIA]:[CODIGO2]],2,FALSE)))</f>
        <v>#N/A</v>
      </c>
    </row>
    <row r="341" spans="2:13" x14ac:dyDescent="0.25">
      <c r="B341" s="54"/>
      <c r="C341" s="54"/>
      <c r="D341" s="55"/>
      <c r="E341" s="55"/>
      <c r="F341" s="54"/>
      <c r="G341" s="54"/>
      <c r="H341" s="54"/>
      <c r="I341" s="54"/>
      <c r="J341" s="54"/>
      <c r="M341" s="44" t="e">
        <f>(CONCATENATE("_",VLOOKUP(D341,Table13[[#All],[CATEGORIA]:[CODIGO2]],2,FALSE)))</f>
        <v>#N/A</v>
      </c>
    </row>
    <row r="342" spans="2:13" x14ac:dyDescent="0.25">
      <c r="B342" s="54"/>
      <c r="C342" s="54"/>
      <c r="D342" s="55"/>
      <c r="E342" s="55"/>
      <c r="F342" s="54"/>
      <c r="G342" s="54"/>
      <c r="H342" s="54"/>
      <c r="I342" s="54"/>
      <c r="J342" s="54"/>
      <c r="M342" s="44" t="e">
        <f>(CONCATENATE("_",VLOOKUP(D342,Table13[[#All],[CATEGORIA]:[CODIGO2]],2,FALSE)))</f>
        <v>#N/A</v>
      </c>
    </row>
    <row r="343" spans="2:13" x14ac:dyDescent="0.25">
      <c r="B343" s="54"/>
      <c r="C343" s="54"/>
      <c r="D343" s="55"/>
      <c r="E343" s="55"/>
      <c r="F343" s="54"/>
      <c r="G343" s="54"/>
      <c r="H343" s="54"/>
      <c r="I343" s="54"/>
      <c r="J343" s="54"/>
      <c r="M343" s="44" t="e">
        <f>(CONCATENATE("_",VLOOKUP(D343,Table13[[#All],[CATEGORIA]:[CODIGO2]],2,FALSE)))</f>
        <v>#N/A</v>
      </c>
    </row>
    <row r="344" spans="2:13" x14ac:dyDescent="0.25">
      <c r="B344" s="54"/>
      <c r="C344" s="54"/>
      <c r="D344" s="55"/>
      <c r="E344" s="55"/>
      <c r="F344" s="54"/>
      <c r="G344" s="54"/>
      <c r="H344" s="54"/>
      <c r="I344" s="54"/>
      <c r="J344" s="54"/>
      <c r="M344" s="44" t="e">
        <f>(CONCATENATE("_",VLOOKUP(D344,Table13[[#All],[CATEGORIA]:[CODIGO2]],2,FALSE)))</f>
        <v>#N/A</v>
      </c>
    </row>
    <row r="345" spans="2:13" x14ac:dyDescent="0.25">
      <c r="B345" s="54"/>
      <c r="C345" s="54"/>
      <c r="D345" s="55"/>
      <c r="E345" s="55"/>
      <c r="F345" s="54"/>
      <c r="G345" s="54"/>
      <c r="H345" s="54"/>
      <c r="I345" s="54"/>
      <c r="J345" s="54"/>
      <c r="M345" s="44" t="e">
        <f>(CONCATENATE("_",VLOOKUP(D345,Table13[[#All],[CATEGORIA]:[CODIGO2]],2,FALSE)))</f>
        <v>#N/A</v>
      </c>
    </row>
    <row r="346" spans="2:13" x14ac:dyDescent="0.25">
      <c r="B346" s="54"/>
      <c r="C346" s="54"/>
      <c r="D346" s="55"/>
      <c r="E346" s="55"/>
      <c r="F346" s="54"/>
      <c r="G346" s="54"/>
      <c r="H346" s="54"/>
      <c r="I346" s="54"/>
      <c r="J346" s="54"/>
      <c r="M346" s="44" t="e">
        <f>(CONCATENATE("_",VLOOKUP(D346,Table13[[#All],[CATEGORIA]:[CODIGO2]],2,FALSE)))</f>
        <v>#N/A</v>
      </c>
    </row>
    <row r="347" spans="2:13" x14ac:dyDescent="0.25">
      <c r="B347" s="54"/>
      <c r="C347" s="54"/>
      <c r="D347" s="55"/>
      <c r="E347" s="55"/>
      <c r="F347" s="54"/>
      <c r="G347" s="54"/>
      <c r="H347" s="54"/>
      <c r="I347" s="54"/>
      <c r="J347" s="54"/>
      <c r="M347" s="44" t="e">
        <f>(CONCATENATE("_",VLOOKUP(D347,Table13[[#All],[CATEGORIA]:[CODIGO2]],2,FALSE)))</f>
        <v>#N/A</v>
      </c>
    </row>
    <row r="348" spans="2:13" x14ac:dyDescent="0.25">
      <c r="B348" s="54"/>
      <c r="C348" s="54"/>
      <c r="D348" s="55"/>
      <c r="E348" s="55"/>
      <c r="F348" s="54"/>
      <c r="G348" s="54"/>
      <c r="H348" s="54"/>
      <c r="I348" s="54"/>
      <c r="J348" s="54"/>
      <c r="M348" s="44" t="e">
        <f>(CONCATENATE("_",VLOOKUP(D348,Table13[[#All],[CATEGORIA]:[CODIGO2]],2,FALSE)))</f>
        <v>#N/A</v>
      </c>
    </row>
    <row r="349" spans="2:13" x14ac:dyDescent="0.25">
      <c r="B349" s="54"/>
      <c r="C349" s="54"/>
      <c r="D349" s="55"/>
      <c r="E349" s="55"/>
      <c r="F349" s="54"/>
      <c r="G349" s="54"/>
      <c r="H349" s="54"/>
      <c r="I349" s="54"/>
      <c r="J349" s="54"/>
      <c r="M349" s="44" t="e">
        <f>(CONCATENATE("_",VLOOKUP(D349,Table13[[#All],[CATEGORIA]:[CODIGO2]],2,FALSE)))</f>
        <v>#N/A</v>
      </c>
    </row>
    <row r="350" spans="2:13" x14ac:dyDescent="0.25">
      <c r="B350" s="54"/>
      <c r="C350" s="54"/>
      <c r="D350" s="55"/>
      <c r="E350" s="55"/>
      <c r="F350" s="54"/>
      <c r="G350" s="54"/>
      <c r="H350" s="54"/>
      <c r="I350" s="54"/>
      <c r="J350" s="54"/>
      <c r="M350" s="44" t="e">
        <f>(CONCATENATE("_",VLOOKUP(D350,Table13[[#All],[CATEGORIA]:[CODIGO2]],2,FALSE)))</f>
        <v>#N/A</v>
      </c>
    </row>
    <row r="351" spans="2:13" x14ac:dyDescent="0.25">
      <c r="B351" s="54"/>
      <c r="C351" s="54"/>
      <c r="D351" s="55"/>
      <c r="E351" s="55"/>
      <c r="F351" s="54"/>
      <c r="G351" s="54"/>
      <c r="H351" s="54"/>
      <c r="I351" s="54"/>
      <c r="J351" s="54"/>
      <c r="M351" s="44" t="e">
        <f>(CONCATENATE("_",VLOOKUP(D351,Table13[[#All],[CATEGORIA]:[CODIGO2]],2,FALSE)))</f>
        <v>#N/A</v>
      </c>
    </row>
    <row r="352" spans="2:13" x14ac:dyDescent="0.25">
      <c r="B352" s="54"/>
      <c r="C352" s="54"/>
      <c r="D352" s="55"/>
      <c r="E352" s="55"/>
      <c r="F352" s="54"/>
      <c r="G352" s="54"/>
      <c r="H352" s="54"/>
      <c r="I352" s="54"/>
      <c r="J352" s="54"/>
      <c r="M352" s="44" t="e">
        <f>(CONCATENATE("_",VLOOKUP(D352,Table13[[#All],[CATEGORIA]:[CODIGO2]],2,FALSE)))</f>
        <v>#N/A</v>
      </c>
    </row>
    <row r="353" spans="2:13" x14ac:dyDescent="0.25">
      <c r="B353" s="54"/>
      <c r="C353" s="54"/>
      <c r="D353" s="55"/>
      <c r="E353" s="55"/>
      <c r="F353" s="54"/>
      <c r="G353" s="54"/>
      <c r="H353" s="54"/>
      <c r="I353" s="54"/>
      <c r="J353" s="54"/>
      <c r="M353" s="44" t="e">
        <f>(CONCATENATE("_",VLOOKUP(D353,Table13[[#All],[CATEGORIA]:[CODIGO2]],2,FALSE)))</f>
        <v>#N/A</v>
      </c>
    </row>
    <row r="354" spans="2:13" x14ac:dyDescent="0.25">
      <c r="B354" s="54"/>
      <c r="C354" s="54"/>
      <c r="D354" s="55"/>
      <c r="E354" s="55"/>
      <c r="F354" s="54"/>
      <c r="G354" s="54"/>
      <c r="H354" s="54"/>
      <c r="I354" s="54"/>
      <c r="J354" s="54"/>
      <c r="M354" s="44" t="e">
        <f>(CONCATENATE("_",VLOOKUP(D354,Table13[[#All],[CATEGORIA]:[CODIGO2]],2,FALSE)))</f>
        <v>#N/A</v>
      </c>
    </row>
    <row r="355" spans="2:13" x14ac:dyDescent="0.25">
      <c r="B355" s="54"/>
      <c r="C355" s="54"/>
      <c r="D355" s="55"/>
      <c r="E355" s="55"/>
      <c r="F355" s="54"/>
      <c r="G355" s="54"/>
      <c r="H355" s="54"/>
      <c r="I355" s="54"/>
      <c r="J355" s="54"/>
      <c r="M355" s="44" t="e">
        <f>(CONCATENATE("_",VLOOKUP(D355,Table13[[#All],[CATEGORIA]:[CODIGO2]],2,FALSE)))</f>
        <v>#N/A</v>
      </c>
    </row>
    <row r="356" spans="2:13" x14ac:dyDescent="0.25">
      <c r="B356" s="54"/>
      <c r="C356" s="54"/>
      <c r="D356" s="55"/>
      <c r="E356" s="55"/>
      <c r="F356" s="54"/>
      <c r="G356" s="54"/>
      <c r="H356" s="54"/>
      <c r="I356" s="54"/>
      <c r="J356" s="54"/>
      <c r="M356" s="44" t="e">
        <f>(CONCATENATE("_",VLOOKUP(D356,Table13[[#All],[CATEGORIA]:[CODIGO2]],2,FALSE)))</f>
        <v>#N/A</v>
      </c>
    </row>
    <row r="357" spans="2:13" x14ac:dyDescent="0.25">
      <c r="B357" s="54"/>
      <c r="C357" s="54"/>
      <c r="D357" s="55"/>
      <c r="E357" s="55"/>
      <c r="F357" s="54"/>
      <c r="G357" s="54"/>
      <c r="H357" s="54"/>
      <c r="I357" s="54"/>
      <c r="J357" s="54"/>
      <c r="M357" s="44" t="e">
        <f>(CONCATENATE("_",VLOOKUP(D357,Table13[[#All],[CATEGORIA]:[CODIGO2]],2,FALSE)))</f>
        <v>#N/A</v>
      </c>
    </row>
    <row r="358" spans="2:13" x14ac:dyDescent="0.25">
      <c r="B358" s="54"/>
      <c r="C358" s="54"/>
      <c r="D358" s="55"/>
      <c r="E358" s="55"/>
      <c r="F358" s="54"/>
      <c r="G358" s="54"/>
      <c r="H358" s="54"/>
      <c r="I358" s="54"/>
      <c r="J358" s="54"/>
      <c r="M358" s="44" t="e">
        <f>(CONCATENATE("_",VLOOKUP(D358,Table13[[#All],[CATEGORIA]:[CODIGO2]],2,FALSE)))</f>
        <v>#N/A</v>
      </c>
    </row>
    <row r="359" spans="2:13" x14ac:dyDescent="0.25">
      <c r="B359" s="54"/>
      <c r="C359" s="54"/>
      <c r="D359" s="55"/>
      <c r="E359" s="55"/>
      <c r="F359" s="54"/>
      <c r="G359" s="54"/>
      <c r="H359" s="54"/>
      <c r="I359" s="54"/>
      <c r="J359" s="54"/>
      <c r="M359" s="44" t="e">
        <f>(CONCATENATE("_",VLOOKUP(D359,Table13[[#All],[CATEGORIA]:[CODIGO2]],2,FALSE)))</f>
        <v>#N/A</v>
      </c>
    </row>
    <row r="360" spans="2:13" x14ac:dyDescent="0.25">
      <c r="B360" s="54"/>
      <c r="C360" s="54"/>
      <c r="D360" s="55"/>
      <c r="E360" s="55"/>
      <c r="F360" s="54"/>
      <c r="G360" s="54"/>
      <c r="H360" s="54"/>
      <c r="I360" s="54"/>
      <c r="J360" s="54"/>
      <c r="M360" s="44" t="e">
        <f>(CONCATENATE("_",VLOOKUP(D360,Table13[[#All],[CATEGORIA]:[CODIGO2]],2,FALSE)))</f>
        <v>#N/A</v>
      </c>
    </row>
    <row r="361" spans="2:13" x14ac:dyDescent="0.25">
      <c r="B361" s="54"/>
      <c r="C361" s="54"/>
      <c r="D361" s="55"/>
      <c r="E361" s="55"/>
      <c r="F361" s="54"/>
      <c r="G361" s="54"/>
      <c r="H361" s="54"/>
      <c r="I361" s="54"/>
      <c r="J361" s="54"/>
      <c r="M361" s="44" t="e">
        <f>(CONCATENATE("_",VLOOKUP(D361,Table13[[#All],[CATEGORIA]:[CODIGO2]],2,FALSE)))</f>
        <v>#N/A</v>
      </c>
    </row>
    <row r="362" spans="2:13" x14ac:dyDescent="0.25">
      <c r="B362" s="54"/>
      <c r="C362" s="54"/>
      <c r="D362" s="55"/>
      <c r="E362" s="55"/>
      <c r="F362" s="54"/>
      <c r="G362" s="54"/>
      <c r="H362" s="54"/>
      <c r="I362" s="54"/>
      <c r="J362" s="54"/>
      <c r="M362" s="44" t="e">
        <f>(CONCATENATE("_",VLOOKUP(D362,Table13[[#All],[CATEGORIA]:[CODIGO2]],2,FALSE)))</f>
        <v>#N/A</v>
      </c>
    </row>
    <row r="363" spans="2:13" x14ac:dyDescent="0.25">
      <c r="B363" s="54"/>
      <c r="C363" s="54"/>
      <c r="D363" s="55"/>
      <c r="E363" s="55"/>
      <c r="F363" s="54"/>
      <c r="G363" s="54"/>
      <c r="H363" s="54"/>
      <c r="I363" s="54"/>
      <c r="J363" s="54"/>
      <c r="M363" s="44" t="e">
        <f>(CONCATENATE("_",VLOOKUP(D363,Table13[[#All],[CATEGORIA]:[CODIGO2]],2,FALSE)))</f>
        <v>#N/A</v>
      </c>
    </row>
    <row r="364" spans="2:13" x14ac:dyDescent="0.25">
      <c r="B364" s="54"/>
      <c r="C364" s="54"/>
      <c r="D364" s="55"/>
      <c r="E364" s="55"/>
      <c r="F364" s="54"/>
      <c r="G364" s="54"/>
      <c r="H364" s="54"/>
      <c r="I364" s="54"/>
      <c r="J364" s="54"/>
      <c r="M364" s="44" t="e">
        <f>(CONCATENATE("_",VLOOKUP(D364,Table13[[#All],[CATEGORIA]:[CODIGO2]],2,FALSE)))</f>
        <v>#N/A</v>
      </c>
    </row>
    <row r="365" spans="2:13" x14ac:dyDescent="0.25">
      <c r="B365" s="54"/>
      <c r="C365" s="54"/>
      <c r="D365" s="55"/>
      <c r="E365" s="55"/>
      <c r="F365" s="54"/>
      <c r="G365" s="54"/>
      <c r="H365" s="54"/>
      <c r="I365" s="54"/>
      <c r="J365" s="54"/>
      <c r="M365" s="44" t="e">
        <f>(CONCATENATE("_",VLOOKUP(D365,Table13[[#All],[CATEGORIA]:[CODIGO2]],2,FALSE)))</f>
        <v>#N/A</v>
      </c>
    </row>
    <row r="366" spans="2:13" x14ac:dyDescent="0.25">
      <c r="B366" s="54"/>
      <c r="C366" s="54"/>
      <c r="D366" s="55"/>
      <c r="E366" s="55"/>
      <c r="F366" s="54"/>
      <c r="G366" s="54"/>
      <c r="H366" s="54"/>
      <c r="I366" s="54"/>
      <c r="J366" s="54"/>
      <c r="M366" s="44" t="e">
        <f>(CONCATENATE("_",VLOOKUP(D366,Table13[[#All],[CATEGORIA]:[CODIGO2]],2,FALSE)))</f>
        <v>#N/A</v>
      </c>
    </row>
    <row r="367" spans="2:13" x14ac:dyDescent="0.25">
      <c r="B367" s="54"/>
      <c r="C367" s="54"/>
      <c r="D367" s="55"/>
      <c r="E367" s="55"/>
      <c r="F367" s="54"/>
      <c r="G367" s="54"/>
      <c r="H367" s="54"/>
      <c r="I367" s="54"/>
      <c r="J367" s="54"/>
      <c r="M367" s="44" t="e">
        <f>(CONCATENATE("_",VLOOKUP(D367,Table13[[#All],[CATEGORIA]:[CODIGO2]],2,FALSE)))</f>
        <v>#N/A</v>
      </c>
    </row>
    <row r="368" spans="2:13" x14ac:dyDescent="0.25">
      <c r="B368" s="54"/>
      <c r="C368" s="54"/>
      <c r="D368" s="55"/>
      <c r="E368" s="55"/>
      <c r="F368" s="54"/>
      <c r="G368" s="54"/>
      <c r="H368" s="54"/>
      <c r="I368" s="54"/>
      <c r="J368" s="54"/>
      <c r="M368" s="44" t="e">
        <f>(CONCATENATE("_",VLOOKUP(D368,Table13[[#All],[CATEGORIA]:[CODIGO2]],2,FALSE)))</f>
        <v>#N/A</v>
      </c>
    </row>
    <row r="369" spans="2:13" x14ac:dyDescent="0.25">
      <c r="B369" s="54"/>
      <c r="C369" s="54"/>
      <c r="D369" s="55"/>
      <c r="E369" s="55"/>
      <c r="F369" s="54"/>
      <c r="G369" s="54"/>
      <c r="H369" s="54"/>
      <c r="I369" s="54"/>
      <c r="J369" s="54"/>
      <c r="M369" s="44" t="e">
        <f>(CONCATENATE("_",VLOOKUP(D369,Table13[[#All],[CATEGORIA]:[CODIGO2]],2,FALSE)))</f>
        <v>#N/A</v>
      </c>
    </row>
    <row r="370" spans="2:13" x14ac:dyDescent="0.25">
      <c r="B370" s="54"/>
      <c r="C370" s="54"/>
      <c r="D370" s="55"/>
      <c r="E370" s="55"/>
      <c r="F370" s="54"/>
      <c r="G370" s="54"/>
      <c r="H370" s="54"/>
      <c r="I370" s="54"/>
      <c r="J370" s="54"/>
      <c r="M370" s="44" t="e">
        <f>(CONCATENATE("_",VLOOKUP(D370,Table13[[#All],[CATEGORIA]:[CODIGO2]],2,FALSE)))</f>
        <v>#N/A</v>
      </c>
    </row>
    <row r="371" spans="2:13" x14ac:dyDescent="0.25">
      <c r="B371" s="54"/>
      <c r="C371" s="54"/>
      <c r="D371" s="55"/>
      <c r="E371" s="55"/>
      <c r="F371" s="54"/>
      <c r="G371" s="54"/>
      <c r="H371" s="54"/>
      <c r="I371" s="54"/>
      <c r="J371" s="54"/>
      <c r="M371" s="44" t="e">
        <f>(CONCATENATE("_",VLOOKUP(D371,Table13[[#All],[CATEGORIA]:[CODIGO2]],2,FALSE)))</f>
        <v>#N/A</v>
      </c>
    </row>
    <row r="372" spans="2:13" x14ac:dyDescent="0.25">
      <c r="B372" s="54"/>
      <c r="C372" s="54"/>
      <c r="D372" s="55"/>
      <c r="E372" s="55"/>
      <c r="F372" s="54"/>
      <c r="G372" s="54"/>
      <c r="H372" s="54"/>
      <c r="I372" s="54"/>
      <c r="J372" s="54"/>
      <c r="M372" s="44" t="e">
        <f>(CONCATENATE("_",VLOOKUP(D372,Table13[[#All],[CATEGORIA]:[CODIGO2]],2,FALSE)))</f>
        <v>#N/A</v>
      </c>
    </row>
    <row r="373" spans="2:13" x14ac:dyDescent="0.25">
      <c r="B373" s="54"/>
      <c r="C373" s="54"/>
      <c r="D373" s="55"/>
      <c r="E373" s="55"/>
      <c r="F373" s="54"/>
      <c r="G373" s="54"/>
      <c r="H373" s="54"/>
      <c r="I373" s="54"/>
      <c r="J373" s="54"/>
      <c r="M373" s="44" t="e">
        <f>(CONCATENATE("_",VLOOKUP(D373,Table13[[#All],[CATEGORIA]:[CODIGO2]],2,FALSE)))</f>
        <v>#N/A</v>
      </c>
    </row>
    <row r="374" spans="2:13" x14ac:dyDescent="0.25">
      <c r="B374" s="54"/>
      <c r="C374" s="54"/>
      <c r="D374" s="55"/>
      <c r="E374" s="55"/>
      <c r="F374" s="54"/>
      <c r="G374" s="54"/>
      <c r="H374" s="54"/>
      <c r="I374" s="54"/>
      <c r="J374" s="54"/>
      <c r="M374" s="44" t="e">
        <f>(CONCATENATE("_",VLOOKUP(D374,Table13[[#All],[CATEGORIA]:[CODIGO2]],2,FALSE)))</f>
        <v>#N/A</v>
      </c>
    </row>
    <row r="375" spans="2:13" x14ac:dyDescent="0.25">
      <c r="B375" s="54"/>
      <c r="C375" s="54"/>
      <c r="D375" s="55"/>
      <c r="E375" s="55"/>
      <c r="F375" s="54"/>
      <c r="G375" s="54"/>
      <c r="H375" s="54"/>
      <c r="I375" s="54"/>
      <c r="J375" s="54"/>
      <c r="M375" s="44" t="e">
        <f>(CONCATENATE("_",VLOOKUP(D375,Table13[[#All],[CATEGORIA]:[CODIGO2]],2,FALSE)))</f>
        <v>#N/A</v>
      </c>
    </row>
    <row r="376" spans="2:13" x14ac:dyDescent="0.25">
      <c r="B376" s="54"/>
      <c r="C376" s="54"/>
      <c r="D376" s="55"/>
      <c r="E376" s="55"/>
      <c r="F376" s="54"/>
      <c r="G376" s="54"/>
      <c r="H376" s="54"/>
      <c r="I376" s="54"/>
      <c r="J376" s="54"/>
      <c r="M376" s="44" t="e">
        <f>(CONCATENATE("_",VLOOKUP(D376,Table13[[#All],[CATEGORIA]:[CODIGO2]],2,FALSE)))</f>
        <v>#N/A</v>
      </c>
    </row>
    <row r="377" spans="2:13" x14ac:dyDescent="0.25">
      <c r="B377" s="54"/>
      <c r="C377" s="54"/>
      <c r="D377" s="55"/>
      <c r="E377" s="55"/>
      <c r="F377" s="54"/>
      <c r="G377" s="54"/>
      <c r="H377" s="54"/>
      <c r="I377" s="54"/>
      <c r="J377" s="54"/>
      <c r="M377" s="44" t="e">
        <f>(CONCATENATE("_",VLOOKUP(D377,Table13[[#All],[CATEGORIA]:[CODIGO2]],2,FALSE)))</f>
        <v>#N/A</v>
      </c>
    </row>
    <row r="378" spans="2:13" x14ac:dyDescent="0.25">
      <c r="B378" s="54"/>
      <c r="C378" s="54"/>
      <c r="D378" s="55"/>
      <c r="E378" s="55"/>
      <c r="F378" s="54"/>
      <c r="G378" s="54"/>
      <c r="H378" s="54"/>
      <c r="I378" s="54"/>
      <c r="J378" s="54"/>
      <c r="M378" s="44" t="e">
        <f>(CONCATENATE("_",VLOOKUP(D378,Table13[[#All],[CATEGORIA]:[CODIGO2]],2,FALSE)))</f>
        <v>#N/A</v>
      </c>
    </row>
    <row r="379" spans="2:13" x14ac:dyDescent="0.25">
      <c r="B379" s="54"/>
      <c r="C379" s="54"/>
      <c r="D379" s="55"/>
      <c r="E379" s="55"/>
      <c r="F379" s="54"/>
      <c r="G379" s="54"/>
      <c r="H379" s="54"/>
      <c r="I379" s="54"/>
      <c r="J379" s="54"/>
      <c r="M379" s="44" t="e">
        <f>(CONCATENATE("_",VLOOKUP(D379,Table13[[#All],[CATEGORIA]:[CODIGO2]],2,FALSE)))</f>
        <v>#N/A</v>
      </c>
    </row>
    <row r="380" spans="2:13" x14ac:dyDescent="0.25">
      <c r="B380" s="54"/>
      <c r="C380" s="54"/>
      <c r="D380" s="55"/>
      <c r="E380" s="55"/>
      <c r="F380" s="54"/>
      <c r="G380" s="54"/>
      <c r="H380" s="54"/>
      <c r="I380" s="54"/>
      <c r="J380" s="54"/>
      <c r="M380" s="44" t="e">
        <f>(CONCATENATE("_",VLOOKUP(D380,Table13[[#All],[CATEGORIA]:[CODIGO2]],2,FALSE)))</f>
        <v>#N/A</v>
      </c>
    </row>
    <row r="381" spans="2:13" x14ac:dyDescent="0.25">
      <c r="B381" s="54"/>
      <c r="C381" s="54"/>
      <c r="D381" s="55"/>
      <c r="E381" s="55"/>
      <c r="F381" s="54"/>
      <c r="G381" s="54"/>
      <c r="H381" s="54"/>
      <c r="I381" s="54"/>
      <c r="J381" s="54"/>
      <c r="M381" s="44" t="e">
        <f>(CONCATENATE("_",VLOOKUP(D381,Table13[[#All],[CATEGORIA]:[CODIGO2]],2,FALSE)))</f>
        <v>#N/A</v>
      </c>
    </row>
    <row r="382" spans="2:13" x14ac:dyDescent="0.25">
      <c r="B382" s="54"/>
      <c r="C382" s="54"/>
      <c r="D382" s="55"/>
      <c r="E382" s="55"/>
      <c r="F382" s="54"/>
      <c r="G382" s="54"/>
      <c r="H382" s="54"/>
      <c r="I382" s="54"/>
      <c r="J382" s="54"/>
      <c r="M382" s="44" t="e">
        <f>(CONCATENATE("_",VLOOKUP(D382,Table13[[#All],[CATEGORIA]:[CODIGO2]],2,FALSE)))</f>
        <v>#N/A</v>
      </c>
    </row>
    <row r="383" spans="2:13" x14ac:dyDescent="0.25">
      <c r="B383" s="54"/>
      <c r="C383" s="54"/>
      <c r="D383" s="55"/>
      <c r="E383" s="55"/>
      <c r="F383" s="54"/>
      <c r="G383" s="54"/>
      <c r="H383" s="54"/>
      <c r="I383" s="54"/>
      <c r="J383" s="54"/>
      <c r="M383" s="44" t="e">
        <f>(CONCATENATE("_",VLOOKUP(D383,Table13[[#All],[CATEGORIA]:[CODIGO2]],2,FALSE)))</f>
        <v>#N/A</v>
      </c>
    </row>
    <row r="384" spans="2:13" x14ac:dyDescent="0.25">
      <c r="B384" s="54"/>
      <c r="C384" s="54"/>
      <c r="D384" s="55"/>
      <c r="E384" s="55"/>
      <c r="F384" s="54"/>
      <c r="G384" s="54"/>
      <c r="H384" s="54"/>
      <c r="I384" s="54"/>
      <c r="J384" s="54"/>
      <c r="M384" s="44" t="e">
        <f>(CONCATENATE("_",VLOOKUP(D384,Table13[[#All],[CATEGORIA]:[CODIGO2]],2,FALSE)))</f>
        <v>#N/A</v>
      </c>
    </row>
    <row r="385" spans="2:13" x14ac:dyDescent="0.25">
      <c r="B385" s="54"/>
      <c r="C385" s="54"/>
      <c r="D385" s="55"/>
      <c r="E385" s="55"/>
      <c r="F385" s="54"/>
      <c r="G385" s="54"/>
      <c r="H385" s="54"/>
      <c r="I385" s="54"/>
      <c r="J385" s="54"/>
      <c r="M385" s="44" t="e">
        <f>(CONCATENATE("_",VLOOKUP(D385,Table13[[#All],[CATEGORIA]:[CODIGO2]],2,FALSE)))</f>
        <v>#N/A</v>
      </c>
    </row>
    <row r="386" spans="2:13" x14ac:dyDescent="0.25">
      <c r="B386" s="54"/>
      <c r="C386" s="54"/>
      <c r="D386" s="55"/>
      <c r="E386" s="55"/>
      <c r="F386" s="54"/>
      <c r="G386" s="54"/>
      <c r="H386" s="54"/>
      <c r="I386" s="54"/>
      <c r="J386" s="54"/>
      <c r="M386" s="44" t="e">
        <f>(CONCATENATE("_",VLOOKUP(D386,Table13[[#All],[CATEGORIA]:[CODIGO2]],2,FALSE)))</f>
        <v>#N/A</v>
      </c>
    </row>
    <row r="387" spans="2:13" x14ac:dyDescent="0.25">
      <c r="B387" s="54"/>
      <c r="C387" s="54"/>
      <c r="D387" s="55"/>
      <c r="E387" s="55"/>
      <c r="F387" s="54"/>
      <c r="G387" s="54"/>
      <c r="H387" s="54"/>
      <c r="I387" s="54"/>
      <c r="J387" s="54"/>
      <c r="M387" s="44" t="e">
        <f>(CONCATENATE("_",VLOOKUP(D387,Table13[[#All],[CATEGORIA]:[CODIGO2]],2,FALSE)))</f>
        <v>#N/A</v>
      </c>
    </row>
    <row r="388" spans="2:13" x14ac:dyDescent="0.25">
      <c r="B388" s="54"/>
      <c r="C388" s="54"/>
      <c r="D388" s="55"/>
      <c r="E388" s="55"/>
      <c r="F388" s="54"/>
      <c r="G388" s="54"/>
      <c r="H388" s="54"/>
      <c r="I388" s="54"/>
      <c r="J388" s="54"/>
      <c r="M388" s="44" t="e">
        <f>(CONCATENATE("_",VLOOKUP(D388,Table13[[#All],[CATEGORIA]:[CODIGO2]],2,FALSE)))</f>
        <v>#N/A</v>
      </c>
    </row>
    <row r="389" spans="2:13" x14ac:dyDescent="0.25">
      <c r="B389" s="54"/>
      <c r="C389" s="54"/>
      <c r="D389" s="55"/>
      <c r="E389" s="55"/>
      <c r="F389" s="54"/>
      <c r="G389" s="54"/>
      <c r="H389" s="54"/>
      <c r="I389" s="54"/>
      <c r="J389" s="54"/>
      <c r="M389" s="44" t="e">
        <f>(CONCATENATE("_",VLOOKUP(D389,Table13[[#All],[CATEGORIA]:[CODIGO2]],2,FALSE)))</f>
        <v>#N/A</v>
      </c>
    </row>
    <row r="390" spans="2:13" x14ac:dyDescent="0.25">
      <c r="B390" s="54"/>
      <c r="C390" s="54"/>
      <c r="D390" s="55"/>
      <c r="E390" s="55"/>
      <c r="F390" s="54"/>
      <c r="G390" s="54"/>
      <c r="H390" s="54"/>
      <c r="I390" s="54"/>
      <c r="J390" s="54"/>
      <c r="M390" s="44" t="e">
        <f>(CONCATENATE("_",VLOOKUP(D390,Table13[[#All],[CATEGORIA]:[CODIGO2]],2,FALSE)))</f>
        <v>#N/A</v>
      </c>
    </row>
    <row r="391" spans="2:13" x14ac:dyDescent="0.25">
      <c r="B391" s="54"/>
      <c r="C391" s="54"/>
      <c r="D391" s="55"/>
      <c r="E391" s="55"/>
      <c r="F391" s="54"/>
      <c r="G391" s="54"/>
      <c r="H391" s="54"/>
      <c r="I391" s="54"/>
      <c r="J391" s="54"/>
      <c r="M391" s="44" t="e">
        <f>(CONCATENATE("_",VLOOKUP(D391,Table13[[#All],[CATEGORIA]:[CODIGO2]],2,FALSE)))</f>
        <v>#N/A</v>
      </c>
    </row>
    <row r="392" spans="2:13" x14ac:dyDescent="0.25">
      <c r="B392" s="54"/>
      <c r="C392" s="54"/>
      <c r="D392" s="55"/>
      <c r="E392" s="55"/>
      <c r="F392" s="54"/>
      <c r="G392" s="54"/>
      <c r="H392" s="54"/>
      <c r="I392" s="54"/>
      <c r="J392" s="54"/>
      <c r="M392" s="44" t="e">
        <f>(CONCATENATE("_",VLOOKUP(D392,Table13[[#All],[CATEGORIA]:[CODIGO2]],2,FALSE)))</f>
        <v>#N/A</v>
      </c>
    </row>
    <row r="393" spans="2:13" x14ac:dyDescent="0.25">
      <c r="B393" s="54"/>
      <c r="C393" s="54"/>
      <c r="D393" s="55"/>
      <c r="E393" s="55"/>
      <c r="F393" s="54"/>
      <c r="G393" s="54"/>
      <c r="H393" s="54"/>
      <c r="I393" s="54"/>
      <c r="J393" s="54"/>
      <c r="M393" s="44" t="e">
        <f>(CONCATENATE("_",VLOOKUP(D393,Table13[[#All],[CATEGORIA]:[CODIGO2]],2,FALSE)))</f>
        <v>#N/A</v>
      </c>
    </row>
    <row r="394" spans="2:13" x14ac:dyDescent="0.25">
      <c r="B394" s="54"/>
      <c r="C394" s="54"/>
      <c r="D394" s="55"/>
      <c r="E394" s="55"/>
      <c r="F394" s="54"/>
      <c r="G394" s="54"/>
      <c r="H394" s="54"/>
      <c r="I394" s="54"/>
      <c r="J394" s="54"/>
      <c r="M394" s="44" t="e">
        <f>(CONCATENATE("_",VLOOKUP(D394,Table13[[#All],[CATEGORIA]:[CODIGO2]],2,FALSE)))</f>
        <v>#N/A</v>
      </c>
    </row>
    <row r="395" spans="2:13" x14ac:dyDescent="0.25">
      <c r="B395" s="54"/>
      <c r="C395" s="54"/>
      <c r="D395" s="55"/>
      <c r="E395" s="55"/>
      <c r="F395" s="54"/>
      <c r="G395" s="54"/>
      <c r="H395" s="54"/>
      <c r="I395" s="54"/>
      <c r="J395" s="54"/>
      <c r="M395" s="44" t="e">
        <f>(CONCATENATE("_",VLOOKUP(D395,Table13[[#All],[CATEGORIA]:[CODIGO2]],2,FALSE)))</f>
        <v>#N/A</v>
      </c>
    </row>
    <row r="396" spans="2:13" x14ac:dyDescent="0.25">
      <c r="B396" s="54"/>
      <c r="C396" s="54"/>
      <c r="D396" s="55"/>
      <c r="E396" s="55"/>
      <c r="F396" s="54"/>
      <c r="G396" s="54"/>
      <c r="H396" s="54"/>
      <c r="I396" s="54"/>
      <c r="J396" s="54"/>
      <c r="M396" s="44" t="e">
        <f>(CONCATENATE("_",VLOOKUP(D396,Table13[[#All],[CATEGORIA]:[CODIGO2]],2,FALSE)))</f>
        <v>#N/A</v>
      </c>
    </row>
    <row r="397" spans="2:13" x14ac:dyDescent="0.25">
      <c r="B397" s="54"/>
      <c r="C397" s="54"/>
      <c r="D397" s="55"/>
      <c r="E397" s="55"/>
      <c r="F397" s="54"/>
      <c r="G397" s="54"/>
      <c r="H397" s="54"/>
      <c r="I397" s="54"/>
      <c r="J397" s="54"/>
      <c r="M397" s="44" t="e">
        <f>(CONCATENATE("_",VLOOKUP(D397,Table13[[#All],[CATEGORIA]:[CODIGO2]],2,FALSE)))</f>
        <v>#N/A</v>
      </c>
    </row>
    <row r="398" spans="2:13" x14ac:dyDescent="0.25">
      <c r="B398" s="54"/>
      <c r="C398" s="54"/>
      <c r="D398" s="55"/>
      <c r="E398" s="55"/>
      <c r="F398" s="54"/>
      <c r="G398" s="54"/>
      <c r="H398" s="54"/>
      <c r="I398" s="54"/>
      <c r="J398" s="54"/>
      <c r="M398" s="44" t="e">
        <f>(CONCATENATE("_",VLOOKUP(D398,Table13[[#All],[CATEGORIA]:[CODIGO2]],2,FALSE)))</f>
        <v>#N/A</v>
      </c>
    </row>
    <row r="399" spans="2:13" x14ac:dyDescent="0.25">
      <c r="B399" s="54"/>
      <c r="C399" s="54"/>
      <c r="D399" s="55"/>
      <c r="E399" s="55"/>
      <c r="F399" s="54"/>
      <c r="G399" s="54"/>
      <c r="H399" s="54"/>
      <c r="I399" s="54"/>
      <c r="J399" s="54"/>
      <c r="M399" s="44" t="e">
        <f>(CONCATENATE("_",VLOOKUP(D399,Table13[[#All],[CATEGORIA]:[CODIGO2]],2,FALSE)))</f>
        <v>#N/A</v>
      </c>
    </row>
    <row r="400" spans="2:13" x14ac:dyDescent="0.25">
      <c r="B400" s="54"/>
      <c r="C400" s="54"/>
      <c r="D400" s="55"/>
      <c r="E400" s="55"/>
      <c r="F400" s="54"/>
      <c r="G400" s="54"/>
      <c r="H400" s="54"/>
      <c r="I400" s="54"/>
      <c r="J400" s="54"/>
      <c r="M400" s="44" t="e">
        <f>(CONCATENATE("_",VLOOKUP(D400,Table13[[#All],[CATEGORIA]:[CODIGO2]],2,FALSE)))</f>
        <v>#N/A</v>
      </c>
    </row>
    <row r="401" spans="2:13" x14ac:dyDescent="0.25">
      <c r="B401" s="54"/>
      <c r="C401" s="54"/>
      <c r="D401" s="55"/>
      <c r="E401" s="55"/>
      <c r="F401" s="54"/>
      <c r="G401" s="54"/>
      <c r="H401" s="54"/>
      <c r="I401" s="54"/>
      <c r="J401" s="54"/>
      <c r="M401" s="44" t="e">
        <f>(CONCATENATE("_",VLOOKUP(D401,Table13[[#All],[CATEGORIA]:[CODIGO2]],2,FALSE)))</f>
        <v>#N/A</v>
      </c>
    </row>
    <row r="402" spans="2:13" x14ac:dyDescent="0.25">
      <c r="B402" s="54"/>
      <c r="C402" s="54"/>
      <c r="D402" s="55"/>
      <c r="E402" s="55"/>
      <c r="F402" s="54"/>
      <c r="G402" s="54"/>
      <c r="H402" s="54"/>
      <c r="I402" s="54"/>
      <c r="J402" s="54"/>
      <c r="M402" s="44" t="e">
        <f>(CONCATENATE("_",VLOOKUP(D402,Table13[[#All],[CATEGORIA]:[CODIGO2]],2,FALSE)))</f>
        <v>#N/A</v>
      </c>
    </row>
    <row r="403" spans="2:13" x14ac:dyDescent="0.25">
      <c r="B403" s="54"/>
      <c r="C403" s="54"/>
      <c r="D403" s="55"/>
      <c r="E403" s="55"/>
      <c r="F403" s="54"/>
      <c r="G403" s="54"/>
      <c r="H403" s="54"/>
      <c r="I403" s="54"/>
      <c r="J403" s="54"/>
      <c r="M403" s="44" t="e">
        <f>(CONCATENATE("_",VLOOKUP(D403,Table13[[#All],[CATEGORIA]:[CODIGO2]],2,FALSE)))</f>
        <v>#N/A</v>
      </c>
    </row>
    <row r="404" spans="2:13" x14ac:dyDescent="0.25">
      <c r="B404" s="54"/>
      <c r="C404" s="54"/>
      <c r="D404" s="55"/>
      <c r="E404" s="55"/>
      <c r="F404" s="54"/>
      <c r="G404" s="54"/>
      <c r="H404" s="54"/>
      <c r="I404" s="54"/>
      <c r="J404" s="54"/>
      <c r="M404" s="44" t="e">
        <f>(CONCATENATE("_",VLOOKUP(D404,Table13[[#All],[CATEGORIA]:[CODIGO2]],2,FALSE)))</f>
        <v>#N/A</v>
      </c>
    </row>
    <row r="405" spans="2:13" x14ac:dyDescent="0.25">
      <c r="B405" s="54"/>
      <c r="C405" s="54"/>
      <c r="D405" s="55"/>
      <c r="E405" s="55"/>
      <c r="F405" s="54"/>
      <c r="G405" s="54"/>
      <c r="H405" s="54"/>
      <c r="I405" s="54"/>
      <c r="J405" s="54"/>
      <c r="M405" s="44" t="e">
        <f>(CONCATENATE("_",VLOOKUP(D405,Table13[[#All],[CATEGORIA]:[CODIGO2]],2,FALSE)))</f>
        <v>#N/A</v>
      </c>
    </row>
    <row r="406" spans="2:13" x14ac:dyDescent="0.25">
      <c r="B406" s="54"/>
      <c r="C406" s="54"/>
      <c r="D406" s="55"/>
      <c r="E406" s="55"/>
      <c r="F406" s="54"/>
      <c r="G406" s="54"/>
      <c r="H406" s="54"/>
      <c r="I406" s="54"/>
      <c r="J406" s="54"/>
      <c r="M406" s="44" t="e">
        <f>(CONCATENATE("_",VLOOKUP(D406,Table13[[#All],[CATEGORIA]:[CODIGO2]],2,FALSE)))</f>
        <v>#N/A</v>
      </c>
    </row>
    <row r="407" spans="2:13" x14ac:dyDescent="0.25">
      <c r="B407" s="54"/>
      <c r="C407" s="54"/>
      <c r="D407" s="55"/>
      <c r="E407" s="55"/>
      <c r="F407" s="54"/>
      <c r="G407" s="54"/>
      <c r="H407" s="54"/>
      <c r="I407" s="54"/>
      <c r="J407" s="54"/>
      <c r="M407" s="44" t="e">
        <f>(CONCATENATE("_",VLOOKUP(D407,Table13[[#All],[CATEGORIA]:[CODIGO2]],2,FALSE)))</f>
        <v>#N/A</v>
      </c>
    </row>
    <row r="408" spans="2:13" x14ac:dyDescent="0.25">
      <c r="B408" s="54"/>
      <c r="C408" s="54"/>
      <c r="D408" s="55"/>
      <c r="E408" s="55"/>
      <c r="F408" s="54"/>
      <c r="G408" s="54"/>
      <c r="H408" s="54"/>
      <c r="I408" s="54"/>
      <c r="J408" s="54"/>
      <c r="M408" s="44" t="e">
        <f>(CONCATENATE("_",VLOOKUP(D408,Table13[[#All],[CATEGORIA]:[CODIGO2]],2,FALSE)))</f>
        <v>#N/A</v>
      </c>
    </row>
    <row r="409" spans="2:13" x14ac:dyDescent="0.25">
      <c r="B409" s="54"/>
      <c r="C409" s="54"/>
      <c r="D409" s="55"/>
      <c r="E409" s="55"/>
      <c r="F409" s="54"/>
      <c r="G409" s="54"/>
      <c r="H409" s="54"/>
      <c r="I409" s="54"/>
      <c r="J409" s="54"/>
      <c r="M409" s="44" t="e">
        <f>(CONCATENATE("_",VLOOKUP(D409,Table13[[#All],[CATEGORIA]:[CODIGO2]],2,FALSE)))</f>
        <v>#N/A</v>
      </c>
    </row>
    <row r="410" spans="2:13" x14ac:dyDescent="0.25">
      <c r="B410" s="50"/>
      <c r="C410" s="51"/>
      <c r="D410" s="52"/>
      <c r="E410" s="52"/>
      <c r="F410" s="52"/>
      <c r="G410" s="52"/>
      <c r="H410" s="52"/>
      <c r="I410" s="52"/>
      <c r="J410" s="52"/>
    </row>
    <row r="411" spans="2:13" x14ac:dyDescent="0.25">
      <c r="B411" s="50"/>
      <c r="C411" s="51"/>
      <c r="D411" s="52"/>
      <c r="E411" s="52"/>
      <c r="F411" s="52"/>
      <c r="G411" s="52"/>
      <c r="H411" s="52"/>
      <c r="I411" s="52"/>
      <c r="J411" s="52"/>
    </row>
    <row r="412" spans="2:13" x14ac:dyDescent="0.25">
      <c r="B412" s="50"/>
      <c r="C412" s="51"/>
      <c r="D412" s="52"/>
      <c r="E412" s="52"/>
      <c r="F412" s="52"/>
      <c r="G412" s="52"/>
      <c r="H412" s="52"/>
      <c r="I412" s="52"/>
      <c r="J412" s="52"/>
    </row>
    <row r="413" spans="2:13" x14ac:dyDescent="0.25">
      <c r="B413" s="50"/>
      <c r="C413" s="51"/>
      <c r="D413" s="52"/>
      <c r="E413" s="52"/>
      <c r="F413" s="52"/>
      <c r="G413" s="52"/>
      <c r="H413" s="52"/>
      <c r="I413" s="52"/>
      <c r="J413" s="52"/>
    </row>
    <row r="414" spans="2:13" x14ac:dyDescent="0.25">
      <c r="B414" s="50"/>
      <c r="C414" s="51"/>
      <c r="D414" s="52"/>
      <c r="E414" s="52"/>
      <c r="F414" s="52"/>
      <c r="G414" s="52"/>
      <c r="H414" s="52"/>
      <c r="I414" s="52"/>
      <c r="J414" s="52"/>
    </row>
    <row r="415" spans="2:13" x14ac:dyDescent="0.25">
      <c r="B415" s="50"/>
      <c r="C415" s="51"/>
      <c r="D415" s="52"/>
      <c r="E415" s="52"/>
      <c r="F415" s="52"/>
      <c r="G415" s="52"/>
      <c r="H415" s="52"/>
      <c r="I415" s="52"/>
      <c r="J415" s="52"/>
    </row>
    <row r="416" spans="2:13" x14ac:dyDescent="0.25">
      <c r="B416" s="50"/>
      <c r="C416" s="51"/>
      <c r="D416" s="52"/>
      <c r="E416" s="52"/>
      <c r="F416" s="52"/>
      <c r="G416" s="52"/>
      <c r="H416" s="52"/>
      <c r="I416" s="52"/>
      <c r="J416" s="52"/>
    </row>
    <row r="417" spans="2:10" x14ac:dyDescent="0.25">
      <c r="B417" s="50"/>
      <c r="C417" s="51"/>
      <c r="D417" s="52"/>
      <c r="E417" s="52"/>
      <c r="F417" s="52"/>
      <c r="G417" s="52"/>
      <c r="H417" s="52"/>
      <c r="I417" s="52"/>
      <c r="J417" s="52"/>
    </row>
    <row r="418" spans="2:10" x14ac:dyDescent="0.25">
      <c r="B418" s="50"/>
      <c r="C418" s="51"/>
      <c r="D418" s="52"/>
      <c r="E418" s="52"/>
      <c r="F418" s="52"/>
      <c r="G418" s="52"/>
      <c r="H418" s="52"/>
      <c r="I418" s="52"/>
      <c r="J418" s="52"/>
    </row>
    <row r="419" spans="2:10" x14ac:dyDescent="0.25">
      <c r="B419" s="50"/>
      <c r="C419" s="51"/>
      <c r="D419" s="52"/>
      <c r="E419" s="52"/>
      <c r="F419" s="52"/>
      <c r="G419" s="52"/>
      <c r="H419" s="52"/>
      <c r="I419" s="52"/>
      <c r="J419" s="52"/>
    </row>
    <row r="420" spans="2:10" x14ac:dyDescent="0.25">
      <c r="B420" s="50"/>
      <c r="C420" s="51"/>
      <c r="D420" s="52"/>
      <c r="E420" s="52"/>
      <c r="F420" s="52"/>
      <c r="G420" s="52"/>
      <c r="H420" s="52"/>
      <c r="I420" s="52"/>
      <c r="J420" s="52"/>
    </row>
    <row r="421" spans="2:10" x14ac:dyDescent="0.25">
      <c r="B421" s="50"/>
      <c r="C421" s="51"/>
      <c r="D421" s="52"/>
      <c r="E421" s="52"/>
      <c r="F421" s="52"/>
      <c r="G421" s="52"/>
      <c r="H421" s="52"/>
      <c r="I421" s="52"/>
      <c r="J421" s="52"/>
    </row>
    <row r="422" spans="2:10" x14ac:dyDescent="0.25">
      <c r="B422" s="50"/>
      <c r="C422" s="51"/>
      <c r="D422" s="52"/>
      <c r="E422" s="52"/>
      <c r="F422" s="52"/>
      <c r="G422" s="52"/>
      <c r="H422" s="52"/>
      <c r="I422" s="52"/>
      <c r="J422" s="52"/>
    </row>
    <row r="423" spans="2:10" x14ac:dyDescent="0.25">
      <c r="B423" s="50"/>
      <c r="C423" s="51"/>
      <c r="D423" s="52"/>
      <c r="E423" s="52"/>
      <c r="F423" s="52"/>
      <c r="G423" s="52"/>
      <c r="H423" s="52"/>
      <c r="I423" s="52"/>
      <c r="J423" s="52"/>
    </row>
    <row r="424" spans="2:10" x14ac:dyDescent="0.25">
      <c r="B424" s="50"/>
      <c r="C424" s="51"/>
      <c r="D424" s="52"/>
      <c r="E424" s="52"/>
      <c r="F424" s="52"/>
      <c r="G424" s="52"/>
      <c r="H424" s="52"/>
      <c r="I424" s="52"/>
      <c r="J424" s="52"/>
    </row>
    <row r="425" spans="2:10" x14ac:dyDescent="0.25">
      <c r="B425" s="50"/>
      <c r="C425" s="51"/>
      <c r="D425" s="52"/>
      <c r="E425" s="52"/>
      <c r="F425" s="52"/>
      <c r="G425" s="52"/>
      <c r="H425" s="52"/>
      <c r="I425" s="52"/>
      <c r="J425" s="52"/>
    </row>
    <row r="426" spans="2:10" x14ac:dyDescent="0.25">
      <c r="B426" s="50"/>
      <c r="C426" s="51"/>
      <c r="D426" s="52"/>
      <c r="E426" s="52"/>
      <c r="F426" s="52"/>
      <c r="G426" s="52"/>
      <c r="H426" s="52"/>
      <c r="I426" s="52"/>
      <c r="J426" s="52"/>
    </row>
  </sheetData>
  <sheetProtection algorithmName="SHA-512" hashValue="jymAYXQqQoen2AY4gMe30TTzCogQtWuYkzizKc3LCyt1Dl9n4zb2HuYnhVQpAhTm/f7UUZYpfR0kzyMSt4f4ng==" saltValue="6JJHPBK2B4PhGjVdpRfPDg==" spinCount="100000" sheet="1" objects="1" scenarios="1" formatCells="0" formatColumns="0" formatRows="0" autoFilter="0"/>
  <mergeCells count="14">
    <mergeCell ref="L4:O4"/>
    <mergeCell ref="L6:O8"/>
    <mergeCell ref="L5:O5"/>
    <mergeCell ref="L2:O2"/>
    <mergeCell ref="L3:O3"/>
    <mergeCell ref="B5:B8"/>
    <mergeCell ref="H5:H8"/>
    <mergeCell ref="I5:I8"/>
    <mergeCell ref="J5:J8"/>
    <mergeCell ref="C5:C8"/>
    <mergeCell ref="E5:E8"/>
    <mergeCell ref="F5:F8"/>
    <mergeCell ref="G5:G8"/>
    <mergeCell ref="D5:D8"/>
  </mergeCells>
  <dataValidations count="2">
    <dataValidation type="list" allowBlank="1" showInputMessage="1" showErrorMessage="1" sqref="E9:E409">
      <formula1>INDIRECT(M9)</formula1>
    </dataValidation>
    <dataValidation type="textLength" allowBlank="1" showInputMessage="1" showErrorMessage="1" sqref="F9:J409 B9:C409">
      <formula1>1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CATEGORIA!$C$3:$C$74</xm:f>
          </x14:formula1>
          <xm:sqref>D9:D409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X410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5" sqref="B5"/>
    </sheetView>
  </sheetViews>
  <sheetFormatPr defaultColWidth="9.140625" defaultRowHeight="15" x14ac:dyDescent="0.25"/>
  <cols>
    <col min="1" max="1" width="4.85546875" style="13" customWidth="1"/>
    <col min="2" max="2" width="16.28515625" style="59" customWidth="1"/>
    <col min="3" max="3" width="19.28515625" style="2" customWidth="1"/>
    <col min="4" max="4" width="19.5703125" style="59" customWidth="1"/>
    <col min="5" max="5" width="9" style="59" customWidth="1"/>
    <col min="6" max="6" width="12.42578125" style="59" customWidth="1"/>
    <col min="7" max="7" width="13.140625" style="59" customWidth="1"/>
    <col min="8" max="8" width="19.7109375" style="59" customWidth="1"/>
    <col min="9" max="9" width="11.28515625" style="59" customWidth="1"/>
    <col min="10" max="12" width="14.28515625" style="59" customWidth="1"/>
    <col min="13" max="13" width="21.42578125" style="59" customWidth="1"/>
    <col min="14" max="14" width="4" style="13" customWidth="1"/>
    <col min="15" max="19" width="9.140625" style="13"/>
    <col min="20" max="20" width="17" style="13" customWidth="1"/>
    <col min="21" max="16384" width="9.140625" style="13"/>
  </cols>
  <sheetData>
    <row r="1" spans="2:24" ht="15" customHeight="1" x14ac:dyDescent="0.25">
      <c r="B1" s="17"/>
      <c r="C1" s="18"/>
      <c r="D1" s="13"/>
      <c r="E1" s="13"/>
      <c r="F1" s="13"/>
      <c r="G1" s="14"/>
      <c r="H1" s="14"/>
      <c r="I1" s="14"/>
      <c r="J1" s="14"/>
      <c r="K1" s="14"/>
      <c r="L1" s="14"/>
      <c r="M1" s="13"/>
    </row>
    <row r="2" spans="2:24" ht="14.25" customHeight="1" x14ac:dyDescent="0.25">
      <c r="B2" s="17"/>
      <c r="C2" s="49"/>
      <c r="D2" s="13"/>
      <c r="E2" s="13"/>
      <c r="F2" s="13"/>
      <c r="G2" s="14"/>
      <c r="H2" s="20" t="s">
        <v>44</v>
      </c>
      <c r="I2" s="14"/>
      <c r="J2" s="14"/>
      <c r="K2" s="14"/>
      <c r="L2" s="14"/>
      <c r="M2" s="13"/>
    </row>
    <row r="3" spans="2:24" ht="14.25" customHeight="1" x14ac:dyDescent="0.25">
      <c r="B3" s="17"/>
      <c r="C3" s="49"/>
      <c r="D3" s="13"/>
      <c r="E3" s="13"/>
      <c r="F3" s="13"/>
      <c r="G3" s="14"/>
      <c r="H3" s="14"/>
      <c r="I3" s="14"/>
      <c r="J3" s="14"/>
      <c r="K3" s="14"/>
      <c r="L3" s="14"/>
      <c r="M3" s="13"/>
    </row>
    <row r="4" spans="2:24" ht="14.25" customHeight="1" x14ac:dyDescent="0.25">
      <c r="B4" s="17"/>
      <c r="C4" s="49"/>
      <c r="D4" s="13"/>
      <c r="E4" s="13"/>
      <c r="F4" s="13"/>
      <c r="G4" s="14"/>
      <c r="H4" s="14"/>
      <c r="I4" s="14"/>
      <c r="J4" s="14"/>
      <c r="K4" s="14"/>
      <c r="L4" s="14"/>
      <c r="M4" s="13"/>
    </row>
    <row r="5" spans="2:24" ht="14.25" customHeight="1" x14ac:dyDescent="0.25">
      <c r="B5" s="17"/>
      <c r="C5" s="49"/>
      <c r="D5" s="13"/>
      <c r="E5" s="13"/>
      <c r="F5" s="13"/>
      <c r="G5" s="14"/>
      <c r="H5" s="14"/>
      <c r="I5" s="14"/>
      <c r="J5" s="14"/>
      <c r="K5" s="14"/>
      <c r="L5" s="14"/>
      <c r="M5" s="13"/>
    </row>
    <row r="6" spans="2:24" s="15" customFormat="1" ht="15" customHeight="1" x14ac:dyDescent="0.25">
      <c r="B6" s="82" t="s">
        <v>0</v>
      </c>
      <c r="C6" s="82" t="s">
        <v>12</v>
      </c>
      <c r="D6" s="80" t="s">
        <v>3</v>
      </c>
      <c r="E6" s="80"/>
      <c r="F6" s="80"/>
      <c r="G6" s="80"/>
      <c r="H6" s="80"/>
      <c r="I6" s="80" t="s">
        <v>9</v>
      </c>
      <c r="J6" s="80"/>
      <c r="K6" s="80"/>
      <c r="L6" s="80"/>
      <c r="M6" s="63" t="s">
        <v>16</v>
      </c>
    </row>
    <row r="7" spans="2:24" s="15" customFormat="1" ht="15" customHeight="1" x14ac:dyDescent="0.25">
      <c r="B7" s="83"/>
      <c r="C7" s="83"/>
      <c r="D7" s="16" t="s">
        <v>5</v>
      </c>
      <c r="E7" s="80" t="s">
        <v>17</v>
      </c>
      <c r="F7" s="80"/>
      <c r="G7" s="80"/>
      <c r="H7" s="63" t="s">
        <v>18</v>
      </c>
      <c r="I7" s="80"/>
      <c r="J7" s="80"/>
      <c r="K7" s="80"/>
      <c r="L7" s="80"/>
      <c r="M7" s="64"/>
    </row>
    <row r="8" spans="2:24" s="15" customFormat="1" ht="15" customHeight="1" x14ac:dyDescent="0.25">
      <c r="B8" s="83"/>
      <c r="C8" s="83"/>
      <c r="D8" s="63" t="s">
        <v>19</v>
      </c>
      <c r="E8" s="63" t="s">
        <v>6</v>
      </c>
      <c r="F8" s="63" t="s">
        <v>7</v>
      </c>
      <c r="G8" s="63" t="s">
        <v>8</v>
      </c>
      <c r="H8" s="64"/>
      <c r="I8" s="63" t="s">
        <v>20</v>
      </c>
      <c r="J8" s="63" t="s">
        <v>21</v>
      </c>
      <c r="K8" s="63" t="s">
        <v>10</v>
      </c>
      <c r="L8" s="63" t="s">
        <v>22</v>
      </c>
      <c r="M8" s="64"/>
    </row>
    <row r="9" spans="2:24" s="17" customFormat="1" ht="15" customHeight="1" x14ac:dyDescent="0.25">
      <c r="B9" s="83"/>
      <c r="C9" s="83"/>
      <c r="D9" s="64"/>
      <c r="E9" s="64"/>
      <c r="F9" s="64"/>
      <c r="G9" s="64"/>
      <c r="H9" s="64"/>
      <c r="I9" s="64"/>
      <c r="J9" s="64"/>
      <c r="K9" s="64"/>
      <c r="L9" s="64"/>
      <c r="M9" s="64"/>
      <c r="U9" s="18"/>
      <c r="V9" s="18"/>
      <c r="W9" s="18"/>
      <c r="X9" s="18"/>
    </row>
    <row r="10" spans="2:24" ht="15" customHeight="1" x14ac:dyDescent="0.25">
      <c r="B10" s="84"/>
      <c r="C10" s="85"/>
      <c r="D10" s="65"/>
      <c r="E10" s="65"/>
      <c r="F10" s="65"/>
      <c r="G10" s="65"/>
      <c r="H10" s="65"/>
      <c r="I10" s="65"/>
      <c r="J10" s="65"/>
      <c r="K10" s="65"/>
      <c r="L10" s="65"/>
      <c r="M10" s="65"/>
      <c r="O10" s="8"/>
      <c r="P10" s="8"/>
      <c r="Q10" s="8"/>
      <c r="R10" s="8"/>
      <c r="S10" s="8"/>
      <c r="T10" s="8"/>
      <c r="U10" s="18"/>
      <c r="V10" s="18"/>
      <c r="W10" s="18"/>
      <c r="X10" s="18"/>
    </row>
    <row r="11" spans="2:24" x14ac:dyDescent="0.25">
      <c r="B11" s="54">
        <f>Identificación!B9</f>
        <v>0</v>
      </c>
      <c r="C11" s="54">
        <f>Identificación!C9</f>
        <v>0</v>
      </c>
      <c r="D11" s="56">
        <v>0</v>
      </c>
      <c r="E11" s="56">
        <v>0</v>
      </c>
      <c r="F11" s="54"/>
      <c r="G11" s="57">
        <v>0</v>
      </c>
      <c r="H11" s="57"/>
      <c r="I11" s="58"/>
      <c r="J11" s="56">
        <v>0</v>
      </c>
      <c r="K11" s="56">
        <v>0</v>
      </c>
      <c r="L11" s="56">
        <v>0</v>
      </c>
      <c r="M11" s="54"/>
      <c r="U11" s="12"/>
      <c r="V11" s="12"/>
      <c r="W11" s="12"/>
      <c r="X11" s="12"/>
    </row>
    <row r="12" spans="2:24" x14ac:dyDescent="0.25">
      <c r="B12" s="54">
        <f>Identificación!B10</f>
        <v>0</v>
      </c>
      <c r="C12" s="54">
        <f>Identificación!C10</f>
        <v>0</v>
      </c>
      <c r="D12" s="56">
        <v>0</v>
      </c>
      <c r="E12" s="56">
        <v>0</v>
      </c>
      <c r="F12" s="54"/>
      <c r="G12" s="57">
        <v>0</v>
      </c>
      <c r="H12" s="57"/>
      <c r="I12" s="58"/>
      <c r="J12" s="56">
        <v>0</v>
      </c>
      <c r="K12" s="56">
        <v>0</v>
      </c>
      <c r="L12" s="56">
        <v>0</v>
      </c>
      <c r="M12" s="54"/>
      <c r="U12" s="12"/>
      <c r="V12" s="12"/>
      <c r="W12" s="12"/>
      <c r="X12" s="12"/>
    </row>
    <row r="13" spans="2:24" ht="15.75" thickBot="1" x14ac:dyDescent="0.3">
      <c r="B13" s="54">
        <f>Identificación!B11</f>
        <v>0</v>
      </c>
      <c r="C13" s="54">
        <f>Identificación!C11</f>
        <v>0</v>
      </c>
      <c r="D13" s="56">
        <v>0</v>
      </c>
      <c r="E13" s="56">
        <v>0</v>
      </c>
      <c r="F13" s="54"/>
      <c r="G13" s="57">
        <v>0</v>
      </c>
      <c r="H13" s="57"/>
      <c r="I13" s="58"/>
      <c r="J13" s="56">
        <v>0</v>
      </c>
      <c r="K13" s="56">
        <v>0</v>
      </c>
      <c r="L13" s="56">
        <v>0</v>
      </c>
      <c r="M13" s="54"/>
      <c r="O13" s="86" t="s">
        <v>27</v>
      </c>
      <c r="P13" s="86"/>
      <c r="Q13" s="86"/>
      <c r="R13" s="86"/>
      <c r="S13" s="86"/>
      <c r="T13" s="86"/>
      <c r="U13" s="18"/>
      <c r="V13" s="18"/>
      <c r="W13" s="18"/>
      <c r="X13" s="18"/>
    </row>
    <row r="14" spans="2:24" x14ac:dyDescent="0.25">
      <c r="B14" s="54">
        <f>Identificación!B12</f>
        <v>0</v>
      </c>
      <c r="C14" s="54">
        <f>Identificación!C12</f>
        <v>0</v>
      </c>
      <c r="D14" s="56">
        <v>0</v>
      </c>
      <c r="E14" s="56">
        <v>0</v>
      </c>
      <c r="F14" s="54"/>
      <c r="G14" s="57">
        <v>0</v>
      </c>
      <c r="H14" s="57"/>
      <c r="I14" s="58"/>
      <c r="J14" s="56">
        <v>0</v>
      </c>
      <c r="K14" s="56">
        <v>0</v>
      </c>
      <c r="L14" s="56">
        <v>0</v>
      </c>
      <c r="M14" s="54"/>
      <c r="O14" s="75" t="s">
        <v>33</v>
      </c>
      <c r="P14" s="87"/>
      <c r="Q14" s="87"/>
      <c r="R14" s="87"/>
      <c r="S14" s="87"/>
      <c r="T14" s="88"/>
      <c r="U14" s="12"/>
      <c r="V14" s="12"/>
      <c r="W14" s="12"/>
      <c r="X14" s="12"/>
    </row>
    <row r="15" spans="2:24" x14ac:dyDescent="0.25">
      <c r="B15" s="54">
        <f>Identificación!B13</f>
        <v>0</v>
      </c>
      <c r="C15" s="54">
        <f>Identificación!C13</f>
        <v>0</v>
      </c>
      <c r="D15" s="56">
        <v>0</v>
      </c>
      <c r="E15" s="56">
        <v>0</v>
      </c>
      <c r="F15" s="54"/>
      <c r="G15" s="57">
        <v>0</v>
      </c>
      <c r="H15" s="57"/>
      <c r="I15" s="58"/>
      <c r="J15" s="56">
        <v>0</v>
      </c>
      <c r="K15" s="56">
        <v>0</v>
      </c>
      <c r="L15" s="56">
        <v>0</v>
      </c>
      <c r="M15" s="54"/>
      <c r="O15" s="66" t="s">
        <v>34</v>
      </c>
      <c r="P15" s="67"/>
      <c r="Q15" s="67"/>
      <c r="R15" s="67"/>
      <c r="S15" s="67"/>
      <c r="T15" s="68"/>
      <c r="U15" s="18"/>
      <c r="V15" s="18"/>
      <c r="W15" s="18"/>
      <c r="X15" s="18"/>
    </row>
    <row r="16" spans="2:24" x14ac:dyDescent="0.25">
      <c r="B16" s="54">
        <f>Identificación!B14</f>
        <v>0</v>
      </c>
      <c r="C16" s="54">
        <f>Identificación!C14</f>
        <v>0</v>
      </c>
      <c r="D16" s="56">
        <v>0</v>
      </c>
      <c r="E16" s="56">
        <v>0</v>
      </c>
      <c r="F16" s="54"/>
      <c r="G16" s="57">
        <v>0</v>
      </c>
      <c r="H16" s="57"/>
      <c r="I16" s="58"/>
      <c r="J16" s="56">
        <v>0</v>
      </c>
      <c r="K16" s="56">
        <v>0</v>
      </c>
      <c r="L16" s="56">
        <v>0</v>
      </c>
      <c r="M16" s="54"/>
      <c r="O16" s="66"/>
      <c r="P16" s="67"/>
      <c r="Q16" s="67"/>
      <c r="R16" s="67"/>
      <c r="S16" s="67"/>
      <c r="T16" s="68"/>
      <c r="U16" s="18"/>
      <c r="V16" s="18"/>
      <c r="W16" s="18"/>
      <c r="X16" s="18"/>
    </row>
    <row r="17" spans="2:24" x14ac:dyDescent="0.25">
      <c r="B17" s="54">
        <f>Identificación!B15</f>
        <v>0</v>
      </c>
      <c r="C17" s="54">
        <f>Identificación!C15</f>
        <v>0</v>
      </c>
      <c r="D17" s="56">
        <v>0</v>
      </c>
      <c r="E17" s="56">
        <v>0</v>
      </c>
      <c r="F17" s="54"/>
      <c r="G17" s="57">
        <v>0</v>
      </c>
      <c r="H17" s="57"/>
      <c r="I17" s="58"/>
      <c r="J17" s="56">
        <v>0</v>
      </c>
      <c r="K17" s="56">
        <v>0</v>
      </c>
      <c r="L17" s="56">
        <v>0</v>
      </c>
      <c r="M17" s="54"/>
      <c r="O17" s="66" t="s">
        <v>35</v>
      </c>
      <c r="P17" s="67"/>
      <c r="Q17" s="67"/>
      <c r="R17" s="67"/>
      <c r="S17" s="67"/>
      <c r="T17" s="68"/>
      <c r="U17" s="18"/>
      <c r="V17" s="18"/>
      <c r="W17" s="18"/>
      <c r="X17" s="18"/>
    </row>
    <row r="18" spans="2:24" x14ac:dyDescent="0.25">
      <c r="B18" s="54">
        <f>Identificación!B16</f>
        <v>0</v>
      </c>
      <c r="C18" s="54">
        <f>Identificación!C16</f>
        <v>0</v>
      </c>
      <c r="D18" s="56">
        <v>0</v>
      </c>
      <c r="E18" s="56">
        <v>0</v>
      </c>
      <c r="F18" s="54"/>
      <c r="G18" s="57">
        <v>0</v>
      </c>
      <c r="H18" s="57"/>
      <c r="I18" s="58"/>
      <c r="J18" s="56">
        <v>0</v>
      </c>
      <c r="K18" s="56">
        <v>0</v>
      </c>
      <c r="L18" s="56">
        <v>0</v>
      </c>
      <c r="M18" s="54"/>
      <c r="O18" s="66" t="s">
        <v>36</v>
      </c>
      <c r="P18" s="67"/>
      <c r="Q18" s="67"/>
      <c r="R18" s="67"/>
      <c r="S18" s="67"/>
      <c r="T18" s="68"/>
      <c r="U18" s="18"/>
      <c r="V18" s="18"/>
      <c r="W18" s="18"/>
      <c r="X18" s="18"/>
    </row>
    <row r="19" spans="2:24" x14ac:dyDescent="0.25">
      <c r="B19" s="54">
        <f>Identificación!B17</f>
        <v>0</v>
      </c>
      <c r="C19" s="54">
        <f>Identificación!C17</f>
        <v>0</v>
      </c>
      <c r="D19" s="56">
        <v>0</v>
      </c>
      <c r="E19" s="56">
        <v>0</v>
      </c>
      <c r="F19" s="54"/>
      <c r="G19" s="57">
        <v>0</v>
      </c>
      <c r="H19" s="57"/>
      <c r="I19" s="58"/>
      <c r="J19" s="56">
        <v>0</v>
      </c>
      <c r="K19" s="56">
        <v>0</v>
      </c>
      <c r="L19" s="56">
        <v>0</v>
      </c>
      <c r="M19" s="54"/>
      <c r="O19" s="81" t="s">
        <v>37</v>
      </c>
      <c r="P19" s="67"/>
      <c r="Q19" s="67"/>
      <c r="R19" s="67"/>
      <c r="S19" s="67"/>
      <c r="T19" s="68"/>
      <c r="U19" s="12"/>
      <c r="V19" s="12"/>
      <c r="W19" s="12"/>
      <c r="X19" s="12"/>
    </row>
    <row r="20" spans="2:24" x14ac:dyDescent="0.25">
      <c r="B20" s="54">
        <f>Identificación!B18</f>
        <v>0</v>
      </c>
      <c r="C20" s="54">
        <f>Identificación!C18</f>
        <v>0</v>
      </c>
      <c r="D20" s="56">
        <v>0</v>
      </c>
      <c r="E20" s="56">
        <v>0</v>
      </c>
      <c r="F20" s="54"/>
      <c r="G20" s="57">
        <v>0</v>
      </c>
      <c r="H20" s="57"/>
      <c r="I20" s="58"/>
      <c r="J20" s="56">
        <v>0</v>
      </c>
      <c r="K20" s="56">
        <v>0</v>
      </c>
      <c r="L20" s="56">
        <v>0</v>
      </c>
      <c r="M20" s="54"/>
      <c r="O20" s="66"/>
      <c r="P20" s="67"/>
      <c r="Q20" s="67"/>
      <c r="R20" s="67"/>
      <c r="S20" s="67"/>
      <c r="T20" s="68"/>
    </row>
    <row r="21" spans="2:24" ht="15.75" thickBot="1" x14ac:dyDescent="0.3">
      <c r="B21" s="54">
        <f>Identificación!B19</f>
        <v>0</v>
      </c>
      <c r="C21" s="54">
        <f>Identificación!C19</f>
        <v>0</v>
      </c>
      <c r="D21" s="56">
        <v>0</v>
      </c>
      <c r="E21" s="56">
        <v>0</v>
      </c>
      <c r="F21" s="54"/>
      <c r="G21" s="57">
        <v>0</v>
      </c>
      <c r="H21" s="57"/>
      <c r="I21" s="58"/>
      <c r="J21" s="56">
        <v>0</v>
      </c>
      <c r="K21" s="56">
        <v>0</v>
      </c>
      <c r="L21" s="56">
        <v>0</v>
      </c>
      <c r="M21" s="54"/>
      <c r="O21" s="69" t="s">
        <v>38</v>
      </c>
      <c r="P21" s="70"/>
      <c r="Q21" s="70"/>
      <c r="R21" s="70"/>
      <c r="S21" s="70"/>
      <c r="T21" s="71"/>
    </row>
    <row r="22" spans="2:24" x14ac:dyDescent="0.25">
      <c r="B22" s="54">
        <f>Identificación!B20</f>
        <v>0</v>
      </c>
      <c r="C22" s="54">
        <f>Identificación!C20</f>
        <v>0</v>
      </c>
      <c r="D22" s="56">
        <v>0</v>
      </c>
      <c r="E22" s="56">
        <v>0</v>
      </c>
      <c r="F22" s="54"/>
      <c r="G22" s="57">
        <v>0</v>
      </c>
      <c r="H22" s="57"/>
      <c r="I22" s="58"/>
      <c r="J22" s="56">
        <v>0</v>
      </c>
      <c r="K22" s="56">
        <v>0</v>
      </c>
      <c r="L22" s="56">
        <v>0</v>
      </c>
      <c r="M22" s="54"/>
    </row>
    <row r="23" spans="2:24" x14ac:dyDescent="0.25">
      <c r="B23" s="54">
        <f>Identificación!B21</f>
        <v>0</v>
      </c>
      <c r="C23" s="54">
        <f>Identificación!C21</f>
        <v>0</v>
      </c>
      <c r="D23" s="56">
        <v>0</v>
      </c>
      <c r="E23" s="56">
        <v>0</v>
      </c>
      <c r="F23" s="54"/>
      <c r="G23" s="57">
        <v>0</v>
      </c>
      <c r="H23" s="57"/>
      <c r="I23" s="58"/>
      <c r="J23" s="56">
        <v>0</v>
      </c>
      <c r="K23" s="56">
        <v>0</v>
      </c>
      <c r="L23" s="56">
        <v>0</v>
      </c>
      <c r="M23" s="54"/>
    </row>
    <row r="24" spans="2:24" x14ac:dyDescent="0.25">
      <c r="B24" s="54">
        <f>Identificación!B22</f>
        <v>0</v>
      </c>
      <c r="C24" s="54">
        <f>Identificación!C22</f>
        <v>0</v>
      </c>
      <c r="D24" s="56">
        <v>0</v>
      </c>
      <c r="E24" s="56">
        <v>0</v>
      </c>
      <c r="F24" s="54"/>
      <c r="G24" s="57">
        <v>0</v>
      </c>
      <c r="H24" s="57"/>
      <c r="I24" s="58"/>
      <c r="J24" s="56">
        <v>0</v>
      </c>
      <c r="K24" s="56">
        <v>0</v>
      </c>
      <c r="L24" s="56">
        <v>0</v>
      </c>
      <c r="M24" s="54"/>
    </row>
    <row r="25" spans="2:24" x14ac:dyDescent="0.25">
      <c r="B25" s="54">
        <f>Identificación!B23</f>
        <v>0</v>
      </c>
      <c r="C25" s="54">
        <f>Identificación!C23</f>
        <v>0</v>
      </c>
      <c r="D25" s="56">
        <v>0</v>
      </c>
      <c r="E25" s="56">
        <v>0</v>
      </c>
      <c r="F25" s="54"/>
      <c r="G25" s="57">
        <v>0</v>
      </c>
      <c r="H25" s="57"/>
      <c r="I25" s="58"/>
      <c r="J25" s="56">
        <v>0</v>
      </c>
      <c r="K25" s="56">
        <v>0</v>
      </c>
      <c r="L25" s="56">
        <v>0</v>
      </c>
      <c r="M25" s="54"/>
    </row>
    <row r="26" spans="2:24" x14ac:dyDescent="0.25">
      <c r="B26" s="54">
        <f>Identificación!B24</f>
        <v>0</v>
      </c>
      <c r="C26" s="54">
        <f>Identificación!C24</f>
        <v>0</v>
      </c>
      <c r="D26" s="56">
        <v>0</v>
      </c>
      <c r="E26" s="56">
        <v>0</v>
      </c>
      <c r="F26" s="54"/>
      <c r="G26" s="57">
        <v>0</v>
      </c>
      <c r="H26" s="57"/>
      <c r="I26" s="58"/>
      <c r="J26" s="56">
        <v>0</v>
      </c>
      <c r="K26" s="56">
        <v>0</v>
      </c>
      <c r="L26" s="56">
        <v>0</v>
      </c>
      <c r="M26" s="54"/>
    </row>
    <row r="27" spans="2:24" x14ac:dyDescent="0.25">
      <c r="B27" s="54">
        <f>Identificación!B25</f>
        <v>0</v>
      </c>
      <c r="C27" s="54">
        <f>Identificación!C25</f>
        <v>0</v>
      </c>
      <c r="D27" s="56">
        <v>0</v>
      </c>
      <c r="E27" s="56">
        <v>0</v>
      </c>
      <c r="F27" s="54"/>
      <c r="G27" s="57">
        <v>0</v>
      </c>
      <c r="H27" s="57"/>
      <c r="I27" s="58"/>
      <c r="J27" s="56">
        <v>0</v>
      </c>
      <c r="K27" s="56">
        <v>0</v>
      </c>
      <c r="L27" s="56">
        <v>0</v>
      </c>
      <c r="M27" s="54"/>
    </row>
    <row r="28" spans="2:24" x14ac:dyDescent="0.25">
      <c r="B28" s="54">
        <f>Identificación!B26</f>
        <v>0</v>
      </c>
      <c r="C28" s="54">
        <f>Identificación!C26</f>
        <v>0</v>
      </c>
      <c r="D28" s="56">
        <v>0</v>
      </c>
      <c r="E28" s="56">
        <v>0</v>
      </c>
      <c r="F28" s="54"/>
      <c r="G28" s="57">
        <v>0</v>
      </c>
      <c r="H28" s="57"/>
      <c r="I28" s="58"/>
      <c r="J28" s="56">
        <v>0</v>
      </c>
      <c r="K28" s="56">
        <v>0</v>
      </c>
      <c r="L28" s="56">
        <v>0</v>
      </c>
      <c r="M28" s="54"/>
    </row>
    <row r="29" spans="2:24" x14ac:dyDescent="0.25">
      <c r="B29" s="54">
        <f>Identificación!B27</f>
        <v>0</v>
      </c>
      <c r="C29" s="54">
        <f>Identificación!C27</f>
        <v>0</v>
      </c>
      <c r="D29" s="56">
        <v>0</v>
      </c>
      <c r="E29" s="56">
        <v>0</v>
      </c>
      <c r="F29" s="54"/>
      <c r="G29" s="57">
        <v>0</v>
      </c>
      <c r="H29" s="57"/>
      <c r="I29" s="58"/>
      <c r="J29" s="56">
        <v>0</v>
      </c>
      <c r="K29" s="56">
        <v>0</v>
      </c>
      <c r="L29" s="56">
        <v>0</v>
      </c>
      <c r="M29" s="54"/>
    </row>
    <row r="30" spans="2:24" x14ac:dyDescent="0.25">
      <c r="B30" s="54">
        <f>Identificación!B28</f>
        <v>0</v>
      </c>
      <c r="C30" s="54">
        <f>Identificación!C28</f>
        <v>0</v>
      </c>
      <c r="D30" s="56">
        <v>0</v>
      </c>
      <c r="E30" s="56">
        <v>0</v>
      </c>
      <c r="F30" s="54"/>
      <c r="G30" s="57">
        <v>0</v>
      </c>
      <c r="H30" s="57"/>
      <c r="I30" s="58"/>
      <c r="J30" s="56">
        <v>0</v>
      </c>
      <c r="K30" s="56">
        <v>0</v>
      </c>
      <c r="L30" s="56">
        <v>0</v>
      </c>
      <c r="M30" s="54"/>
    </row>
    <row r="31" spans="2:24" x14ac:dyDescent="0.25">
      <c r="B31" s="54">
        <f>Identificación!B29</f>
        <v>0</v>
      </c>
      <c r="C31" s="54">
        <f>Identificación!C29</f>
        <v>0</v>
      </c>
      <c r="D31" s="56">
        <v>0</v>
      </c>
      <c r="E31" s="56">
        <v>0</v>
      </c>
      <c r="F31" s="54"/>
      <c r="G31" s="57">
        <v>0</v>
      </c>
      <c r="H31" s="57"/>
      <c r="I31" s="58"/>
      <c r="J31" s="56">
        <v>0</v>
      </c>
      <c r="K31" s="56">
        <v>0</v>
      </c>
      <c r="L31" s="56">
        <v>0</v>
      </c>
      <c r="M31" s="54"/>
    </row>
    <row r="32" spans="2:24" x14ac:dyDescent="0.25">
      <c r="B32" s="54">
        <f>Identificación!B30</f>
        <v>0</v>
      </c>
      <c r="C32" s="54">
        <f>Identificación!C30</f>
        <v>0</v>
      </c>
      <c r="D32" s="56">
        <v>0</v>
      </c>
      <c r="E32" s="56">
        <v>0</v>
      </c>
      <c r="F32" s="54"/>
      <c r="G32" s="57">
        <v>0</v>
      </c>
      <c r="H32" s="57"/>
      <c r="I32" s="58"/>
      <c r="J32" s="56">
        <v>0</v>
      </c>
      <c r="K32" s="56">
        <v>0</v>
      </c>
      <c r="L32" s="56">
        <v>0</v>
      </c>
      <c r="M32" s="54"/>
    </row>
    <row r="33" spans="2:13" x14ac:dyDescent="0.25">
      <c r="B33" s="54">
        <f>Identificación!B31</f>
        <v>0</v>
      </c>
      <c r="C33" s="54">
        <f>Identificación!C31</f>
        <v>0</v>
      </c>
      <c r="D33" s="56">
        <v>0</v>
      </c>
      <c r="E33" s="56">
        <v>0</v>
      </c>
      <c r="F33" s="54"/>
      <c r="G33" s="57">
        <v>0</v>
      </c>
      <c r="H33" s="57"/>
      <c r="I33" s="58"/>
      <c r="J33" s="56">
        <v>0</v>
      </c>
      <c r="K33" s="56">
        <v>0</v>
      </c>
      <c r="L33" s="56">
        <v>0</v>
      </c>
      <c r="M33" s="54"/>
    </row>
    <row r="34" spans="2:13" x14ac:dyDescent="0.25">
      <c r="B34" s="54">
        <f>Identificación!B32</f>
        <v>0</v>
      </c>
      <c r="C34" s="54">
        <f>Identificación!C32</f>
        <v>0</v>
      </c>
      <c r="D34" s="56">
        <v>0</v>
      </c>
      <c r="E34" s="56">
        <v>0</v>
      </c>
      <c r="F34" s="54"/>
      <c r="G34" s="57">
        <v>0</v>
      </c>
      <c r="H34" s="57"/>
      <c r="I34" s="58"/>
      <c r="J34" s="56">
        <v>0</v>
      </c>
      <c r="K34" s="56">
        <v>0</v>
      </c>
      <c r="L34" s="56">
        <v>0</v>
      </c>
      <c r="M34" s="54"/>
    </row>
    <row r="35" spans="2:13" x14ac:dyDescent="0.25">
      <c r="B35" s="54">
        <f>Identificación!B33</f>
        <v>0</v>
      </c>
      <c r="C35" s="54">
        <f>Identificación!C33</f>
        <v>0</v>
      </c>
      <c r="D35" s="56">
        <v>0</v>
      </c>
      <c r="E35" s="56">
        <v>0</v>
      </c>
      <c r="F35" s="54"/>
      <c r="G35" s="57">
        <v>0</v>
      </c>
      <c r="H35" s="57"/>
      <c r="I35" s="58"/>
      <c r="J35" s="56">
        <v>0</v>
      </c>
      <c r="K35" s="56">
        <v>0</v>
      </c>
      <c r="L35" s="56">
        <v>0</v>
      </c>
      <c r="M35" s="54"/>
    </row>
    <row r="36" spans="2:13" x14ac:dyDescent="0.25">
      <c r="B36" s="54">
        <f>Identificación!B34</f>
        <v>0</v>
      </c>
      <c r="C36" s="54">
        <f>Identificación!C34</f>
        <v>0</v>
      </c>
      <c r="D36" s="56">
        <v>0</v>
      </c>
      <c r="E36" s="56">
        <v>0</v>
      </c>
      <c r="F36" s="54"/>
      <c r="G36" s="57">
        <v>0</v>
      </c>
      <c r="H36" s="57"/>
      <c r="I36" s="58"/>
      <c r="J36" s="56">
        <v>0</v>
      </c>
      <c r="K36" s="56">
        <v>0</v>
      </c>
      <c r="L36" s="56">
        <v>0</v>
      </c>
      <c r="M36" s="54"/>
    </row>
    <row r="37" spans="2:13" x14ac:dyDescent="0.25">
      <c r="B37" s="54">
        <f>Identificación!B35</f>
        <v>0</v>
      </c>
      <c r="C37" s="54">
        <f>Identificación!C35</f>
        <v>0</v>
      </c>
      <c r="D37" s="56">
        <v>0</v>
      </c>
      <c r="E37" s="56">
        <v>0</v>
      </c>
      <c r="F37" s="54"/>
      <c r="G37" s="57">
        <v>0</v>
      </c>
      <c r="H37" s="57"/>
      <c r="I37" s="58"/>
      <c r="J37" s="56">
        <v>0</v>
      </c>
      <c r="K37" s="56">
        <v>0</v>
      </c>
      <c r="L37" s="56">
        <v>0</v>
      </c>
      <c r="M37" s="54"/>
    </row>
    <row r="38" spans="2:13" x14ac:dyDescent="0.25">
      <c r="B38" s="54">
        <f>Identificación!B36</f>
        <v>0</v>
      </c>
      <c r="C38" s="54">
        <f>Identificación!C36</f>
        <v>0</v>
      </c>
      <c r="D38" s="56">
        <v>0</v>
      </c>
      <c r="E38" s="56">
        <v>0</v>
      </c>
      <c r="F38" s="54"/>
      <c r="G38" s="57">
        <v>0</v>
      </c>
      <c r="H38" s="57"/>
      <c r="I38" s="58"/>
      <c r="J38" s="56">
        <v>0</v>
      </c>
      <c r="K38" s="56">
        <v>0</v>
      </c>
      <c r="L38" s="56">
        <v>0</v>
      </c>
      <c r="M38" s="54"/>
    </row>
    <row r="39" spans="2:13" x14ac:dyDescent="0.25">
      <c r="B39" s="54">
        <f>Identificación!B37</f>
        <v>0</v>
      </c>
      <c r="C39" s="54">
        <f>Identificación!C37</f>
        <v>0</v>
      </c>
      <c r="D39" s="56">
        <v>0</v>
      </c>
      <c r="E39" s="56">
        <v>0</v>
      </c>
      <c r="F39" s="54"/>
      <c r="G39" s="57">
        <v>0</v>
      </c>
      <c r="H39" s="57"/>
      <c r="I39" s="58"/>
      <c r="J39" s="56">
        <v>0</v>
      </c>
      <c r="K39" s="56">
        <v>0</v>
      </c>
      <c r="L39" s="56">
        <v>0</v>
      </c>
      <c r="M39" s="54"/>
    </row>
    <row r="40" spans="2:13" x14ac:dyDescent="0.25">
      <c r="B40" s="54">
        <f>Identificación!B38</f>
        <v>0</v>
      </c>
      <c r="C40" s="54">
        <f>Identificación!C38</f>
        <v>0</v>
      </c>
      <c r="D40" s="56">
        <v>0</v>
      </c>
      <c r="E40" s="56">
        <v>0</v>
      </c>
      <c r="F40" s="54"/>
      <c r="G40" s="57">
        <v>0</v>
      </c>
      <c r="H40" s="57"/>
      <c r="I40" s="58"/>
      <c r="J40" s="56">
        <v>0</v>
      </c>
      <c r="K40" s="56">
        <v>0</v>
      </c>
      <c r="L40" s="56">
        <v>0</v>
      </c>
      <c r="M40" s="54"/>
    </row>
    <row r="41" spans="2:13" x14ac:dyDescent="0.25">
      <c r="B41" s="54">
        <f>Identificación!B39</f>
        <v>0</v>
      </c>
      <c r="C41" s="54">
        <f>Identificación!C39</f>
        <v>0</v>
      </c>
      <c r="D41" s="56">
        <v>0</v>
      </c>
      <c r="E41" s="56">
        <v>0</v>
      </c>
      <c r="F41" s="54"/>
      <c r="G41" s="57">
        <v>0</v>
      </c>
      <c r="H41" s="57"/>
      <c r="I41" s="58"/>
      <c r="J41" s="56">
        <v>0</v>
      </c>
      <c r="K41" s="56">
        <v>0</v>
      </c>
      <c r="L41" s="56">
        <v>0</v>
      </c>
      <c r="M41" s="54"/>
    </row>
    <row r="42" spans="2:13" x14ac:dyDescent="0.25">
      <c r="B42" s="54">
        <f>Identificación!B40</f>
        <v>0</v>
      </c>
      <c r="C42" s="54">
        <f>Identificación!C40</f>
        <v>0</v>
      </c>
      <c r="D42" s="56">
        <v>0</v>
      </c>
      <c r="E42" s="56">
        <v>0</v>
      </c>
      <c r="F42" s="54"/>
      <c r="G42" s="57">
        <v>0</v>
      </c>
      <c r="H42" s="57"/>
      <c r="I42" s="58"/>
      <c r="J42" s="56">
        <v>0</v>
      </c>
      <c r="K42" s="56">
        <v>0</v>
      </c>
      <c r="L42" s="56">
        <v>0</v>
      </c>
      <c r="M42" s="54"/>
    </row>
    <row r="43" spans="2:13" x14ac:dyDescent="0.25">
      <c r="B43" s="54">
        <f>Identificación!B41</f>
        <v>0</v>
      </c>
      <c r="C43" s="54">
        <f>Identificación!C41</f>
        <v>0</v>
      </c>
      <c r="D43" s="56">
        <v>0</v>
      </c>
      <c r="E43" s="56">
        <v>0</v>
      </c>
      <c r="F43" s="54"/>
      <c r="G43" s="57">
        <v>0</v>
      </c>
      <c r="H43" s="57"/>
      <c r="I43" s="58"/>
      <c r="J43" s="56">
        <v>0</v>
      </c>
      <c r="K43" s="56">
        <v>0</v>
      </c>
      <c r="L43" s="56">
        <v>0</v>
      </c>
      <c r="M43" s="54"/>
    </row>
    <row r="44" spans="2:13" x14ac:dyDescent="0.25">
      <c r="B44" s="54">
        <f>Identificación!B42</f>
        <v>0</v>
      </c>
      <c r="C44" s="54">
        <f>Identificación!C42</f>
        <v>0</v>
      </c>
      <c r="D44" s="56">
        <v>0</v>
      </c>
      <c r="E44" s="56">
        <v>0</v>
      </c>
      <c r="F44" s="54"/>
      <c r="G44" s="57">
        <v>0</v>
      </c>
      <c r="H44" s="57"/>
      <c r="I44" s="58"/>
      <c r="J44" s="56">
        <v>0</v>
      </c>
      <c r="K44" s="56">
        <v>0</v>
      </c>
      <c r="L44" s="56">
        <v>0</v>
      </c>
      <c r="M44" s="54"/>
    </row>
    <row r="45" spans="2:13" x14ac:dyDescent="0.25">
      <c r="B45" s="54">
        <f>Identificación!B43</f>
        <v>0</v>
      </c>
      <c r="C45" s="54">
        <f>Identificación!C43</f>
        <v>0</v>
      </c>
      <c r="D45" s="56">
        <v>0</v>
      </c>
      <c r="E45" s="56">
        <v>0</v>
      </c>
      <c r="F45" s="54"/>
      <c r="G45" s="57">
        <v>0</v>
      </c>
      <c r="H45" s="57"/>
      <c r="I45" s="58"/>
      <c r="J45" s="56">
        <v>0</v>
      </c>
      <c r="K45" s="56">
        <v>0</v>
      </c>
      <c r="L45" s="56">
        <v>0</v>
      </c>
      <c r="M45" s="54"/>
    </row>
    <row r="46" spans="2:13" x14ac:dyDescent="0.25">
      <c r="B46" s="54">
        <f>Identificación!B44</f>
        <v>0</v>
      </c>
      <c r="C46" s="54">
        <f>Identificación!C44</f>
        <v>0</v>
      </c>
      <c r="D46" s="56">
        <v>0</v>
      </c>
      <c r="E46" s="56">
        <v>0</v>
      </c>
      <c r="F46" s="54"/>
      <c r="G46" s="57">
        <v>0</v>
      </c>
      <c r="H46" s="57"/>
      <c r="I46" s="58"/>
      <c r="J46" s="56">
        <v>0</v>
      </c>
      <c r="K46" s="56">
        <v>0</v>
      </c>
      <c r="L46" s="56">
        <v>0</v>
      </c>
      <c r="M46" s="54"/>
    </row>
    <row r="47" spans="2:13" x14ac:dyDescent="0.25">
      <c r="B47" s="54">
        <f>Identificación!B45</f>
        <v>0</v>
      </c>
      <c r="C47" s="54">
        <f>Identificación!C45</f>
        <v>0</v>
      </c>
      <c r="D47" s="56">
        <v>0</v>
      </c>
      <c r="E47" s="56">
        <v>0</v>
      </c>
      <c r="F47" s="54"/>
      <c r="G47" s="57">
        <v>0</v>
      </c>
      <c r="H47" s="57"/>
      <c r="I47" s="58"/>
      <c r="J47" s="56">
        <v>0</v>
      </c>
      <c r="K47" s="56">
        <v>0</v>
      </c>
      <c r="L47" s="56">
        <v>0</v>
      </c>
      <c r="M47" s="54"/>
    </row>
    <row r="48" spans="2:13" x14ac:dyDescent="0.25">
      <c r="B48" s="54">
        <f>Identificación!B46</f>
        <v>0</v>
      </c>
      <c r="C48" s="54">
        <f>Identificación!C46</f>
        <v>0</v>
      </c>
      <c r="D48" s="56">
        <v>0</v>
      </c>
      <c r="E48" s="56">
        <v>0</v>
      </c>
      <c r="F48" s="54"/>
      <c r="G48" s="57">
        <v>0</v>
      </c>
      <c r="H48" s="57"/>
      <c r="I48" s="58"/>
      <c r="J48" s="56">
        <v>0</v>
      </c>
      <c r="K48" s="56">
        <v>0</v>
      </c>
      <c r="L48" s="56">
        <v>0</v>
      </c>
      <c r="M48" s="54"/>
    </row>
    <row r="49" spans="2:13" x14ac:dyDescent="0.25">
      <c r="B49" s="54">
        <f>Identificación!B47</f>
        <v>0</v>
      </c>
      <c r="C49" s="54">
        <f>Identificación!C47</f>
        <v>0</v>
      </c>
      <c r="D49" s="56">
        <v>0</v>
      </c>
      <c r="E49" s="56">
        <v>0</v>
      </c>
      <c r="F49" s="54"/>
      <c r="G49" s="57">
        <v>0</v>
      </c>
      <c r="H49" s="57"/>
      <c r="I49" s="58"/>
      <c r="J49" s="56">
        <v>0</v>
      </c>
      <c r="K49" s="56">
        <v>0</v>
      </c>
      <c r="L49" s="56">
        <v>0</v>
      </c>
      <c r="M49" s="54"/>
    </row>
    <row r="50" spans="2:13" x14ac:dyDescent="0.25">
      <c r="B50" s="54">
        <f>Identificación!B48</f>
        <v>0</v>
      </c>
      <c r="C50" s="54">
        <f>Identificación!C48</f>
        <v>0</v>
      </c>
      <c r="D50" s="56">
        <v>0</v>
      </c>
      <c r="E50" s="56">
        <v>0</v>
      </c>
      <c r="F50" s="54"/>
      <c r="G50" s="57">
        <v>0</v>
      </c>
      <c r="H50" s="57"/>
      <c r="I50" s="58"/>
      <c r="J50" s="56">
        <v>0</v>
      </c>
      <c r="K50" s="56">
        <v>0</v>
      </c>
      <c r="L50" s="56">
        <v>0</v>
      </c>
      <c r="M50" s="54"/>
    </row>
    <row r="51" spans="2:13" x14ac:dyDescent="0.25">
      <c r="B51" s="54">
        <f>Identificación!B49</f>
        <v>0</v>
      </c>
      <c r="C51" s="54">
        <f>Identificación!C49</f>
        <v>0</v>
      </c>
      <c r="D51" s="56">
        <v>0</v>
      </c>
      <c r="E51" s="56">
        <v>0</v>
      </c>
      <c r="F51" s="54"/>
      <c r="G51" s="57">
        <v>0</v>
      </c>
      <c r="H51" s="57"/>
      <c r="I51" s="58"/>
      <c r="J51" s="56">
        <v>0</v>
      </c>
      <c r="K51" s="56">
        <v>0</v>
      </c>
      <c r="L51" s="56">
        <v>0</v>
      </c>
      <c r="M51" s="54"/>
    </row>
    <row r="52" spans="2:13" x14ac:dyDescent="0.25">
      <c r="B52" s="54">
        <f>Identificación!B50</f>
        <v>0</v>
      </c>
      <c r="C52" s="54">
        <f>Identificación!C50</f>
        <v>0</v>
      </c>
      <c r="D52" s="56">
        <v>0</v>
      </c>
      <c r="E52" s="56">
        <v>0</v>
      </c>
      <c r="F52" s="54"/>
      <c r="G52" s="57">
        <v>0</v>
      </c>
      <c r="H52" s="57"/>
      <c r="I52" s="58"/>
      <c r="J52" s="56">
        <v>0</v>
      </c>
      <c r="K52" s="56">
        <v>0</v>
      </c>
      <c r="L52" s="56">
        <v>0</v>
      </c>
      <c r="M52" s="54"/>
    </row>
    <row r="53" spans="2:13" x14ac:dyDescent="0.25">
      <c r="B53" s="54">
        <f>Identificación!B51</f>
        <v>0</v>
      </c>
      <c r="C53" s="54">
        <f>Identificación!C51</f>
        <v>0</v>
      </c>
      <c r="D53" s="56">
        <v>0</v>
      </c>
      <c r="E53" s="56">
        <v>0</v>
      </c>
      <c r="F53" s="54"/>
      <c r="G53" s="57">
        <v>0</v>
      </c>
      <c r="H53" s="57"/>
      <c r="I53" s="58"/>
      <c r="J53" s="56">
        <v>0</v>
      </c>
      <c r="K53" s="56">
        <v>0</v>
      </c>
      <c r="L53" s="56">
        <v>0</v>
      </c>
      <c r="M53" s="54"/>
    </row>
    <row r="54" spans="2:13" x14ac:dyDescent="0.25">
      <c r="B54" s="54">
        <f>Identificación!B52</f>
        <v>0</v>
      </c>
      <c r="C54" s="54">
        <f>Identificación!C52</f>
        <v>0</v>
      </c>
      <c r="D54" s="56">
        <v>0</v>
      </c>
      <c r="E54" s="56">
        <v>0</v>
      </c>
      <c r="F54" s="54"/>
      <c r="G54" s="57">
        <v>0</v>
      </c>
      <c r="H54" s="57"/>
      <c r="I54" s="58"/>
      <c r="J54" s="56">
        <v>0</v>
      </c>
      <c r="K54" s="56">
        <v>0</v>
      </c>
      <c r="L54" s="56">
        <v>0</v>
      </c>
      <c r="M54" s="54"/>
    </row>
    <row r="55" spans="2:13" x14ac:dyDescent="0.25">
      <c r="B55" s="54">
        <f>Identificación!B53</f>
        <v>0</v>
      </c>
      <c r="C55" s="54">
        <f>Identificación!C53</f>
        <v>0</v>
      </c>
      <c r="D55" s="56">
        <v>0</v>
      </c>
      <c r="E55" s="56">
        <v>0</v>
      </c>
      <c r="F55" s="54"/>
      <c r="G55" s="57">
        <v>0</v>
      </c>
      <c r="H55" s="57"/>
      <c r="I55" s="58"/>
      <c r="J55" s="56">
        <v>0</v>
      </c>
      <c r="K55" s="56">
        <v>0</v>
      </c>
      <c r="L55" s="56">
        <v>0</v>
      </c>
      <c r="M55" s="54"/>
    </row>
    <row r="56" spans="2:13" x14ac:dyDescent="0.25">
      <c r="B56" s="54">
        <f>Identificación!B54</f>
        <v>0</v>
      </c>
      <c r="C56" s="54">
        <f>Identificación!C54</f>
        <v>0</v>
      </c>
      <c r="D56" s="56">
        <v>0</v>
      </c>
      <c r="E56" s="56">
        <v>0</v>
      </c>
      <c r="F56" s="54"/>
      <c r="G56" s="57">
        <v>0</v>
      </c>
      <c r="H56" s="57"/>
      <c r="I56" s="58"/>
      <c r="J56" s="56">
        <v>0</v>
      </c>
      <c r="K56" s="56">
        <v>0</v>
      </c>
      <c r="L56" s="56">
        <v>0</v>
      </c>
      <c r="M56" s="54"/>
    </row>
    <row r="57" spans="2:13" x14ac:dyDescent="0.25">
      <c r="B57" s="54">
        <f>Identificación!B55</f>
        <v>0</v>
      </c>
      <c r="C57" s="54">
        <f>Identificación!C55</f>
        <v>0</v>
      </c>
      <c r="D57" s="56">
        <v>0</v>
      </c>
      <c r="E57" s="56">
        <v>0</v>
      </c>
      <c r="F57" s="54"/>
      <c r="G57" s="57">
        <v>0</v>
      </c>
      <c r="H57" s="57"/>
      <c r="I57" s="58"/>
      <c r="J57" s="56">
        <v>0</v>
      </c>
      <c r="K57" s="56">
        <v>0</v>
      </c>
      <c r="L57" s="56">
        <v>0</v>
      </c>
      <c r="M57" s="54"/>
    </row>
    <row r="58" spans="2:13" x14ac:dyDescent="0.25">
      <c r="B58" s="54">
        <f>Identificación!B56</f>
        <v>0</v>
      </c>
      <c r="C58" s="54">
        <f>Identificación!C56</f>
        <v>0</v>
      </c>
      <c r="D58" s="56">
        <v>0</v>
      </c>
      <c r="E58" s="56">
        <v>0</v>
      </c>
      <c r="F58" s="54"/>
      <c r="G58" s="57">
        <v>0</v>
      </c>
      <c r="H58" s="57"/>
      <c r="I58" s="58"/>
      <c r="J58" s="56">
        <v>0</v>
      </c>
      <c r="K58" s="56">
        <v>0</v>
      </c>
      <c r="L58" s="56">
        <v>0</v>
      </c>
      <c r="M58" s="54"/>
    </row>
    <row r="59" spans="2:13" x14ac:dyDescent="0.25">
      <c r="B59" s="54">
        <f>Identificación!B57</f>
        <v>0</v>
      </c>
      <c r="C59" s="54">
        <f>Identificación!C57</f>
        <v>0</v>
      </c>
      <c r="D59" s="56">
        <v>0</v>
      </c>
      <c r="E59" s="56">
        <v>0</v>
      </c>
      <c r="F59" s="54"/>
      <c r="G59" s="57">
        <v>0</v>
      </c>
      <c r="H59" s="57"/>
      <c r="I59" s="58"/>
      <c r="J59" s="56">
        <v>0</v>
      </c>
      <c r="K59" s="56">
        <v>0</v>
      </c>
      <c r="L59" s="56">
        <v>0</v>
      </c>
      <c r="M59" s="54"/>
    </row>
    <row r="60" spans="2:13" x14ac:dyDescent="0.25">
      <c r="B60" s="54">
        <f>Identificación!B58</f>
        <v>0</v>
      </c>
      <c r="C60" s="54">
        <f>Identificación!C58</f>
        <v>0</v>
      </c>
      <c r="D60" s="56">
        <v>0</v>
      </c>
      <c r="E60" s="56">
        <v>0</v>
      </c>
      <c r="F60" s="54"/>
      <c r="G60" s="57">
        <v>0</v>
      </c>
      <c r="H60" s="57"/>
      <c r="I60" s="58"/>
      <c r="J60" s="56">
        <v>0</v>
      </c>
      <c r="K60" s="56">
        <v>0</v>
      </c>
      <c r="L60" s="56">
        <v>0</v>
      </c>
      <c r="M60" s="54"/>
    </row>
    <row r="61" spans="2:13" x14ac:dyDescent="0.25">
      <c r="B61" s="54">
        <f>Identificación!B59</f>
        <v>0</v>
      </c>
      <c r="C61" s="54">
        <f>Identificación!C59</f>
        <v>0</v>
      </c>
      <c r="D61" s="56">
        <v>0</v>
      </c>
      <c r="E61" s="56">
        <v>0</v>
      </c>
      <c r="F61" s="54"/>
      <c r="G61" s="57">
        <v>0</v>
      </c>
      <c r="H61" s="57"/>
      <c r="I61" s="58"/>
      <c r="J61" s="56">
        <v>0</v>
      </c>
      <c r="K61" s="56">
        <v>0</v>
      </c>
      <c r="L61" s="56">
        <v>0</v>
      </c>
      <c r="M61" s="54"/>
    </row>
    <row r="62" spans="2:13" x14ac:dyDescent="0.25">
      <c r="B62" s="54">
        <f>Identificación!B60</f>
        <v>0</v>
      </c>
      <c r="C62" s="54">
        <f>Identificación!C60</f>
        <v>0</v>
      </c>
      <c r="D62" s="56">
        <v>0</v>
      </c>
      <c r="E62" s="56">
        <v>0</v>
      </c>
      <c r="F62" s="54"/>
      <c r="G62" s="57">
        <v>0</v>
      </c>
      <c r="H62" s="57"/>
      <c r="I62" s="58"/>
      <c r="J62" s="56">
        <v>0</v>
      </c>
      <c r="K62" s="56">
        <v>0</v>
      </c>
      <c r="L62" s="56">
        <v>0</v>
      </c>
      <c r="M62" s="54"/>
    </row>
    <row r="63" spans="2:13" x14ac:dyDescent="0.25">
      <c r="B63" s="54">
        <f>Identificación!B61</f>
        <v>0</v>
      </c>
      <c r="C63" s="54">
        <f>Identificación!C61</f>
        <v>0</v>
      </c>
      <c r="D63" s="56">
        <v>0</v>
      </c>
      <c r="E63" s="56">
        <v>0</v>
      </c>
      <c r="F63" s="54"/>
      <c r="G63" s="57">
        <v>0</v>
      </c>
      <c r="H63" s="57"/>
      <c r="I63" s="58"/>
      <c r="J63" s="56">
        <v>0</v>
      </c>
      <c r="K63" s="56">
        <v>0</v>
      </c>
      <c r="L63" s="56">
        <v>0</v>
      </c>
      <c r="M63" s="54"/>
    </row>
    <row r="64" spans="2:13" x14ac:dyDescent="0.25">
      <c r="B64" s="54">
        <f>Identificación!B62</f>
        <v>0</v>
      </c>
      <c r="C64" s="54">
        <f>Identificación!C62</f>
        <v>0</v>
      </c>
      <c r="D64" s="56">
        <v>0</v>
      </c>
      <c r="E64" s="56">
        <v>0</v>
      </c>
      <c r="F64" s="54"/>
      <c r="G64" s="57">
        <v>0</v>
      </c>
      <c r="H64" s="57"/>
      <c r="I64" s="58"/>
      <c r="J64" s="56">
        <v>0</v>
      </c>
      <c r="K64" s="56">
        <v>0</v>
      </c>
      <c r="L64" s="56">
        <v>0</v>
      </c>
      <c r="M64" s="54"/>
    </row>
    <row r="65" spans="2:13" x14ac:dyDescent="0.25">
      <c r="B65" s="54">
        <f>Identificación!B63</f>
        <v>0</v>
      </c>
      <c r="C65" s="54">
        <f>Identificación!C63</f>
        <v>0</v>
      </c>
      <c r="D65" s="56">
        <v>0</v>
      </c>
      <c r="E65" s="56">
        <v>0</v>
      </c>
      <c r="F65" s="54"/>
      <c r="G65" s="57">
        <v>0</v>
      </c>
      <c r="H65" s="57"/>
      <c r="I65" s="58"/>
      <c r="J65" s="56">
        <v>0</v>
      </c>
      <c r="K65" s="56">
        <v>0</v>
      </c>
      <c r="L65" s="56">
        <v>0</v>
      </c>
      <c r="M65" s="54"/>
    </row>
    <row r="66" spans="2:13" x14ac:dyDescent="0.25">
      <c r="B66" s="54">
        <f>Identificación!B64</f>
        <v>0</v>
      </c>
      <c r="C66" s="54">
        <f>Identificación!C64</f>
        <v>0</v>
      </c>
      <c r="D66" s="56">
        <v>0</v>
      </c>
      <c r="E66" s="56">
        <v>0</v>
      </c>
      <c r="F66" s="54"/>
      <c r="G66" s="57">
        <v>0</v>
      </c>
      <c r="H66" s="57"/>
      <c r="I66" s="58"/>
      <c r="J66" s="56">
        <v>0</v>
      </c>
      <c r="K66" s="56">
        <v>0</v>
      </c>
      <c r="L66" s="56">
        <v>0</v>
      </c>
      <c r="M66" s="54"/>
    </row>
    <row r="67" spans="2:13" x14ac:dyDescent="0.25">
      <c r="B67" s="54">
        <f>Identificación!B65</f>
        <v>0</v>
      </c>
      <c r="C67" s="54">
        <f>Identificación!C65</f>
        <v>0</v>
      </c>
      <c r="D67" s="56">
        <v>0</v>
      </c>
      <c r="E67" s="56">
        <v>0</v>
      </c>
      <c r="F67" s="54"/>
      <c r="G67" s="57">
        <v>0</v>
      </c>
      <c r="H67" s="57"/>
      <c r="I67" s="58"/>
      <c r="J67" s="56">
        <v>0</v>
      </c>
      <c r="K67" s="56">
        <v>0</v>
      </c>
      <c r="L67" s="56">
        <v>0</v>
      </c>
      <c r="M67" s="54"/>
    </row>
    <row r="68" spans="2:13" x14ac:dyDescent="0.25">
      <c r="B68" s="54">
        <f>Identificación!B66</f>
        <v>0</v>
      </c>
      <c r="C68" s="54">
        <f>Identificación!C66</f>
        <v>0</v>
      </c>
      <c r="D68" s="56">
        <v>0</v>
      </c>
      <c r="E68" s="56">
        <v>0</v>
      </c>
      <c r="F68" s="54"/>
      <c r="G68" s="57">
        <v>0</v>
      </c>
      <c r="H68" s="57"/>
      <c r="I68" s="58"/>
      <c r="J68" s="56">
        <v>0</v>
      </c>
      <c r="K68" s="56">
        <v>0</v>
      </c>
      <c r="L68" s="56">
        <v>0</v>
      </c>
      <c r="M68" s="54"/>
    </row>
    <row r="69" spans="2:13" x14ac:dyDescent="0.25">
      <c r="B69" s="54">
        <f>Identificación!B67</f>
        <v>0</v>
      </c>
      <c r="C69" s="54">
        <f>Identificación!C67</f>
        <v>0</v>
      </c>
      <c r="D69" s="56">
        <v>0</v>
      </c>
      <c r="E69" s="56">
        <v>0</v>
      </c>
      <c r="F69" s="54"/>
      <c r="G69" s="57">
        <v>0</v>
      </c>
      <c r="H69" s="57"/>
      <c r="I69" s="58"/>
      <c r="J69" s="56">
        <v>0</v>
      </c>
      <c r="K69" s="56">
        <v>0</v>
      </c>
      <c r="L69" s="56">
        <v>0</v>
      </c>
      <c r="M69" s="54"/>
    </row>
    <row r="70" spans="2:13" x14ac:dyDescent="0.25">
      <c r="B70" s="54">
        <f>Identificación!B68</f>
        <v>0</v>
      </c>
      <c r="C70" s="54">
        <f>Identificación!C68</f>
        <v>0</v>
      </c>
      <c r="D70" s="56">
        <v>0</v>
      </c>
      <c r="E70" s="56">
        <v>0</v>
      </c>
      <c r="F70" s="54"/>
      <c r="G70" s="57">
        <v>0</v>
      </c>
      <c r="H70" s="57"/>
      <c r="I70" s="58"/>
      <c r="J70" s="56">
        <v>0</v>
      </c>
      <c r="K70" s="56">
        <v>0</v>
      </c>
      <c r="L70" s="56">
        <v>0</v>
      </c>
      <c r="M70" s="54"/>
    </row>
    <row r="71" spans="2:13" x14ac:dyDescent="0.25">
      <c r="B71" s="54">
        <f>Identificación!B69</f>
        <v>0</v>
      </c>
      <c r="C71" s="54">
        <f>Identificación!C69</f>
        <v>0</v>
      </c>
      <c r="D71" s="56">
        <v>0</v>
      </c>
      <c r="E71" s="56">
        <v>0</v>
      </c>
      <c r="F71" s="54"/>
      <c r="G71" s="57">
        <v>0</v>
      </c>
      <c r="H71" s="57"/>
      <c r="I71" s="58"/>
      <c r="J71" s="56">
        <v>0</v>
      </c>
      <c r="K71" s="56">
        <v>0</v>
      </c>
      <c r="L71" s="56">
        <v>0</v>
      </c>
      <c r="M71" s="54"/>
    </row>
    <row r="72" spans="2:13" x14ac:dyDescent="0.25">
      <c r="B72" s="54">
        <f>Identificación!B70</f>
        <v>0</v>
      </c>
      <c r="C72" s="54">
        <f>Identificación!C70</f>
        <v>0</v>
      </c>
      <c r="D72" s="56">
        <v>0</v>
      </c>
      <c r="E72" s="56">
        <v>0</v>
      </c>
      <c r="F72" s="54"/>
      <c r="G72" s="57">
        <v>0</v>
      </c>
      <c r="H72" s="57"/>
      <c r="I72" s="58"/>
      <c r="J72" s="56">
        <v>0</v>
      </c>
      <c r="K72" s="56">
        <v>0</v>
      </c>
      <c r="L72" s="56">
        <v>0</v>
      </c>
      <c r="M72" s="54"/>
    </row>
    <row r="73" spans="2:13" x14ac:dyDescent="0.25">
      <c r="B73" s="54">
        <f>Identificación!B71</f>
        <v>0</v>
      </c>
      <c r="C73" s="54">
        <f>Identificación!C71</f>
        <v>0</v>
      </c>
      <c r="D73" s="56">
        <v>0</v>
      </c>
      <c r="E73" s="56">
        <v>0</v>
      </c>
      <c r="F73" s="54"/>
      <c r="G73" s="57">
        <v>0</v>
      </c>
      <c r="H73" s="57"/>
      <c r="I73" s="58"/>
      <c r="J73" s="56">
        <v>0</v>
      </c>
      <c r="K73" s="56">
        <v>0</v>
      </c>
      <c r="L73" s="56">
        <v>0</v>
      </c>
      <c r="M73" s="54"/>
    </row>
    <row r="74" spans="2:13" x14ac:dyDescent="0.25">
      <c r="B74" s="54">
        <f>Identificación!B72</f>
        <v>0</v>
      </c>
      <c r="C74" s="54">
        <f>Identificación!C72</f>
        <v>0</v>
      </c>
      <c r="D74" s="56">
        <v>0</v>
      </c>
      <c r="E74" s="56">
        <v>0</v>
      </c>
      <c r="F74" s="54"/>
      <c r="G74" s="57">
        <v>0</v>
      </c>
      <c r="H74" s="57"/>
      <c r="I74" s="58"/>
      <c r="J74" s="56">
        <v>0</v>
      </c>
      <c r="K74" s="56">
        <v>0</v>
      </c>
      <c r="L74" s="56">
        <v>0</v>
      </c>
      <c r="M74" s="54"/>
    </row>
    <row r="75" spans="2:13" x14ac:dyDescent="0.25">
      <c r="B75" s="54">
        <f>Identificación!B73</f>
        <v>0</v>
      </c>
      <c r="C75" s="54">
        <f>Identificación!C73</f>
        <v>0</v>
      </c>
      <c r="D75" s="56">
        <v>0</v>
      </c>
      <c r="E75" s="56">
        <v>0</v>
      </c>
      <c r="F75" s="54"/>
      <c r="G75" s="57">
        <v>0</v>
      </c>
      <c r="H75" s="57"/>
      <c r="I75" s="58"/>
      <c r="J75" s="56">
        <v>0</v>
      </c>
      <c r="K75" s="56">
        <v>0</v>
      </c>
      <c r="L75" s="56">
        <v>0</v>
      </c>
      <c r="M75" s="54"/>
    </row>
    <row r="76" spans="2:13" x14ac:dyDescent="0.25">
      <c r="B76" s="54">
        <f>Identificación!B74</f>
        <v>0</v>
      </c>
      <c r="C76" s="54">
        <f>Identificación!C74</f>
        <v>0</v>
      </c>
      <c r="D76" s="56">
        <v>0</v>
      </c>
      <c r="E76" s="56">
        <v>0</v>
      </c>
      <c r="F76" s="54"/>
      <c r="G76" s="57">
        <v>0</v>
      </c>
      <c r="H76" s="57"/>
      <c r="I76" s="58"/>
      <c r="J76" s="56">
        <v>0</v>
      </c>
      <c r="K76" s="56">
        <v>0</v>
      </c>
      <c r="L76" s="56">
        <v>0</v>
      </c>
      <c r="M76" s="54"/>
    </row>
    <row r="77" spans="2:13" x14ac:dyDescent="0.25">
      <c r="B77" s="54">
        <f>Identificación!B75</f>
        <v>0</v>
      </c>
      <c r="C77" s="54">
        <f>Identificación!C75</f>
        <v>0</v>
      </c>
      <c r="D77" s="56">
        <v>0</v>
      </c>
      <c r="E77" s="56">
        <v>0</v>
      </c>
      <c r="F77" s="54"/>
      <c r="G77" s="57">
        <v>0</v>
      </c>
      <c r="H77" s="57"/>
      <c r="I77" s="58"/>
      <c r="J77" s="56">
        <v>0</v>
      </c>
      <c r="K77" s="56">
        <v>0</v>
      </c>
      <c r="L77" s="56">
        <v>0</v>
      </c>
      <c r="M77" s="54"/>
    </row>
    <row r="78" spans="2:13" x14ac:dyDescent="0.25">
      <c r="B78" s="54">
        <f>Identificación!B76</f>
        <v>0</v>
      </c>
      <c r="C78" s="54">
        <f>Identificación!C76</f>
        <v>0</v>
      </c>
      <c r="D78" s="56">
        <v>0</v>
      </c>
      <c r="E78" s="56">
        <v>0</v>
      </c>
      <c r="F78" s="54"/>
      <c r="G78" s="57">
        <v>0</v>
      </c>
      <c r="H78" s="57"/>
      <c r="I78" s="58"/>
      <c r="J78" s="56">
        <v>0</v>
      </c>
      <c r="K78" s="56">
        <v>0</v>
      </c>
      <c r="L78" s="56">
        <v>0</v>
      </c>
      <c r="M78" s="54"/>
    </row>
    <row r="79" spans="2:13" x14ac:dyDescent="0.25">
      <c r="B79" s="54">
        <f>Identificación!B77</f>
        <v>0</v>
      </c>
      <c r="C79" s="54">
        <f>Identificación!C77</f>
        <v>0</v>
      </c>
      <c r="D79" s="56">
        <v>0</v>
      </c>
      <c r="E79" s="56">
        <v>0</v>
      </c>
      <c r="F79" s="54"/>
      <c r="G79" s="57">
        <v>0</v>
      </c>
      <c r="H79" s="57"/>
      <c r="I79" s="58"/>
      <c r="J79" s="56">
        <v>0</v>
      </c>
      <c r="K79" s="56">
        <v>0</v>
      </c>
      <c r="L79" s="56">
        <v>0</v>
      </c>
      <c r="M79" s="54"/>
    </row>
    <row r="80" spans="2:13" x14ac:dyDescent="0.25">
      <c r="B80" s="54">
        <f>Identificación!B78</f>
        <v>0</v>
      </c>
      <c r="C80" s="54">
        <f>Identificación!C78</f>
        <v>0</v>
      </c>
      <c r="D80" s="56">
        <v>0</v>
      </c>
      <c r="E80" s="56">
        <v>0</v>
      </c>
      <c r="F80" s="54"/>
      <c r="G80" s="57">
        <v>0</v>
      </c>
      <c r="H80" s="57"/>
      <c r="I80" s="58"/>
      <c r="J80" s="56">
        <v>0</v>
      </c>
      <c r="K80" s="56">
        <v>0</v>
      </c>
      <c r="L80" s="56">
        <v>0</v>
      </c>
      <c r="M80" s="54"/>
    </row>
    <row r="81" spans="2:13" x14ac:dyDescent="0.25">
      <c r="B81" s="54">
        <f>Identificación!B79</f>
        <v>0</v>
      </c>
      <c r="C81" s="54">
        <f>Identificación!C79</f>
        <v>0</v>
      </c>
      <c r="D81" s="56">
        <v>0</v>
      </c>
      <c r="E81" s="56">
        <v>0</v>
      </c>
      <c r="F81" s="54"/>
      <c r="G81" s="57">
        <v>0</v>
      </c>
      <c r="H81" s="57"/>
      <c r="I81" s="58"/>
      <c r="J81" s="56">
        <v>0</v>
      </c>
      <c r="K81" s="56">
        <v>0</v>
      </c>
      <c r="L81" s="56">
        <v>0</v>
      </c>
      <c r="M81" s="54"/>
    </row>
    <row r="82" spans="2:13" x14ac:dyDescent="0.25">
      <c r="B82" s="54">
        <f>Identificación!B80</f>
        <v>0</v>
      </c>
      <c r="C82" s="54">
        <f>Identificación!C80</f>
        <v>0</v>
      </c>
      <c r="D82" s="56">
        <v>0</v>
      </c>
      <c r="E82" s="56">
        <v>0</v>
      </c>
      <c r="F82" s="54"/>
      <c r="G82" s="57">
        <v>0</v>
      </c>
      <c r="H82" s="57"/>
      <c r="I82" s="58"/>
      <c r="J82" s="56">
        <v>0</v>
      </c>
      <c r="K82" s="56">
        <v>0</v>
      </c>
      <c r="L82" s="56">
        <v>0</v>
      </c>
      <c r="M82" s="54"/>
    </row>
    <row r="83" spans="2:13" x14ac:dyDescent="0.25">
      <c r="B83" s="54">
        <f>Identificación!B81</f>
        <v>0</v>
      </c>
      <c r="C83" s="54">
        <f>Identificación!C81</f>
        <v>0</v>
      </c>
      <c r="D83" s="56">
        <v>0</v>
      </c>
      <c r="E83" s="56">
        <v>0</v>
      </c>
      <c r="F83" s="54"/>
      <c r="G83" s="57">
        <v>0</v>
      </c>
      <c r="H83" s="57"/>
      <c r="I83" s="58"/>
      <c r="J83" s="56">
        <v>0</v>
      </c>
      <c r="K83" s="56">
        <v>0</v>
      </c>
      <c r="L83" s="56">
        <v>0</v>
      </c>
      <c r="M83" s="54"/>
    </row>
    <row r="84" spans="2:13" x14ac:dyDescent="0.25">
      <c r="B84" s="54">
        <f>Identificación!B82</f>
        <v>0</v>
      </c>
      <c r="C84" s="54">
        <f>Identificación!C82</f>
        <v>0</v>
      </c>
      <c r="D84" s="56">
        <v>0</v>
      </c>
      <c r="E84" s="56">
        <v>0</v>
      </c>
      <c r="F84" s="54"/>
      <c r="G84" s="57">
        <v>0</v>
      </c>
      <c r="H84" s="57"/>
      <c r="I84" s="58"/>
      <c r="J84" s="56">
        <v>0</v>
      </c>
      <c r="K84" s="56">
        <v>0</v>
      </c>
      <c r="L84" s="56">
        <v>0</v>
      </c>
      <c r="M84" s="54"/>
    </row>
    <row r="85" spans="2:13" x14ac:dyDescent="0.25">
      <c r="B85" s="54">
        <f>Identificación!B83</f>
        <v>0</v>
      </c>
      <c r="C85" s="54">
        <f>Identificación!C83</f>
        <v>0</v>
      </c>
      <c r="D85" s="56">
        <v>0</v>
      </c>
      <c r="E85" s="56">
        <v>0</v>
      </c>
      <c r="F85" s="54"/>
      <c r="G85" s="57">
        <v>0</v>
      </c>
      <c r="H85" s="57"/>
      <c r="I85" s="58"/>
      <c r="J85" s="56">
        <v>0</v>
      </c>
      <c r="K85" s="56">
        <v>0</v>
      </c>
      <c r="L85" s="56">
        <v>0</v>
      </c>
      <c r="M85" s="54"/>
    </row>
    <row r="86" spans="2:13" x14ac:dyDescent="0.25">
      <c r="B86" s="54">
        <f>Identificación!B84</f>
        <v>0</v>
      </c>
      <c r="C86" s="54">
        <f>Identificación!C84</f>
        <v>0</v>
      </c>
      <c r="D86" s="56">
        <v>0</v>
      </c>
      <c r="E86" s="56">
        <v>0</v>
      </c>
      <c r="F86" s="54"/>
      <c r="G86" s="57">
        <v>0</v>
      </c>
      <c r="H86" s="57"/>
      <c r="I86" s="58"/>
      <c r="J86" s="56">
        <v>0</v>
      </c>
      <c r="K86" s="56">
        <v>0</v>
      </c>
      <c r="L86" s="56">
        <v>0</v>
      </c>
      <c r="M86" s="54"/>
    </row>
    <row r="87" spans="2:13" x14ac:dyDescent="0.25">
      <c r="B87" s="54">
        <f>Identificación!B85</f>
        <v>0</v>
      </c>
      <c r="C87" s="54">
        <f>Identificación!C85</f>
        <v>0</v>
      </c>
      <c r="D87" s="56">
        <v>0</v>
      </c>
      <c r="E87" s="56">
        <v>0</v>
      </c>
      <c r="F87" s="54"/>
      <c r="G87" s="57">
        <v>0</v>
      </c>
      <c r="H87" s="57"/>
      <c r="I87" s="58"/>
      <c r="J87" s="56">
        <v>0</v>
      </c>
      <c r="K87" s="56">
        <v>0</v>
      </c>
      <c r="L87" s="56">
        <v>0</v>
      </c>
      <c r="M87" s="54"/>
    </row>
    <row r="88" spans="2:13" x14ac:dyDescent="0.25">
      <c r="B88" s="54">
        <f>Identificación!B86</f>
        <v>0</v>
      </c>
      <c r="C88" s="54">
        <f>Identificación!C86</f>
        <v>0</v>
      </c>
      <c r="D88" s="56">
        <v>0</v>
      </c>
      <c r="E88" s="56">
        <v>0</v>
      </c>
      <c r="F88" s="54"/>
      <c r="G88" s="57">
        <v>0</v>
      </c>
      <c r="H88" s="57"/>
      <c r="I88" s="58"/>
      <c r="J88" s="56">
        <v>0</v>
      </c>
      <c r="K88" s="56">
        <v>0</v>
      </c>
      <c r="L88" s="56">
        <v>0</v>
      </c>
      <c r="M88" s="54"/>
    </row>
    <row r="89" spans="2:13" x14ac:dyDescent="0.25">
      <c r="B89" s="54">
        <f>Identificación!B87</f>
        <v>0</v>
      </c>
      <c r="C89" s="54">
        <f>Identificación!C87</f>
        <v>0</v>
      </c>
      <c r="D89" s="56">
        <v>0</v>
      </c>
      <c r="E89" s="56">
        <v>0</v>
      </c>
      <c r="F89" s="54"/>
      <c r="G89" s="57">
        <v>0</v>
      </c>
      <c r="H89" s="57"/>
      <c r="I89" s="58"/>
      <c r="J89" s="56">
        <v>0</v>
      </c>
      <c r="K89" s="56">
        <v>0</v>
      </c>
      <c r="L89" s="56">
        <v>0</v>
      </c>
      <c r="M89" s="54"/>
    </row>
    <row r="90" spans="2:13" x14ac:dyDescent="0.25">
      <c r="B90" s="54">
        <f>Identificación!B88</f>
        <v>0</v>
      </c>
      <c r="C90" s="54">
        <f>Identificación!C88</f>
        <v>0</v>
      </c>
      <c r="D90" s="56">
        <v>0</v>
      </c>
      <c r="E90" s="56">
        <v>0</v>
      </c>
      <c r="F90" s="54"/>
      <c r="G90" s="57">
        <v>0</v>
      </c>
      <c r="H90" s="57"/>
      <c r="I90" s="58"/>
      <c r="J90" s="56">
        <v>0</v>
      </c>
      <c r="K90" s="56">
        <v>0</v>
      </c>
      <c r="L90" s="56">
        <v>0</v>
      </c>
      <c r="M90" s="54"/>
    </row>
    <row r="91" spans="2:13" x14ac:dyDescent="0.25">
      <c r="B91" s="54">
        <f>Identificación!B89</f>
        <v>0</v>
      </c>
      <c r="C91" s="54">
        <f>Identificación!C89</f>
        <v>0</v>
      </c>
      <c r="D91" s="56">
        <v>0</v>
      </c>
      <c r="E91" s="56">
        <v>0</v>
      </c>
      <c r="F91" s="54"/>
      <c r="G91" s="57">
        <v>0</v>
      </c>
      <c r="H91" s="57"/>
      <c r="I91" s="58"/>
      <c r="J91" s="56">
        <v>0</v>
      </c>
      <c r="K91" s="56">
        <v>0</v>
      </c>
      <c r="L91" s="56">
        <v>0</v>
      </c>
      <c r="M91" s="54"/>
    </row>
    <row r="92" spans="2:13" x14ac:dyDescent="0.25">
      <c r="B92" s="54">
        <f>Identificación!B90</f>
        <v>0</v>
      </c>
      <c r="C92" s="54">
        <f>Identificación!C90</f>
        <v>0</v>
      </c>
      <c r="D92" s="56">
        <v>0</v>
      </c>
      <c r="E92" s="56">
        <v>0</v>
      </c>
      <c r="F92" s="54"/>
      <c r="G92" s="57">
        <v>0</v>
      </c>
      <c r="H92" s="57"/>
      <c r="I92" s="58"/>
      <c r="J92" s="56">
        <v>0</v>
      </c>
      <c r="K92" s="56">
        <v>0</v>
      </c>
      <c r="L92" s="56">
        <v>0</v>
      </c>
      <c r="M92" s="54"/>
    </row>
    <row r="93" spans="2:13" x14ac:dyDescent="0.25">
      <c r="B93" s="54">
        <f>Identificación!B91</f>
        <v>0</v>
      </c>
      <c r="C93" s="54">
        <f>Identificación!C91</f>
        <v>0</v>
      </c>
      <c r="D93" s="56">
        <v>0</v>
      </c>
      <c r="E93" s="56">
        <v>0</v>
      </c>
      <c r="F93" s="54"/>
      <c r="G93" s="57">
        <v>0</v>
      </c>
      <c r="H93" s="57"/>
      <c r="I93" s="58"/>
      <c r="J93" s="56">
        <v>0</v>
      </c>
      <c r="K93" s="56">
        <v>0</v>
      </c>
      <c r="L93" s="56">
        <v>0</v>
      </c>
      <c r="M93" s="54"/>
    </row>
    <row r="94" spans="2:13" x14ac:dyDescent="0.25">
      <c r="B94" s="54">
        <f>Identificación!B92</f>
        <v>0</v>
      </c>
      <c r="C94" s="54">
        <f>Identificación!C92</f>
        <v>0</v>
      </c>
      <c r="D94" s="56">
        <v>0</v>
      </c>
      <c r="E94" s="56">
        <v>0</v>
      </c>
      <c r="F94" s="54"/>
      <c r="G94" s="57">
        <v>0</v>
      </c>
      <c r="H94" s="57"/>
      <c r="I94" s="58"/>
      <c r="J94" s="56">
        <v>0</v>
      </c>
      <c r="K94" s="56">
        <v>0</v>
      </c>
      <c r="L94" s="56">
        <v>0</v>
      </c>
      <c r="M94" s="54"/>
    </row>
    <row r="95" spans="2:13" x14ac:dyDescent="0.25">
      <c r="B95" s="54">
        <f>Identificación!B93</f>
        <v>0</v>
      </c>
      <c r="C95" s="54">
        <f>Identificación!C93</f>
        <v>0</v>
      </c>
      <c r="D95" s="56">
        <v>0</v>
      </c>
      <c r="E95" s="56">
        <v>0</v>
      </c>
      <c r="F95" s="54"/>
      <c r="G95" s="57">
        <v>0</v>
      </c>
      <c r="H95" s="57"/>
      <c r="I95" s="58"/>
      <c r="J95" s="56">
        <v>0</v>
      </c>
      <c r="K95" s="56">
        <v>0</v>
      </c>
      <c r="L95" s="56">
        <v>0</v>
      </c>
      <c r="M95" s="54"/>
    </row>
    <row r="96" spans="2:13" x14ac:dyDescent="0.25">
      <c r="B96" s="54">
        <f>Identificación!B94</f>
        <v>0</v>
      </c>
      <c r="C96" s="54">
        <f>Identificación!C94</f>
        <v>0</v>
      </c>
      <c r="D96" s="56">
        <v>0</v>
      </c>
      <c r="E96" s="56">
        <v>0</v>
      </c>
      <c r="F96" s="54"/>
      <c r="G96" s="57">
        <v>0</v>
      </c>
      <c r="H96" s="57"/>
      <c r="I96" s="58"/>
      <c r="J96" s="56">
        <v>0</v>
      </c>
      <c r="K96" s="56">
        <v>0</v>
      </c>
      <c r="L96" s="56">
        <v>0</v>
      </c>
      <c r="M96" s="54"/>
    </row>
    <row r="97" spans="2:13" x14ac:dyDescent="0.25">
      <c r="B97" s="54">
        <f>Identificación!B95</f>
        <v>0</v>
      </c>
      <c r="C97" s="54">
        <f>Identificación!C95</f>
        <v>0</v>
      </c>
      <c r="D97" s="56">
        <v>0</v>
      </c>
      <c r="E97" s="56">
        <v>0</v>
      </c>
      <c r="F97" s="54"/>
      <c r="G97" s="57">
        <v>0</v>
      </c>
      <c r="H97" s="57"/>
      <c r="I97" s="58"/>
      <c r="J97" s="56">
        <v>0</v>
      </c>
      <c r="K97" s="56">
        <v>0</v>
      </c>
      <c r="L97" s="56">
        <v>0</v>
      </c>
      <c r="M97" s="54"/>
    </row>
    <row r="98" spans="2:13" x14ac:dyDescent="0.25">
      <c r="B98" s="54">
        <f>Identificación!B96</f>
        <v>0</v>
      </c>
      <c r="C98" s="54">
        <f>Identificación!C96</f>
        <v>0</v>
      </c>
      <c r="D98" s="56">
        <v>0</v>
      </c>
      <c r="E98" s="56">
        <v>0</v>
      </c>
      <c r="F98" s="54"/>
      <c r="G98" s="57">
        <v>0</v>
      </c>
      <c r="H98" s="57"/>
      <c r="I98" s="58"/>
      <c r="J98" s="56">
        <v>0</v>
      </c>
      <c r="K98" s="56">
        <v>0</v>
      </c>
      <c r="L98" s="56">
        <v>0</v>
      </c>
      <c r="M98" s="54"/>
    </row>
    <row r="99" spans="2:13" x14ac:dyDescent="0.25">
      <c r="B99" s="54">
        <f>Identificación!B97</f>
        <v>0</v>
      </c>
      <c r="C99" s="54">
        <f>Identificación!C97</f>
        <v>0</v>
      </c>
      <c r="D99" s="56">
        <v>0</v>
      </c>
      <c r="E99" s="56">
        <v>0</v>
      </c>
      <c r="F99" s="54"/>
      <c r="G99" s="57">
        <v>0</v>
      </c>
      <c r="H99" s="57"/>
      <c r="I99" s="58"/>
      <c r="J99" s="56">
        <v>0</v>
      </c>
      <c r="K99" s="56">
        <v>0</v>
      </c>
      <c r="L99" s="56">
        <v>0</v>
      </c>
      <c r="M99" s="54"/>
    </row>
    <row r="100" spans="2:13" x14ac:dyDescent="0.25">
      <c r="B100" s="54">
        <f>Identificación!B98</f>
        <v>0</v>
      </c>
      <c r="C100" s="54">
        <f>Identificación!C98</f>
        <v>0</v>
      </c>
      <c r="D100" s="56">
        <v>0</v>
      </c>
      <c r="E100" s="56">
        <v>0</v>
      </c>
      <c r="F100" s="54"/>
      <c r="G100" s="57">
        <v>0</v>
      </c>
      <c r="H100" s="57"/>
      <c r="I100" s="58"/>
      <c r="J100" s="56">
        <v>0</v>
      </c>
      <c r="K100" s="56">
        <v>0</v>
      </c>
      <c r="L100" s="56">
        <v>0</v>
      </c>
      <c r="M100" s="54"/>
    </row>
    <row r="101" spans="2:13" x14ac:dyDescent="0.25">
      <c r="B101" s="54">
        <f>Identificación!B99</f>
        <v>0</v>
      </c>
      <c r="C101" s="54">
        <f>Identificación!C99</f>
        <v>0</v>
      </c>
      <c r="D101" s="56">
        <v>0</v>
      </c>
      <c r="E101" s="56">
        <v>0</v>
      </c>
      <c r="F101" s="54"/>
      <c r="G101" s="57">
        <v>0</v>
      </c>
      <c r="H101" s="57"/>
      <c r="I101" s="58"/>
      <c r="J101" s="56">
        <v>0</v>
      </c>
      <c r="K101" s="56">
        <v>0</v>
      </c>
      <c r="L101" s="56">
        <v>0</v>
      </c>
      <c r="M101" s="54"/>
    </row>
    <row r="102" spans="2:13" x14ac:dyDescent="0.25">
      <c r="B102" s="54">
        <f>Identificación!B100</f>
        <v>0</v>
      </c>
      <c r="C102" s="54">
        <f>Identificación!C100</f>
        <v>0</v>
      </c>
      <c r="D102" s="56">
        <v>0</v>
      </c>
      <c r="E102" s="56">
        <v>0</v>
      </c>
      <c r="F102" s="54"/>
      <c r="G102" s="57">
        <v>0</v>
      </c>
      <c r="H102" s="57"/>
      <c r="I102" s="58"/>
      <c r="J102" s="56">
        <v>0</v>
      </c>
      <c r="K102" s="56">
        <v>0</v>
      </c>
      <c r="L102" s="56">
        <v>0</v>
      </c>
      <c r="M102" s="54"/>
    </row>
    <row r="103" spans="2:13" x14ac:dyDescent="0.25">
      <c r="B103" s="54">
        <f>Identificación!B101</f>
        <v>0</v>
      </c>
      <c r="C103" s="54">
        <f>Identificación!C101</f>
        <v>0</v>
      </c>
      <c r="D103" s="56">
        <v>0</v>
      </c>
      <c r="E103" s="56">
        <v>0</v>
      </c>
      <c r="F103" s="54"/>
      <c r="G103" s="57">
        <v>0</v>
      </c>
      <c r="H103" s="57"/>
      <c r="I103" s="58"/>
      <c r="J103" s="56">
        <v>0</v>
      </c>
      <c r="K103" s="56">
        <v>0</v>
      </c>
      <c r="L103" s="56">
        <v>0</v>
      </c>
      <c r="M103" s="54"/>
    </row>
    <row r="104" spans="2:13" x14ac:dyDescent="0.25">
      <c r="B104" s="54">
        <f>Identificación!B102</f>
        <v>0</v>
      </c>
      <c r="C104" s="54">
        <f>Identificación!C102</f>
        <v>0</v>
      </c>
      <c r="D104" s="56">
        <v>0</v>
      </c>
      <c r="E104" s="56">
        <v>0</v>
      </c>
      <c r="F104" s="54"/>
      <c r="G104" s="57">
        <v>0</v>
      </c>
      <c r="H104" s="57"/>
      <c r="I104" s="58"/>
      <c r="J104" s="56">
        <v>0</v>
      </c>
      <c r="K104" s="56">
        <v>0</v>
      </c>
      <c r="L104" s="56">
        <v>0</v>
      </c>
      <c r="M104" s="54"/>
    </row>
    <row r="105" spans="2:13" x14ac:dyDescent="0.25">
      <c r="B105" s="54">
        <f>Identificación!B103</f>
        <v>0</v>
      </c>
      <c r="C105" s="54">
        <f>Identificación!C103</f>
        <v>0</v>
      </c>
      <c r="D105" s="56">
        <v>0</v>
      </c>
      <c r="E105" s="56">
        <v>0</v>
      </c>
      <c r="F105" s="54"/>
      <c r="G105" s="57">
        <v>0</v>
      </c>
      <c r="H105" s="57"/>
      <c r="I105" s="58"/>
      <c r="J105" s="56">
        <v>0</v>
      </c>
      <c r="K105" s="56">
        <v>0</v>
      </c>
      <c r="L105" s="56">
        <v>0</v>
      </c>
      <c r="M105" s="54"/>
    </row>
    <row r="106" spans="2:13" x14ac:dyDescent="0.25">
      <c r="B106" s="54">
        <f>Identificación!B104</f>
        <v>0</v>
      </c>
      <c r="C106" s="54">
        <f>Identificación!C104</f>
        <v>0</v>
      </c>
      <c r="D106" s="56">
        <v>0</v>
      </c>
      <c r="E106" s="56">
        <v>0</v>
      </c>
      <c r="F106" s="54"/>
      <c r="G106" s="57">
        <v>0</v>
      </c>
      <c r="H106" s="57"/>
      <c r="I106" s="58"/>
      <c r="J106" s="56">
        <v>0</v>
      </c>
      <c r="K106" s="56">
        <v>0</v>
      </c>
      <c r="L106" s="56">
        <v>0</v>
      </c>
      <c r="M106" s="54"/>
    </row>
    <row r="107" spans="2:13" x14ac:dyDescent="0.25">
      <c r="B107" s="54">
        <f>Identificación!B105</f>
        <v>0</v>
      </c>
      <c r="C107" s="54">
        <f>Identificación!C105</f>
        <v>0</v>
      </c>
      <c r="D107" s="56">
        <v>0</v>
      </c>
      <c r="E107" s="56">
        <v>0</v>
      </c>
      <c r="F107" s="54"/>
      <c r="G107" s="57">
        <v>0</v>
      </c>
      <c r="H107" s="57"/>
      <c r="I107" s="58"/>
      <c r="J107" s="56">
        <v>0</v>
      </c>
      <c r="K107" s="56">
        <v>0</v>
      </c>
      <c r="L107" s="56">
        <v>0</v>
      </c>
      <c r="M107" s="54"/>
    </row>
    <row r="108" spans="2:13" x14ac:dyDescent="0.25">
      <c r="B108" s="54">
        <f>Identificación!B106</f>
        <v>0</v>
      </c>
      <c r="C108" s="54">
        <f>Identificación!C106</f>
        <v>0</v>
      </c>
      <c r="D108" s="56">
        <v>0</v>
      </c>
      <c r="E108" s="56">
        <v>0</v>
      </c>
      <c r="F108" s="54"/>
      <c r="G108" s="57">
        <v>0</v>
      </c>
      <c r="H108" s="57"/>
      <c r="I108" s="58"/>
      <c r="J108" s="56">
        <v>0</v>
      </c>
      <c r="K108" s="56">
        <v>0</v>
      </c>
      <c r="L108" s="56">
        <v>0</v>
      </c>
      <c r="M108" s="54"/>
    </row>
    <row r="109" spans="2:13" x14ac:dyDescent="0.25">
      <c r="B109" s="54">
        <f>Identificación!B107</f>
        <v>0</v>
      </c>
      <c r="C109" s="54">
        <f>Identificación!C107</f>
        <v>0</v>
      </c>
      <c r="D109" s="56">
        <v>0</v>
      </c>
      <c r="E109" s="56">
        <v>0</v>
      </c>
      <c r="F109" s="54"/>
      <c r="G109" s="57">
        <v>0</v>
      </c>
      <c r="H109" s="57"/>
      <c r="I109" s="58"/>
      <c r="J109" s="56">
        <v>0</v>
      </c>
      <c r="K109" s="56">
        <v>0</v>
      </c>
      <c r="L109" s="56">
        <v>0</v>
      </c>
      <c r="M109" s="54"/>
    </row>
    <row r="110" spans="2:13" x14ac:dyDescent="0.25">
      <c r="B110" s="54">
        <f>Identificación!B108</f>
        <v>0</v>
      </c>
      <c r="C110" s="54">
        <f>Identificación!C108</f>
        <v>0</v>
      </c>
      <c r="D110" s="56">
        <v>0</v>
      </c>
      <c r="E110" s="56">
        <v>0</v>
      </c>
      <c r="F110" s="54"/>
      <c r="G110" s="57">
        <v>0</v>
      </c>
      <c r="H110" s="57"/>
      <c r="I110" s="58"/>
      <c r="J110" s="56">
        <v>0</v>
      </c>
      <c r="K110" s="56">
        <v>0</v>
      </c>
      <c r="L110" s="56">
        <v>0</v>
      </c>
      <c r="M110" s="54"/>
    </row>
    <row r="111" spans="2:13" x14ac:dyDescent="0.25">
      <c r="B111" s="54">
        <f>Identificación!B109</f>
        <v>0</v>
      </c>
      <c r="C111" s="54">
        <f>Identificación!C109</f>
        <v>0</v>
      </c>
      <c r="D111" s="56">
        <v>0</v>
      </c>
      <c r="E111" s="56">
        <v>0</v>
      </c>
      <c r="F111" s="54"/>
      <c r="G111" s="57">
        <v>0</v>
      </c>
      <c r="H111" s="57"/>
      <c r="I111" s="58"/>
      <c r="J111" s="56">
        <v>0</v>
      </c>
      <c r="K111" s="56">
        <v>0</v>
      </c>
      <c r="L111" s="56">
        <v>0</v>
      </c>
      <c r="M111" s="54"/>
    </row>
    <row r="112" spans="2:13" x14ac:dyDescent="0.25">
      <c r="B112" s="54">
        <f>Identificación!B110</f>
        <v>0</v>
      </c>
      <c r="C112" s="54">
        <f>Identificación!C110</f>
        <v>0</v>
      </c>
      <c r="D112" s="56">
        <v>0</v>
      </c>
      <c r="E112" s="56">
        <v>0</v>
      </c>
      <c r="F112" s="54"/>
      <c r="G112" s="57">
        <v>0</v>
      </c>
      <c r="H112" s="57"/>
      <c r="I112" s="58"/>
      <c r="J112" s="56">
        <v>0</v>
      </c>
      <c r="K112" s="56">
        <v>0</v>
      </c>
      <c r="L112" s="56">
        <v>0</v>
      </c>
      <c r="M112" s="54"/>
    </row>
    <row r="113" spans="2:13" x14ac:dyDescent="0.25">
      <c r="B113" s="54">
        <f>Identificación!B111</f>
        <v>0</v>
      </c>
      <c r="C113" s="54">
        <f>Identificación!C111</f>
        <v>0</v>
      </c>
      <c r="D113" s="56">
        <v>0</v>
      </c>
      <c r="E113" s="56">
        <v>0</v>
      </c>
      <c r="F113" s="54"/>
      <c r="G113" s="57">
        <v>0</v>
      </c>
      <c r="H113" s="57"/>
      <c r="I113" s="58"/>
      <c r="J113" s="56">
        <v>0</v>
      </c>
      <c r="K113" s="56">
        <v>0</v>
      </c>
      <c r="L113" s="56">
        <v>0</v>
      </c>
      <c r="M113" s="54"/>
    </row>
    <row r="114" spans="2:13" x14ac:dyDescent="0.25">
      <c r="B114" s="54">
        <f>Identificación!B112</f>
        <v>0</v>
      </c>
      <c r="C114" s="54">
        <f>Identificación!C112</f>
        <v>0</v>
      </c>
      <c r="D114" s="56">
        <v>0</v>
      </c>
      <c r="E114" s="56">
        <v>0</v>
      </c>
      <c r="F114" s="54"/>
      <c r="G114" s="57">
        <v>0</v>
      </c>
      <c r="H114" s="57"/>
      <c r="I114" s="58"/>
      <c r="J114" s="56">
        <v>0</v>
      </c>
      <c r="K114" s="56">
        <v>0</v>
      </c>
      <c r="L114" s="56">
        <v>0</v>
      </c>
      <c r="M114" s="54"/>
    </row>
    <row r="115" spans="2:13" x14ac:dyDescent="0.25">
      <c r="B115" s="54">
        <f>Identificación!B113</f>
        <v>0</v>
      </c>
      <c r="C115" s="54">
        <f>Identificación!C113</f>
        <v>0</v>
      </c>
      <c r="D115" s="56">
        <v>0</v>
      </c>
      <c r="E115" s="56">
        <v>0</v>
      </c>
      <c r="F115" s="54"/>
      <c r="G115" s="57">
        <v>0</v>
      </c>
      <c r="H115" s="57"/>
      <c r="I115" s="58"/>
      <c r="J115" s="56">
        <v>0</v>
      </c>
      <c r="K115" s="56">
        <v>0</v>
      </c>
      <c r="L115" s="56">
        <v>0</v>
      </c>
      <c r="M115" s="54"/>
    </row>
    <row r="116" spans="2:13" x14ac:dyDescent="0.25">
      <c r="B116" s="54">
        <f>Identificación!B114</f>
        <v>0</v>
      </c>
      <c r="C116" s="54">
        <f>Identificación!C114</f>
        <v>0</v>
      </c>
      <c r="D116" s="56">
        <v>0</v>
      </c>
      <c r="E116" s="56">
        <v>0</v>
      </c>
      <c r="F116" s="54"/>
      <c r="G116" s="57">
        <v>0</v>
      </c>
      <c r="H116" s="57"/>
      <c r="I116" s="58"/>
      <c r="J116" s="56">
        <v>0</v>
      </c>
      <c r="K116" s="56">
        <v>0</v>
      </c>
      <c r="L116" s="56">
        <v>0</v>
      </c>
      <c r="M116" s="54"/>
    </row>
    <row r="117" spans="2:13" x14ac:dyDescent="0.25">
      <c r="B117" s="54">
        <f>Identificación!B115</f>
        <v>0</v>
      </c>
      <c r="C117" s="54">
        <f>Identificación!C115</f>
        <v>0</v>
      </c>
      <c r="D117" s="56">
        <v>0</v>
      </c>
      <c r="E117" s="56">
        <v>0</v>
      </c>
      <c r="F117" s="54"/>
      <c r="G117" s="57">
        <v>0</v>
      </c>
      <c r="H117" s="57"/>
      <c r="I117" s="58"/>
      <c r="J117" s="56">
        <v>0</v>
      </c>
      <c r="K117" s="56">
        <v>0</v>
      </c>
      <c r="L117" s="56">
        <v>0</v>
      </c>
      <c r="M117" s="54"/>
    </row>
    <row r="118" spans="2:13" x14ac:dyDescent="0.25">
      <c r="B118" s="54">
        <f>Identificación!B116</f>
        <v>0</v>
      </c>
      <c r="C118" s="54">
        <f>Identificación!C116</f>
        <v>0</v>
      </c>
      <c r="D118" s="56">
        <v>0</v>
      </c>
      <c r="E118" s="56">
        <v>0</v>
      </c>
      <c r="F118" s="54"/>
      <c r="G118" s="57">
        <v>0</v>
      </c>
      <c r="H118" s="57"/>
      <c r="I118" s="58"/>
      <c r="J118" s="56">
        <v>0</v>
      </c>
      <c r="K118" s="56">
        <v>0</v>
      </c>
      <c r="L118" s="56">
        <v>0</v>
      </c>
      <c r="M118" s="54"/>
    </row>
    <row r="119" spans="2:13" x14ac:dyDescent="0.25">
      <c r="B119" s="54">
        <f>Identificación!B117</f>
        <v>0</v>
      </c>
      <c r="C119" s="54">
        <f>Identificación!C117</f>
        <v>0</v>
      </c>
      <c r="D119" s="56">
        <v>0</v>
      </c>
      <c r="E119" s="56">
        <v>0</v>
      </c>
      <c r="F119" s="54"/>
      <c r="G119" s="57">
        <v>0</v>
      </c>
      <c r="H119" s="57"/>
      <c r="I119" s="58"/>
      <c r="J119" s="56">
        <v>0</v>
      </c>
      <c r="K119" s="56">
        <v>0</v>
      </c>
      <c r="L119" s="56">
        <v>0</v>
      </c>
      <c r="M119" s="54"/>
    </row>
    <row r="120" spans="2:13" x14ac:dyDescent="0.25">
      <c r="B120" s="54">
        <f>Identificación!B118</f>
        <v>0</v>
      </c>
      <c r="C120" s="54">
        <f>Identificación!C118</f>
        <v>0</v>
      </c>
      <c r="D120" s="56">
        <v>0</v>
      </c>
      <c r="E120" s="56">
        <v>0</v>
      </c>
      <c r="F120" s="54"/>
      <c r="G120" s="57">
        <v>0</v>
      </c>
      <c r="H120" s="57"/>
      <c r="I120" s="58"/>
      <c r="J120" s="56">
        <v>0</v>
      </c>
      <c r="K120" s="56">
        <v>0</v>
      </c>
      <c r="L120" s="56">
        <v>0</v>
      </c>
      <c r="M120" s="54"/>
    </row>
    <row r="121" spans="2:13" x14ac:dyDescent="0.25">
      <c r="B121" s="54">
        <f>Identificación!B119</f>
        <v>0</v>
      </c>
      <c r="C121" s="54">
        <f>Identificación!C119</f>
        <v>0</v>
      </c>
      <c r="D121" s="56">
        <v>0</v>
      </c>
      <c r="E121" s="56">
        <v>0</v>
      </c>
      <c r="F121" s="54"/>
      <c r="G121" s="57">
        <v>0</v>
      </c>
      <c r="H121" s="57"/>
      <c r="I121" s="58"/>
      <c r="J121" s="56">
        <v>0</v>
      </c>
      <c r="K121" s="56">
        <v>0</v>
      </c>
      <c r="L121" s="56">
        <v>0</v>
      </c>
      <c r="M121" s="54"/>
    </row>
    <row r="122" spans="2:13" x14ac:dyDescent="0.25">
      <c r="B122" s="54">
        <f>Identificación!B120</f>
        <v>0</v>
      </c>
      <c r="C122" s="54">
        <f>Identificación!C120</f>
        <v>0</v>
      </c>
      <c r="D122" s="56">
        <v>0</v>
      </c>
      <c r="E122" s="56">
        <v>0</v>
      </c>
      <c r="F122" s="54"/>
      <c r="G122" s="57">
        <v>0</v>
      </c>
      <c r="H122" s="57"/>
      <c r="I122" s="58"/>
      <c r="J122" s="56">
        <v>0</v>
      </c>
      <c r="K122" s="56">
        <v>0</v>
      </c>
      <c r="L122" s="56">
        <v>0</v>
      </c>
      <c r="M122" s="54"/>
    </row>
    <row r="123" spans="2:13" x14ac:dyDescent="0.25">
      <c r="B123" s="54">
        <f>Identificación!B121</f>
        <v>0</v>
      </c>
      <c r="C123" s="54">
        <f>Identificación!C121</f>
        <v>0</v>
      </c>
      <c r="D123" s="56">
        <v>0</v>
      </c>
      <c r="E123" s="56">
        <v>0</v>
      </c>
      <c r="F123" s="54"/>
      <c r="G123" s="57">
        <v>0</v>
      </c>
      <c r="H123" s="57"/>
      <c r="I123" s="58"/>
      <c r="J123" s="56">
        <v>0</v>
      </c>
      <c r="K123" s="56">
        <v>0</v>
      </c>
      <c r="L123" s="56">
        <v>0</v>
      </c>
      <c r="M123" s="54"/>
    </row>
    <row r="124" spans="2:13" x14ac:dyDescent="0.25">
      <c r="B124" s="54">
        <f>Identificación!B122</f>
        <v>0</v>
      </c>
      <c r="C124" s="54">
        <f>Identificación!C122</f>
        <v>0</v>
      </c>
      <c r="D124" s="56">
        <v>0</v>
      </c>
      <c r="E124" s="56">
        <v>0</v>
      </c>
      <c r="F124" s="54"/>
      <c r="G124" s="57">
        <v>0</v>
      </c>
      <c r="H124" s="57"/>
      <c r="I124" s="58"/>
      <c r="J124" s="56">
        <v>0</v>
      </c>
      <c r="K124" s="56">
        <v>0</v>
      </c>
      <c r="L124" s="56">
        <v>0</v>
      </c>
      <c r="M124" s="54"/>
    </row>
    <row r="125" spans="2:13" x14ac:dyDescent="0.25">
      <c r="B125" s="54">
        <f>Identificación!B123</f>
        <v>0</v>
      </c>
      <c r="C125" s="54">
        <f>Identificación!C123</f>
        <v>0</v>
      </c>
      <c r="D125" s="56">
        <v>0</v>
      </c>
      <c r="E125" s="56">
        <v>0</v>
      </c>
      <c r="F125" s="54"/>
      <c r="G125" s="57">
        <v>0</v>
      </c>
      <c r="H125" s="57"/>
      <c r="I125" s="58"/>
      <c r="J125" s="56">
        <v>0</v>
      </c>
      <c r="K125" s="56">
        <v>0</v>
      </c>
      <c r="L125" s="56">
        <v>0</v>
      </c>
      <c r="M125" s="54"/>
    </row>
    <row r="126" spans="2:13" x14ac:dyDescent="0.25">
      <c r="B126" s="54">
        <f>Identificación!B124</f>
        <v>0</v>
      </c>
      <c r="C126" s="54">
        <f>Identificación!C124</f>
        <v>0</v>
      </c>
      <c r="D126" s="56">
        <v>0</v>
      </c>
      <c r="E126" s="56">
        <v>0</v>
      </c>
      <c r="F126" s="54"/>
      <c r="G126" s="57">
        <v>0</v>
      </c>
      <c r="H126" s="57"/>
      <c r="I126" s="58"/>
      <c r="J126" s="56">
        <v>0</v>
      </c>
      <c r="K126" s="56">
        <v>0</v>
      </c>
      <c r="L126" s="56">
        <v>0</v>
      </c>
      <c r="M126" s="54"/>
    </row>
    <row r="127" spans="2:13" x14ac:dyDescent="0.25">
      <c r="B127" s="54">
        <f>Identificación!B125</f>
        <v>0</v>
      </c>
      <c r="C127" s="54">
        <f>Identificación!C125</f>
        <v>0</v>
      </c>
      <c r="D127" s="56">
        <v>0</v>
      </c>
      <c r="E127" s="56">
        <v>0</v>
      </c>
      <c r="F127" s="54"/>
      <c r="G127" s="57">
        <v>0</v>
      </c>
      <c r="H127" s="57"/>
      <c r="I127" s="58"/>
      <c r="J127" s="56">
        <v>0</v>
      </c>
      <c r="K127" s="56">
        <v>0</v>
      </c>
      <c r="L127" s="56">
        <v>0</v>
      </c>
      <c r="M127" s="54"/>
    </row>
    <row r="128" spans="2:13" x14ac:dyDescent="0.25">
      <c r="B128" s="54">
        <f>Identificación!B126</f>
        <v>0</v>
      </c>
      <c r="C128" s="54">
        <f>Identificación!C126</f>
        <v>0</v>
      </c>
      <c r="D128" s="56">
        <v>0</v>
      </c>
      <c r="E128" s="56">
        <v>0</v>
      </c>
      <c r="F128" s="54"/>
      <c r="G128" s="57">
        <v>0</v>
      </c>
      <c r="H128" s="57"/>
      <c r="I128" s="58"/>
      <c r="J128" s="56">
        <v>0</v>
      </c>
      <c r="K128" s="56">
        <v>0</v>
      </c>
      <c r="L128" s="56">
        <v>0</v>
      </c>
      <c r="M128" s="54"/>
    </row>
    <row r="129" spans="2:13" x14ac:dyDescent="0.25">
      <c r="B129" s="54">
        <f>Identificación!B127</f>
        <v>0</v>
      </c>
      <c r="C129" s="54">
        <f>Identificación!C127</f>
        <v>0</v>
      </c>
      <c r="D129" s="56">
        <v>0</v>
      </c>
      <c r="E129" s="56">
        <v>0</v>
      </c>
      <c r="F129" s="54"/>
      <c r="G129" s="57">
        <v>0</v>
      </c>
      <c r="H129" s="57"/>
      <c r="I129" s="58"/>
      <c r="J129" s="56">
        <v>0</v>
      </c>
      <c r="K129" s="56">
        <v>0</v>
      </c>
      <c r="L129" s="56">
        <v>0</v>
      </c>
      <c r="M129" s="54"/>
    </row>
    <row r="130" spans="2:13" x14ac:dyDescent="0.25">
      <c r="B130" s="54">
        <f>Identificación!B128</f>
        <v>0</v>
      </c>
      <c r="C130" s="54">
        <f>Identificación!C128</f>
        <v>0</v>
      </c>
      <c r="D130" s="56">
        <v>0</v>
      </c>
      <c r="E130" s="56">
        <v>0</v>
      </c>
      <c r="F130" s="54"/>
      <c r="G130" s="57">
        <v>0</v>
      </c>
      <c r="H130" s="57"/>
      <c r="I130" s="58"/>
      <c r="J130" s="56">
        <v>0</v>
      </c>
      <c r="K130" s="56">
        <v>0</v>
      </c>
      <c r="L130" s="56">
        <v>0</v>
      </c>
      <c r="M130" s="54"/>
    </row>
    <row r="131" spans="2:13" x14ac:dyDescent="0.25">
      <c r="B131" s="54">
        <f>Identificación!B129</f>
        <v>0</v>
      </c>
      <c r="C131" s="54">
        <f>Identificación!C129</f>
        <v>0</v>
      </c>
      <c r="D131" s="56">
        <v>0</v>
      </c>
      <c r="E131" s="56">
        <v>0</v>
      </c>
      <c r="F131" s="54"/>
      <c r="G131" s="57">
        <v>0</v>
      </c>
      <c r="H131" s="57"/>
      <c r="I131" s="58"/>
      <c r="J131" s="56">
        <v>0</v>
      </c>
      <c r="K131" s="56">
        <v>0</v>
      </c>
      <c r="L131" s="56">
        <v>0</v>
      </c>
      <c r="M131" s="54"/>
    </row>
    <row r="132" spans="2:13" x14ac:dyDescent="0.25">
      <c r="B132" s="54">
        <f>Identificación!B130</f>
        <v>0</v>
      </c>
      <c r="C132" s="54">
        <f>Identificación!C130</f>
        <v>0</v>
      </c>
      <c r="D132" s="56">
        <v>0</v>
      </c>
      <c r="E132" s="56">
        <v>0</v>
      </c>
      <c r="F132" s="54"/>
      <c r="G132" s="57">
        <v>0</v>
      </c>
      <c r="H132" s="57"/>
      <c r="I132" s="58"/>
      <c r="J132" s="56">
        <v>0</v>
      </c>
      <c r="K132" s="56">
        <v>0</v>
      </c>
      <c r="L132" s="56">
        <v>0</v>
      </c>
      <c r="M132" s="54"/>
    </row>
    <row r="133" spans="2:13" x14ac:dyDescent="0.25">
      <c r="B133" s="54">
        <f>Identificación!B131</f>
        <v>0</v>
      </c>
      <c r="C133" s="54">
        <f>Identificación!C131</f>
        <v>0</v>
      </c>
      <c r="D133" s="56">
        <v>0</v>
      </c>
      <c r="E133" s="56">
        <v>0</v>
      </c>
      <c r="F133" s="54"/>
      <c r="G133" s="57">
        <v>0</v>
      </c>
      <c r="H133" s="57"/>
      <c r="I133" s="58"/>
      <c r="J133" s="56">
        <v>0</v>
      </c>
      <c r="K133" s="56">
        <v>0</v>
      </c>
      <c r="L133" s="56">
        <v>0</v>
      </c>
      <c r="M133" s="54"/>
    </row>
    <row r="134" spans="2:13" x14ac:dyDescent="0.25">
      <c r="B134" s="54">
        <f>Identificación!B132</f>
        <v>0</v>
      </c>
      <c r="C134" s="54">
        <f>Identificación!C132</f>
        <v>0</v>
      </c>
      <c r="D134" s="56">
        <v>0</v>
      </c>
      <c r="E134" s="56">
        <v>0</v>
      </c>
      <c r="F134" s="54"/>
      <c r="G134" s="57">
        <v>0</v>
      </c>
      <c r="H134" s="57"/>
      <c r="I134" s="58"/>
      <c r="J134" s="56">
        <v>0</v>
      </c>
      <c r="K134" s="56">
        <v>0</v>
      </c>
      <c r="L134" s="56">
        <v>0</v>
      </c>
      <c r="M134" s="54"/>
    </row>
    <row r="135" spans="2:13" x14ac:dyDescent="0.25">
      <c r="B135" s="54">
        <f>Identificación!B133</f>
        <v>0</v>
      </c>
      <c r="C135" s="54">
        <f>Identificación!C133</f>
        <v>0</v>
      </c>
      <c r="D135" s="56">
        <v>0</v>
      </c>
      <c r="E135" s="56">
        <v>0</v>
      </c>
      <c r="F135" s="54"/>
      <c r="G135" s="57">
        <v>0</v>
      </c>
      <c r="H135" s="57"/>
      <c r="I135" s="58"/>
      <c r="J135" s="56">
        <v>0</v>
      </c>
      <c r="K135" s="56">
        <v>0</v>
      </c>
      <c r="L135" s="56">
        <v>0</v>
      </c>
      <c r="M135" s="54"/>
    </row>
    <row r="136" spans="2:13" x14ac:dyDescent="0.25">
      <c r="B136" s="54">
        <f>Identificación!B134</f>
        <v>0</v>
      </c>
      <c r="C136" s="54">
        <f>Identificación!C134</f>
        <v>0</v>
      </c>
      <c r="D136" s="56">
        <v>0</v>
      </c>
      <c r="E136" s="56">
        <v>0</v>
      </c>
      <c r="F136" s="54"/>
      <c r="G136" s="57">
        <v>0</v>
      </c>
      <c r="H136" s="57"/>
      <c r="I136" s="58"/>
      <c r="J136" s="56">
        <v>0</v>
      </c>
      <c r="K136" s="56">
        <v>0</v>
      </c>
      <c r="L136" s="56">
        <v>0</v>
      </c>
      <c r="M136" s="54"/>
    </row>
    <row r="137" spans="2:13" x14ac:dyDescent="0.25">
      <c r="B137" s="54">
        <f>Identificación!B135</f>
        <v>0</v>
      </c>
      <c r="C137" s="54">
        <f>Identificación!C135</f>
        <v>0</v>
      </c>
      <c r="D137" s="56">
        <v>0</v>
      </c>
      <c r="E137" s="56">
        <v>0</v>
      </c>
      <c r="F137" s="54"/>
      <c r="G137" s="57">
        <v>0</v>
      </c>
      <c r="H137" s="57"/>
      <c r="I137" s="58"/>
      <c r="J137" s="56">
        <v>0</v>
      </c>
      <c r="K137" s="56">
        <v>0</v>
      </c>
      <c r="L137" s="56">
        <v>0</v>
      </c>
      <c r="M137" s="54"/>
    </row>
    <row r="138" spans="2:13" x14ac:dyDescent="0.25">
      <c r="B138" s="54">
        <f>Identificación!B136</f>
        <v>0</v>
      </c>
      <c r="C138" s="54">
        <f>Identificación!C136</f>
        <v>0</v>
      </c>
      <c r="D138" s="56">
        <v>0</v>
      </c>
      <c r="E138" s="56">
        <v>0</v>
      </c>
      <c r="F138" s="54"/>
      <c r="G138" s="57">
        <v>0</v>
      </c>
      <c r="H138" s="57"/>
      <c r="I138" s="58"/>
      <c r="J138" s="56">
        <v>0</v>
      </c>
      <c r="K138" s="56">
        <v>0</v>
      </c>
      <c r="L138" s="56">
        <v>0</v>
      </c>
      <c r="M138" s="54"/>
    </row>
    <row r="139" spans="2:13" x14ac:dyDescent="0.25">
      <c r="B139" s="54">
        <f>Identificación!B137</f>
        <v>0</v>
      </c>
      <c r="C139" s="54">
        <f>Identificación!C137</f>
        <v>0</v>
      </c>
      <c r="D139" s="56">
        <v>0</v>
      </c>
      <c r="E139" s="56">
        <v>0</v>
      </c>
      <c r="F139" s="54"/>
      <c r="G139" s="57">
        <v>0</v>
      </c>
      <c r="H139" s="57"/>
      <c r="I139" s="58"/>
      <c r="J139" s="56">
        <v>0</v>
      </c>
      <c r="K139" s="56">
        <v>0</v>
      </c>
      <c r="L139" s="56">
        <v>0</v>
      </c>
      <c r="M139" s="54"/>
    </row>
    <row r="140" spans="2:13" x14ac:dyDescent="0.25">
      <c r="B140" s="54">
        <f>Identificación!B138</f>
        <v>0</v>
      </c>
      <c r="C140" s="54">
        <f>Identificación!C138</f>
        <v>0</v>
      </c>
      <c r="D140" s="56">
        <v>0</v>
      </c>
      <c r="E140" s="56">
        <v>0</v>
      </c>
      <c r="F140" s="54"/>
      <c r="G140" s="57">
        <v>0</v>
      </c>
      <c r="H140" s="57"/>
      <c r="I140" s="58"/>
      <c r="J140" s="56">
        <v>0</v>
      </c>
      <c r="K140" s="56">
        <v>0</v>
      </c>
      <c r="L140" s="56">
        <v>0</v>
      </c>
      <c r="M140" s="54"/>
    </row>
    <row r="141" spans="2:13" x14ac:dyDescent="0.25">
      <c r="B141" s="54">
        <f>Identificación!B139</f>
        <v>0</v>
      </c>
      <c r="C141" s="54">
        <f>Identificación!C139</f>
        <v>0</v>
      </c>
      <c r="D141" s="56">
        <v>0</v>
      </c>
      <c r="E141" s="56">
        <v>0</v>
      </c>
      <c r="F141" s="54"/>
      <c r="G141" s="57">
        <v>0</v>
      </c>
      <c r="H141" s="57"/>
      <c r="I141" s="58"/>
      <c r="J141" s="56">
        <v>0</v>
      </c>
      <c r="K141" s="56">
        <v>0</v>
      </c>
      <c r="L141" s="56">
        <v>0</v>
      </c>
      <c r="M141" s="54"/>
    </row>
    <row r="142" spans="2:13" x14ac:dyDescent="0.25">
      <c r="B142" s="54">
        <f>Identificación!B140</f>
        <v>0</v>
      </c>
      <c r="C142" s="54">
        <f>Identificación!C140</f>
        <v>0</v>
      </c>
      <c r="D142" s="56">
        <v>0</v>
      </c>
      <c r="E142" s="56">
        <v>0</v>
      </c>
      <c r="F142" s="54"/>
      <c r="G142" s="57">
        <v>0</v>
      </c>
      <c r="H142" s="57"/>
      <c r="I142" s="58"/>
      <c r="J142" s="56">
        <v>0</v>
      </c>
      <c r="K142" s="56">
        <v>0</v>
      </c>
      <c r="L142" s="56">
        <v>0</v>
      </c>
      <c r="M142" s="54"/>
    </row>
    <row r="143" spans="2:13" x14ac:dyDescent="0.25">
      <c r="B143" s="54">
        <f>Identificación!B141</f>
        <v>0</v>
      </c>
      <c r="C143" s="54">
        <f>Identificación!C141</f>
        <v>0</v>
      </c>
      <c r="D143" s="56">
        <v>0</v>
      </c>
      <c r="E143" s="56">
        <v>0</v>
      </c>
      <c r="F143" s="54"/>
      <c r="G143" s="57">
        <v>0</v>
      </c>
      <c r="H143" s="57"/>
      <c r="I143" s="58"/>
      <c r="J143" s="56">
        <v>0</v>
      </c>
      <c r="K143" s="56">
        <v>0</v>
      </c>
      <c r="L143" s="56">
        <v>0</v>
      </c>
      <c r="M143" s="54"/>
    </row>
    <row r="144" spans="2:13" x14ac:dyDescent="0.25">
      <c r="B144" s="54">
        <f>Identificación!B142</f>
        <v>0</v>
      </c>
      <c r="C144" s="54">
        <f>Identificación!C142</f>
        <v>0</v>
      </c>
      <c r="D144" s="56">
        <v>0</v>
      </c>
      <c r="E144" s="56">
        <v>0</v>
      </c>
      <c r="F144" s="54"/>
      <c r="G144" s="57">
        <v>0</v>
      </c>
      <c r="H144" s="57"/>
      <c r="I144" s="58"/>
      <c r="J144" s="56">
        <v>0</v>
      </c>
      <c r="K144" s="56">
        <v>0</v>
      </c>
      <c r="L144" s="56">
        <v>0</v>
      </c>
      <c r="M144" s="54"/>
    </row>
    <row r="145" spans="2:13" x14ac:dyDescent="0.25">
      <c r="B145" s="54">
        <f>Identificación!B143</f>
        <v>0</v>
      </c>
      <c r="C145" s="54">
        <f>Identificación!C143</f>
        <v>0</v>
      </c>
      <c r="D145" s="56">
        <v>0</v>
      </c>
      <c r="E145" s="56">
        <v>0</v>
      </c>
      <c r="F145" s="54"/>
      <c r="G145" s="57">
        <v>0</v>
      </c>
      <c r="H145" s="57"/>
      <c r="I145" s="58"/>
      <c r="J145" s="56">
        <v>0</v>
      </c>
      <c r="K145" s="56">
        <v>0</v>
      </c>
      <c r="L145" s="56">
        <v>0</v>
      </c>
      <c r="M145" s="54"/>
    </row>
    <row r="146" spans="2:13" x14ac:dyDescent="0.25">
      <c r="B146" s="54">
        <f>Identificación!B144</f>
        <v>0</v>
      </c>
      <c r="C146" s="54">
        <f>Identificación!C144</f>
        <v>0</v>
      </c>
      <c r="D146" s="56">
        <v>0</v>
      </c>
      <c r="E146" s="56">
        <v>0</v>
      </c>
      <c r="F146" s="54"/>
      <c r="G146" s="57">
        <v>0</v>
      </c>
      <c r="H146" s="57"/>
      <c r="I146" s="58"/>
      <c r="J146" s="56">
        <v>0</v>
      </c>
      <c r="K146" s="56">
        <v>0</v>
      </c>
      <c r="L146" s="56">
        <v>0</v>
      </c>
      <c r="M146" s="54"/>
    </row>
    <row r="147" spans="2:13" x14ac:dyDescent="0.25">
      <c r="B147" s="54">
        <f>Identificación!B145</f>
        <v>0</v>
      </c>
      <c r="C147" s="54">
        <f>Identificación!C145</f>
        <v>0</v>
      </c>
      <c r="D147" s="56">
        <v>0</v>
      </c>
      <c r="E147" s="56">
        <v>0</v>
      </c>
      <c r="F147" s="54"/>
      <c r="G147" s="57">
        <v>0</v>
      </c>
      <c r="H147" s="57"/>
      <c r="I147" s="58"/>
      <c r="J147" s="56">
        <v>0</v>
      </c>
      <c r="K147" s="56">
        <v>0</v>
      </c>
      <c r="L147" s="56">
        <v>0</v>
      </c>
      <c r="M147" s="54"/>
    </row>
    <row r="148" spans="2:13" x14ac:dyDescent="0.25">
      <c r="B148" s="54">
        <f>Identificación!B146</f>
        <v>0</v>
      </c>
      <c r="C148" s="54">
        <f>Identificación!C146</f>
        <v>0</v>
      </c>
      <c r="D148" s="56">
        <v>0</v>
      </c>
      <c r="E148" s="56">
        <v>0</v>
      </c>
      <c r="F148" s="54"/>
      <c r="G148" s="57">
        <v>0</v>
      </c>
      <c r="H148" s="57"/>
      <c r="I148" s="58"/>
      <c r="J148" s="56">
        <v>0</v>
      </c>
      <c r="K148" s="56">
        <v>0</v>
      </c>
      <c r="L148" s="56">
        <v>0</v>
      </c>
      <c r="M148" s="54"/>
    </row>
    <row r="149" spans="2:13" x14ac:dyDescent="0.25">
      <c r="B149" s="54">
        <f>Identificación!B147</f>
        <v>0</v>
      </c>
      <c r="C149" s="54">
        <f>Identificación!C147</f>
        <v>0</v>
      </c>
      <c r="D149" s="56">
        <v>0</v>
      </c>
      <c r="E149" s="56">
        <v>0</v>
      </c>
      <c r="F149" s="54"/>
      <c r="G149" s="57">
        <v>0</v>
      </c>
      <c r="H149" s="57"/>
      <c r="I149" s="58"/>
      <c r="J149" s="56">
        <v>0</v>
      </c>
      <c r="K149" s="56">
        <v>0</v>
      </c>
      <c r="L149" s="56">
        <v>0</v>
      </c>
      <c r="M149" s="54"/>
    </row>
    <row r="150" spans="2:13" x14ac:dyDescent="0.25">
      <c r="B150" s="54">
        <f>Identificación!B148</f>
        <v>0</v>
      </c>
      <c r="C150" s="54">
        <f>Identificación!C148</f>
        <v>0</v>
      </c>
      <c r="D150" s="56">
        <v>0</v>
      </c>
      <c r="E150" s="56">
        <v>0</v>
      </c>
      <c r="F150" s="54"/>
      <c r="G150" s="57">
        <v>0</v>
      </c>
      <c r="H150" s="57"/>
      <c r="I150" s="58"/>
      <c r="J150" s="56">
        <v>0</v>
      </c>
      <c r="K150" s="56">
        <v>0</v>
      </c>
      <c r="L150" s="56">
        <v>0</v>
      </c>
      <c r="M150" s="54"/>
    </row>
    <row r="151" spans="2:13" x14ac:dyDescent="0.25">
      <c r="B151" s="54">
        <f>Identificación!B149</f>
        <v>0</v>
      </c>
      <c r="C151" s="54">
        <f>Identificación!C149</f>
        <v>0</v>
      </c>
      <c r="D151" s="56">
        <v>0</v>
      </c>
      <c r="E151" s="56">
        <v>0</v>
      </c>
      <c r="F151" s="54"/>
      <c r="G151" s="57">
        <v>0</v>
      </c>
      <c r="H151" s="57"/>
      <c r="I151" s="58"/>
      <c r="J151" s="56">
        <v>0</v>
      </c>
      <c r="K151" s="56">
        <v>0</v>
      </c>
      <c r="L151" s="56">
        <v>0</v>
      </c>
      <c r="M151" s="54"/>
    </row>
    <row r="152" spans="2:13" x14ac:dyDescent="0.25">
      <c r="B152" s="54">
        <f>Identificación!B150</f>
        <v>0</v>
      </c>
      <c r="C152" s="54">
        <f>Identificación!C150</f>
        <v>0</v>
      </c>
      <c r="D152" s="56">
        <v>0</v>
      </c>
      <c r="E152" s="56">
        <v>0</v>
      </c>
      <c r="F152" s="54"/>
      <c r="G152" s="57">
        <v>0</v>
      </c>
      <c r="H152" s="57"/>
      <c r="I152" s="58"/>
      <c r="J152" s="56">
        <v>0</v>
      </c>
      <c r="K152" s="56">
        <v>0</v>
      </c>
      <c r="L152" s="56">
        <v>0</v>
      </c>
      <c r="M152" s="54"/>
    </row>
    <row r="153" spans="2:13" x14ac:dyDescent="0.25">
      <c r="B153" s="54">
        <f>Identificación!B151</f>
        <v>0</v>
      </c>
      <c r="C153" s="54">
        <f>Identificación!C151</f>
        <v>0</v>
      </c>
      <c r="D153" s="56">
        <v>0</v>
      </c>
      <c r="E153" s="56">
        <v>0</v>
      </c>
      <c r="F153" s="54"/>
      <c r="G153" s="57">
        <v>0</v>
      </c>
      <c r="H153" s="57"/>
      <c r="I153" s="58"/>
      <c r="J153" s="56">
        <v>0</v>
      </c>
      <c r="K153" s="56">
        <v>0</v>
      </c>
      <c r="L153" s="56">
        <v>0</v>
      </c>
      <c r="M153" s="54"/>
    </row>
    <row r="154" spans="2:13" x14ac:dyDescent="0.25">
      <c r="B154" s="54">
        <f>Identificación!B152</f>
        <v>0</v>
      </c>
      <c r="C154" s="54">
        <f>Identificación!C152</f>
        <v>0</v>
      </c>
      <c r="D154" s="56">
        <v>0</v>
      </c>
      <c r="E154" s="56">
        <v>0</v>
      </c>
      <c r="F154" s="54"/>
      <c r="G154" s="57">
        <v>0</v>
      </c>
      <c r="H154" s="57"/>
      <c r="I154" s="58"/>
      <c r="J154" s="56">
        <v>0</v>
      </c>
      <c r="K154" s="56">
        <v>0</v>
      </c>
      <c r="L154" s="56">
        <v>0</v>
      </c>
      <c r="M154" s="54"/>
    </row>
    <row r="155" spans="2:13" x14ac:dyDescent="0.25">
      <c r="B155" s="54">
        <f>Identificación!B153</f>
        <v>0</v>
      </c>
      <c r="C155" s="54">
        <f>Identificación!C153</f>
        <v>0</v>
      </c>
      <c r="D155" s="56">
        <v>0</v>
      </c>
      <c r="E155" s="56">
        <v>0</v>
      </c>
      <c r="F155" s="54"/>
      <c r="G155" s="57">
        <v>0</v>
      </c>
      <c r="H155" s="57"/>
      <c r="I155" s="58"/>
      <c r="J155" s="56">
        <v>0</v>
      </c>
      <c r="K155" s="56">
        <v>0</v>
      </c>
      <c r="L155" s="56">
        <v>0</v>
      </c>
      <c r="M155" s="54"/>
    </row>
    <row r="156" spans="2:13" x14ac:dyDescent="0.25">
      <c r="B156" s="54">
        <f>Identificación!B154</f>
        <v>0</v>
      </c>
      <c r="C156" s="54">
        <f>Identificación!C154</f>
        <v>0</v>
      </c>
      <c r="D156" s="56">
        <v>0</v>
      </c>
      <c r="E156" s="56">
        <v>0</v>
      </c>
      <c r="F156" s="54"/>
      <c r="G156" s="57">
        <v>0</v>
      </c>
      <c r="H156" s="57"/>
      <c r="I156" s="58"/>
      <c r="J156" s="56">
        <v>0</v>
      </c>
      <c r="K156" s="56">
        <v>0</v>
      </c>
      <c r="L156" s="56">
        <v>0</v>
      </c>
      <c r="M156" s="54"/>
    </row>
    <row r="157" spans="2:13" x14ac:dyDescent="0.25">
      <c r="B157" s="54">
        <f>Identificación!B155</f>
        <v>0</v>
      </c>
      <c r="C157" s="54">
        <f>Identificación!C155</f>
        <v>0</v>
      </c>
      <c r="D157" s="56">
        <v>0</v>
      </c>
      <c r="E157" s="56">
        <v>0</v>
      </c>
      <c r="F157" s="54"/>
      <c r="G157" s="57">
        <v>0</v>
      </c>
      <c r="H157" s="57"/>
      <c r="I157" s="58"/>
      <c r="J157" s="56">
        <v>0</v>
      </c>
      <c r="K157" s="56">
        <v>0</v>
      </c>
      <c r="L157" s="56">
        <v>0</v>
      </c>
      <c r="M157" s="54"/>
    </row>
    <row r="158" spans="2:13" x14ac:dyDescent="0.25">
      <c r="B158" s="54">
        <f>Identificación!B156</f>
        <v>0</v>
      </c>
      <c r="C158" s="54">
        <f>Identificación!C156</f>
        <v>0</v>
      </c>
      <c r="D158" s="56">
        <v>0</v>
      </c>
      <c r="E158" s="56">
        <v>0</v>
      </c>
      <c r="F158" s="54"/>
      <c r="G158" s="57">
        <v>0</v>
      </c>
      <c r="H158" s="57"/>
      <c r="I158" s="58"/>
      <c r="J158" s="56">
        <v>0</v>
      </c>
      <c r="K158" s="56">
        <v>0</v>
      </c>
      <c r="L158" s="56">
        <v>0</v>
      </c>
      <c r="M158" s="54"/>
    </row>
    <row r="159" spans="2:13" x14ac:dyDescent="0.25">
      <c r="B159" s="54">
        <f>Identificación!B157</f>
        <v>0</v>
      </c>
      <c r="C159" s="54">
        <f>Identificación!C157</f>
        <v>0</v>
      </c>
      <c r="D159" s="56">
        <v>0</v>
      </c>
      <c r="E159" s="56">
        <v>0</v>
      </c>
      <c r="F159" s="54"/>
      <c r="G159" s="57">
        <v>0</v>
      </c>
      <c r="H159" s="57"/>
      <c r="I159" s="58"/>
      <c r="J159" s="56">
        <v>0</v>
      </c>
      <c r="K159" s="56">
        <v>0</v>
      </c>
      <c r="L159" s="56">
        <v>0</v>
      </c>
      <c r="M159" s="54"/>
    </row>
    <row r="160" spans="2:13" x14ac:dyDescent="0.25">
      <c r="B160" s="54">
        <f>Identificación!B158</f>
        <v>0</v>
      </c>
      <c r="C160" s="54">
        <f>Identificación!C158</f>
        <v>0</v>
      </c>
      <c r="D160" s="56">
        <v>0</v>
      </c>
      <c r="E160" s="56">
        <v>0</v>
      </c>
      <c r="F160" s="54"/>
      <c r="G160" s="57">
        <v>0</v>
      </c>
      <c r="H160" s="57"/>
      <c r="I160" s="58"/>
      <c r="J160" s="56">
        <v>0</v>
      </c>
      <c r="K160" s="56">
        <v>0</v>
      </c>
      <c r="L160" s="56">
        <v>0</v>
      </c>
      <c r="M160" s="54"/>
    </row>
    <row r="161" spans="2:13" x14ac:dyDescent="0.25">
      <c r="B161" s="54">
        <f>Identificación!B159</f>
        <v>0</v>
      </c>
      <c r="C161" s="54">
        <f>Identificación!C159</f>
        <v>0</v>
      </c>
      <c r="D161" s="56">
        <v>0</v>
      </c>
      <c r="E161" s="56">
        <v>0</v>
      </c>
      <c r="F161" s="54"/>
      <c r="G161" s="57">
        <v>0</v>
      </c>
      <c r="H161" s="57"/>
      <c r="I161" s="58"/>
      <c r="J161" s="56">
        <v>0</v>
      </c>
      <c r="K161" s="56">
        <v>0</v>
      </c>
      <c r="L161" s="56">
        <v>0</v>
      </c>
      <c r="M161" s="54"/>
    </row>
    <row r="162" spans="2:13" x14ac:dyDescent="0.25">
      <c r="B162" s="54">
        <f>Identificación!B160</f>
        <v>0</v>
      </c>
      <c r="C162" s="54">
        <f>Identificación!C160</f>
        <v>0</v>
      </c>
      <c r="D162" s="56">
        <v>0</v>
      </c>
      <c r="E162" s="56">
        <v>0</v>
      </c>
      <c r="F162" s="54"/>
      <c r="G162" s="57">
        <v>0</v>
      </c>
      <c r="H162" s="57"/>
      <c r="I162" s="58"/>
      <c r="J162" s="56">
        <v>0</v>
      </c>
      <c r="K162" s="56">
        <v>0</v>
      </c>
      <c r="L162" s="56">
        <v>0</v>
      </c>
      <c r="M162" s="54"/>
    </row>
    <row r="163" spans="2:13" x14ac:dyDescent="0.25">
      <c r="B163" s="54">
        <f>Identificación!B161</f>
        <v>0</v>
      </c>
      <c r="C163" s="54">
        <f>Identificación!C161</f>
        <v>0</v>
      </c>
      <c r="D163" s="56">
        <v>0</v>
      </c>
      <c r="E163" s="56">
        <v>0</v>
      </c>
      <c r="F163" s="54"/>
      <c r="G163" s="57">
        <v>0</v>
      </c>
      <c r="H163" s="57"/>
      <c r="I163" s="58"/>
      <c r="J163" s="56">
        <v>0</v>
      </c>
      <c r="K163" s="56">
        <v>0</v>
      </c>
      <c r="L163" s="56">
        <v>0</v>
      </c>
      <c r="M163" s="54"/>
    </row>
    <row r="164" spans="2:13" x14ac:dyDescent="0.25">
      <c r="B164" s="54">
        <f>Identificación!B162</f>
        <v>0</v>
      </c>
      <c r="C164" s="54">
        <f>Identificación!C162</f>
        <v>0</v>
      </c>
      <c r="D164" s="56">
        <v>0</v>
      </c>
      <c r="E164" s="56">
        <v>0</v>
      </c>
      <c r="F164" s="54"/>
      <c r="G164" s="57">
        <v>0</v>
      </c>
      <c r="H164" s="57"/>
      <c r="I164" s="58"/>
      <c r="J164" s="56">
        <v>0</v>
      </c>
      <c r="K164" s="56">
        <v>0</v>
      </c>
      <c r="L164" s="56">
        <v>0</v>
      </c>
      <c r="M164" s="54"/>
    </row>
    <row r="165" spans="2:13" x14ac:dyDescent="0.25">
      <c r="B165" s="54">
        <f>Identificación!B163</f>
        <v>0</v>
      </c>
      <c r="C165" s="54">
        <f>Identificación!C163</f>
        <v>0</v>
      </c>
      <c r="D165" s="56">
        <v>0</v>
      </c>
      <c r="E165" s="56">
        <v>0</v>
      </c>
      <c r="F165" s="54"/>
      <c r="G165" s="57">
        <v>0</v>
      </c>
      <c r="H165" s="57"/>
      <c r="I165" s="58"/>
      <c r="J165" s="56">
        <v>0</v>
      </c>
      <c r="K165" s="56">
        <v>0</v>
      </c>
      <c r="L165" s="56">
        <v>0</v>
      </c>
      <c r="M165" s="54"/>
    </row>
    <row r="166" spans="2:13" x14ac:dyDescent="0.25">
      <c r="B166" s="54">
        <f>Identificación!B164</f>
        <v>0</v>
      </c>
      <c r="C166" s="54">
        <f>Identificación!C164</f>
        <v>0</v>
      </c>
      <c r="D166" s="56">
        <v>0</v>
      </c>
      <c r="E166" s="56">
        <v>0</v>
      </c>
      <c r="F166" s="54"/>
      <c r="G166" s="57">
        <v>0</v>
      </c>
      <c r="H166" s="57"/>
      <c r="I166" s="58"/>
      <c r="J166" s="56">
        <v>0</v>
      </c>
      <c r="K166" s="56">
        <v>0</v>
      </c>
      <c r="L166" s="56">
        <v>0</v>
      </c>
      <c r="M166" s="54"/>
    </row>
    <row r="167" spans="2:13" x14ac:dyDescent="0.25">
      <c r="B167" s="54">
        <f>Identificación!B165</f>
        <v>0</v>
      </c>
      <c r="C167" s="54">
        <f>Identificación!C165</f>
        <v>0</v>
      </c>
      <c r="D167" s="56">
        <v>0</v>
      </c>
      <c r="E167" s="56">
        <v>0</v>
      </c>
      <c r="F167" s="54"/>
      <c r="G167" s="57">
        <v>0</v>
      </c>
      <c r="H167" s="57"/>
      <c r="I167" s="58"/>
      <c r="J167" s="56">
        <v>0</v>
      </c>
      <c r="K167" s="56">
        <v>0</v>
      </c>
      <c r="L167" s="56">
        <v>0</v>
      </c>
      <c r="M167" s="54"/>
    </row>
    <row r="168" spans="2:13" x14ac:dyDescent="0.25">
      <c r="B168" s="54">
        <f>Identificación!B166</f>
        <v>0</v>
      </c>
      <c r="C168" s="54">
        <f>Identificación!C166</f>
        <v>0</v>
      </c>
      <c r="D168" s="56">
        <v>0</v>
      </c>
      <c r="E168" s="56">
        <v>0</v>
      </c>
      <c r="F168" s="54"/>
      <c r="G168" s="57">
        <v>0</v>
      </c>
      <c r="H168" s="57"/>
      <c r="I168" s="58"/>
      <c r="J168" s="56">
        <v>0</v>
      </c>
      <c r="K168" s="56">
        <v>0</v>
      </c>
      <c r="L168" s="56">
        <v>0</v>
      </c>
      <c r="M168" s="54"/>
    </row>
    <row r="169" spans="2:13" x14ac:dyDescent="0.25">
      <c r="B169" s="54">
        <f>Identificación!B167</f>
        <v>0</v>
      </c>
      <c r="C169" s="54">
        <f>Identificación!C167</f>
        <v>0</v>
      </c>
      <c r="D169" s="56">
        <v>0</v>
      </c>
      <c r="E169" s="56">
        <v>0</v>
      </c>
      <c r="F169" s="54"/>
      <c r="G169" s="57">
        <v>0</v>
      </c>
      <c r="H169" s="57"/>
      <c r="I169" s="58"/>
      <c r="J169" s="56">
        <v>0</v>
      </c>
      <c r="K169" s="56">
        <v>0</v>
      </c>
      <c r="L169" s="56">
        <v>0</v>
      </c>
      <c r="M169" s="54"/>
    </row>
    <row r="170" spans="2:13" x14ac:dyDescent="0.25">
      <c r="B170" s="54">
        <f>Identificación!B168</f>
        <v>0</v>
      </c>
      <c r="C170" s="54">
        <f>Identificación!C168</f>
        <v>0</v>
      </c>
      <c r="D170" s="56">
        <v>0</v>
      </c>
      <c r="E170" s="56">
        <v>0</v>
      </c>
      <c r="F170" s="54"/>
      <c r="G170" s="57">
        <v>0</v>
      </c>
      <c r="H170" s="57"/>
      <c r="I170" s="58"/>
      <c r="J170" s="56">
        <v>0</v>
      </c>
      <c r="K170" s="56">
        <v>0</v>
      </c>
      <c r="L170" s="56">
        <v>0</v>
      </c>
      <c r="M170" s="54"/>
    </row>
    <row r="171" spans="2:13" x14ac:dyDescent="0.25">
      <c r="B171" s="54">
        <f>Identificación!B169</f>
        <v>0</v>
      </c>
      <c r="C171" s="54">
        <f>Identificación!C169</f>
        <v>0</v>
      </c>
      <c r="D171" s="56">
        <v>0</v>
      </c>
      <c r="E171" s="56">
        <v>0</v>
      </c>
      <c r="F171" s="54"/>
      <c r="G171" s="57">
        <v>0</v>
      </c>
      <c r="H171" s="57"/>
      <c r="I171" s="58"/>
      <c r="J171" s="56">
        <v>0</v>
      </c>
      <c r="K171" s="56">
        <v>0</v>
      </c>
      <c r="L171" s="56">
        <v>0</v>
      </c>
      <c r="M171" s="54"/>
    </row>
    <row r="172" spans="2:13" x14ac:dyDescent="0.25">
      <c r="B172" s="54">
        <f>Identificación!B170</f>
        <v>0</v>
      </c>
      <c r="C172" s="54">
        <f>Identificación!C170</f>
        <v>0</v>
      </c>
      <c r="D172" s="56">
        <v>0</v>
      </c>
      <c r="E172" s="56">
        <v>0</v>
      </c>
      <c r="F172" s="54"/>
      <c r="G172" s="57">
        <v>0</v>
      </c>
      <c r="H172" s="57"/>
      <c r="I172" s="58"/>
      <c r="J172" s="56">
        <v>0</v>
      </c>
      <c r="K172" s="56">
        <v>0</v>
      </c>
      <c r="L172" s="56">
        <v>0</v>
      </c>
      <c r="M172" s="54"/>
    </row>
    <row r="173" spans="2:13" x14ac:dyDescent="0.25">
      <c r="B173" s="54">
        <f>Identificación!B171</f>
        <v>0</v>
      </c>
      <c r="C173" s="54">
        <f>Identificación!C171</f>
        <v>0</v>
      </c>
      <c r="D173" s="56">
        <v>0</v>
      </c>
      <c r="E173" s="56">
        <v>0</v>
      </c>
      <c r="F173" s="54"/>
      <c r="G173" s="57">
        <v>0</v>
      </c>
      <c r="H173" s="57"/>
      <c r="I173" s="58"/>
      <c r="J173" s="56">
        <v>0</v>
      </c>
      <c r="K173" s="56">
        <v>0</v>
      </c>
      <c r="L173" s="56">
        <v>0</v>
      </c>
      <c r="M173" s="54"/>
    </row>
    <row r="174" spans="2:13" x14ac:dyDescent="0.25">
      <c r="B174" s="54">
        <f>Identificación!B172</f>
        <v>0</v>
      </c>
      <c r="C174" s="54">
        <f>Identificación!C172</f>
        <v>0</v>
      </c>
      <c r="D174" s="56">
        <v>0</v>
      </c>
      <c r="E174" s="56">
        <v>0</v>
      </c>
      <c r="F174" s="54"/>
      <c r="G174" s="57">
        <v>0</v>
      </c>
      <c r="H174" s="57"/>
      <c r="I174" s="58"/>
      <c r="J174" s="56">
        <v>0</v>
      </c>
      <c r="K174" s="56">
        <v>0</v>
      </c>
      <c r="L174" s="56">
        <v>0</v>
      </c>
      <c r="M174" s="54"/>
    </row>
    <row r="175" spans="2:13" x14ac:dyDescent="0.25">
      <c r="B175" s="54">
        <f>Identificación!B173</f>
        <v>0</v>
      </c>
      <c r="C175" s="54">
        <f>Identificación!C173</f>
        <v>0</v>
      </c>
      <c r="D175" s="56">
        <v>0</v>
      </c>
      <c r="E175" s="56">
        <v>0</v>
      </c>
      <c r="F175" s="54"/>
      <c r="G175" s="57">
        <v>0</v>
      </c>
      <c r="H175" s="57"/>
      <c r="I175" s="58"/>
      <c r="J175" s="56">
        <v>0</v>
      </c>
      <c r="K175" s="56">
        <v>0</v>
      </c>
      <c r="L175" s="56">
        <v>0</v>
      </c>
      <c r="M175" s="54"/>
    </row>
    <row r="176" spans="2:13" x14ac:dyDescent="0.25">
      <c r="B176" s="54">
        <f>Identificación!B174</f>
        <v>0</v>
      </c>
      <c r="C176" s="54">
        <f>Identificación!C174</f>
        <v>0</v>
      </c>
      <c r="D176" s="56">
        <v>0</v>
      </c>
      <c r="E176" s="56">
        <v>0</v>
      </c>
      <c r="F176" s="54"/>
      <c r="G176" s="57">
        <v>0</v>
      </c>
      <c r="H176" s="57"/>
      <c r="I176" s="58"/>
      <c r="J176" s="56">
        <v>0</v>
      </c>
      <c r="K176" s="56">
        <v>0</v>
      </c>
      <c r="L176" s="56">
        <v>0</v>
      </c>
      <c r="M176" s="54"/>
    </row>
    <row r="177" spans="2:13" x14ac:dyDescent="0.25">
      <c r="B177" s="54">
        <f>Identificación!B175</f>
        <v>0</v>
      </c>
      <c r="C177" s="54">
        <f>Identificación!C175</f>
        <v>0</v>
      </c>
      <c r="D177" s="56">
        <v>0</v>
      </c>
      <c r="E177" s="56">
        <v>0</v>
      </c>
      <c r="F177" s="54"/>
      <c r="G177" s="57">
        <v>0</v>
      </c>
      <c r="H177" s="57"/>
      <c r="I177" s="58"/>
      <c r="J177" s="56">
        <v>0</v>
      </c>
      <c r="K177" s="56">
        <v>0</v>
      </c>
      <c r="L177" s="56">
        <v>0</v>
      </c>
      <c r="M177" s="54"/>
    </row>
    <row r="178" spans="2:13" x14ac:dyDescent="0.25">
      <c r="B178" s="54">
        <f>Identificación!B176</f>
        <v>0</v>
      </c>
      <c r="C178" s="54">
        <f>Identificación!C176</f>
        <v>0</v>
      </c>
      <c r="D178" s="56">
        <v>0</v>
      </c>
      <c r="E178" s="56">
        <v>0</v>
      </c>
      <c r="F178" s="54"/>
      <c r="G178" s="57">
        <v>0</v>
      </c>
      <c r="H178" s="57"/>
      <c r="I178" s="58"/>
      <c r="J178" s="56">
        <v>0</v>
      </c>
      <c r="K178" s="56">
        <v>0</v>
      </c>
      <c r="L178" s="56">
        <v>0</v>
      </c>
      <c r="M178" s="54"/>
    </row>
    <row r="179" spans="2:13" x14ac:dyDescent="0.25">
      <c r="B179" s="54">
        <f>Identificación!B177</f>
        <v>0</v>
      </c>
      <c r="C179" s="54">
        <f>Identificación!C177</f>
        <v>0</v>
      </c>
      <c r="D179" s="56">
        <v>0</v>
      </c>
      <c r="E179" s="56">
        <v>0</v>
      </c>
      <c r="F179" s="54"/>
      <c r="G179" s="57">
        <v>0</v>
      </c>
      <c r="H179" s="57"/>
      <c r="I179" s="58"/>
      <c r="J179" s="56">
        <v>0</v>
      </c>
      <c r="K179" s="56">
        <v>0</v>
      </c>
      <c r="L179" s="56">
        <v>0</v>
      </c>
      <c r="M179" s="54"/>
    </row>
    <row r="180" spans="2:13" x14ac:dyDescent="0.25">
      <c r="B180" s="54">
        <f>Identificación!B178</f>
        <v>0</v>
      </c>
      <c r="C180" s="54">
        <f>Identificación!C178</f>
        <v>0</v>
      </c>
      <c r="D180" s="56">
        <v>0</v>
      </c>
      <c r="E180" s="56">
        <v>0</v>
      </c>
      <c r="F180" s="54"/>
      <c r="G180" s="57">
        <v>0</v>
      </c>
      <c r="H180" s="57"/>
      <c r="I180" s="58"/>
      <c r="J180" s="56">
        <v>0</v>
      </c>
      <c r="K180" s="56">
        <v>0</v>
      </c>
      <c r="L180" s="56">
        <v>0</v>
      </c>
      <c r="M180" s="54"/>
    </row>
    <row r="181" spans="2:13" x14ac:dyDescent="0.25">
      <c r="B181" s="54">
        <f>Identificación!B179</f>
        <v>0</v>
      </c>
      <c r="C181" s="54">
        <f>Identificación!C179</f>
        <v>0</v>
      </c>
      <c r="D181" s="56">
        <v>0</v>
      </c>
      <c r="E181" s="56">
        <v>0</v>
      </c>
      <c r="F181" s="54"/>
      <c r="G181" s="57">
        <v>0</v>
      </c>
      <c r="H181" s="57"/>
      <c r="I181" s="58"/>
      <c r="J181" s="56">
        <v>0</v>
      </c>
      <c r="K181" s="56">
        <v>0</v>
      </c>
      <c r="L181" s="56">
        <v>0</v>
      </c>
      <c r="M181" s="54"/>
    </row>
    <row r="182" spans="2:13" x14ac:dyDescent="0.25">
      <c r="B182" s="54">
        <f>Identificación!B180</f>
        <v>0</v>
      </c>
      <c r="C182" s="54">
        <f>Identificación!C180</f>
        <v>0</v>
      </c>
      <c r="D182" s="56">
        <v>0</v>
      </c>
      <c r="E182" s="56">
        <v>0</v>
      </c>
      <c r="F182" s="54"/>
      <c r="G182" s="57">
        <v>0</v>
      </c>
      <c r="H182" s="57"/>
      <c r="I182" s="58"/>
      <c r="J182" s="56">
        <v>0</v>
      </c>
      <c r="K182" s="56">
        <v>0</v>
      </c>
      <c r="L182" s="56">
        <v>0</v>
      </c>
      <c r="M182" s="54"/>
    </row>
    <row r="183" spans="2:13" x14ac:dyDescent="0.25">
      <c r="B183" s="54">
        <f>Identificación!B181</f>
        <v>0</v>
      </c>
      <c r="C183" s="54">
        <f>Identificación!C181</f>
        <v>0</v>
      </c>
      <c r="D183" s="56">
        <v>0</v>
      </c>
      <c r="E183" s="56">
        <v>0</v>
      </c>
      <c r="F183" s="54"/>
      <c r="G183" s="57">
        <v>0</v>
      </c>
      <c r="H183" s="57"/>
      <c r="I183" s="58"/>
      <c r="J183" s="56">
        <v>0</v>
      </c>
      <c r="K183" s="56">
        <v>0</v>
      </c>
      <c r="L183" s="56">
        <v>0</v>
      </c>
      <c r="M183" s="54"/>
    </row>
    <row r="184" spans="2:13" x14ac:dyDescent="0.25">
      <c r="B184" s="54">
        <f>Identificación!B182</f>
        <v>0</v>
      </c>
      <c r="C184" s="54">
        <f>Identificación!C182</f>
        <v>0</v>
      </c>
      <c r="D184" s="56">
        <v>0</v>
      </c>
      <c r="E184" s="56">
        <v>0</v>
      </c>
      <c r="F184" s="54"/>
      <c r="G184" s="57">
        <v>0</v>
      </c>
      <c r="H184" s="57"/>
      <c r="I184" s="58"/>
      <c r="J184" s="56">
        <v>0</v>
      </c>
      <c r="K184" s="56">
        <v>0</v>
      </c>
      <c r="L184" s="56">
        <v>0</v>
      </c>
      <c r="M184" s="54"/>
    </row>
    <row r="185" spans="2:13" x14ac:dyDescent="0.25">
      <c r="B185" s="54">
        <f>Identificación!B183</f>
        <v>0</v>
      </c>
      <c r="C185" s="54">
        <f>Identificación!C183</f>
        <v>0</v>
      </c>
      <c r="D185" s="56">
        <v>0</v>
      </c>
      <c r="E185" s="56">
        <v>0</v>
      </c>
      <c r="F185" s="54"/>
      <c r="G185" s="57">
        <v>0</v>
      </c>
      <c r="H185" s="57"/>
      <c r="I185" s="58"/>
      <c r="J185" s="56">
        <v>0</v>
      </c>
      <c r="K185" s="56">
        <v>0</v>
      </c>
      <c r="L185" s="56">
        <v>0</v>
      </c>
      <c r="M185" s="54"/>
    </row>
    <row r="186" spans="2:13" x14ac:dyDescent="0.25">
      <c r="B186" s="54">
        <f>Identificación!B184</f>
        <v>0</v>
      </c>
      <c r="C186" s="54">
        <f>Identificación!C184</f>
        <v>0</v>
      </c>
      <c r="D186" s="56">
        <v>0</v>
      </c>
      <c r="E186" s="56">
        <v>0</v>
      </c>
      <c r="F186" s="54"/>
      <c r="G186" s="57">
        <v>0</v>
      </c>
      <c r="H186" s="57"/>
      <c r="I186" s="58"/>
      <c r="J186" s="56">
        <v>0</v>
      </c>
      <c r="K186" s="56">
        <v>0</v>
      </c>
      <c r="L186" s="56">
        <v>0</v>
      </c>
      <c r="M186" s="54"/>
    </row>
    <row r="187" spans="2:13" x14ac:dyDescent="0.25">
      <c r="B187" s="54">
        <f>Identificación!B185</f>
        <v>0</v>
      </c>
      <c r="C187" s="54">
        <f>Identificación!C185</f>
        <v>0</v>
      </c>
      <c r="D187" s="56">
        <v>0</v>
      </c>
      <c r="E187" s="56">
        <v>0</v>
      </c>
      <c r="F187" s="54"/>
      <c r="G187" s="57">
        <v>0</v>
      </c>
      <c r="H187" s="57"/>
      <c r="I187" s="58"/>
      <c r="J187" s="56">
        <v>0</v>
      </c>
      <c r="K187" s="56">
        <v>0</v>
      </c>
      <c r="L187" s="56">
        <v>0</v>
      </c>
      <c r="M187" s="54"/>
    </row>
    <row r="188" spans="2:13" x14ac:dyDescent="0.25">
      <c r="B188" s="54">
        <f>Identificación!B186</f>
        <v>0</v>
      </c>
      <c r="C188" s="54">
        <f>Identificación!C186</f>
        <v>0</v>
      </c>
      <c r="D188" s="56">
        <v>0</v>
      </c>
      <c r="E188" s="56">
        <v>0</v>
      </c>
      <c r="F188" s="54"/>
      <c r="G188" s="57">
        <v>0</v>
      </c>
      <c r="H188" s="57"/>
      <c r="I188" s="58"/>
      <c r="J188" s="56">
        <v>0</v>
      </c>
      <c r="K188" s="56">
        <v>0</v>
      </c>
      <c r="L188" s="56">
        <v>0</v>
      </c>
      <c r="M188" s="54"/>
    </row>
    <row r="189" spans="2:13" x14ac:dyDescent="0.25">
      <c r="B189" s="54">
        <f>Identificación!B187</f>
        <v>0</v>
      </c>
      <c r="C189" s="54">
        <f>Identificación!C187</f>
        <v>0</v>
      </c>
      <c r="D189" s="56">
        <v>0</v>
      </c>
      <c r="E189" s="56">
        <v>0</v>
      </c>
      <c r="F189" s="54"/>
      <c r="G189" s="57">
        <v>0</v>
      </c>
      <c r="H189" s="57"/>
      <c r="I189" s="58"/>
      <c r="J189" s="56">
        <v>0</v>
      </c>
      <c r="K189" s="56">
        <v>0</v>
      </c>
      <c r="L189" s="56">
        <v>0</v>
      </c>
      <c r="M189" s="54"/>
    </row>
    <row r="190" spans="2:13" x14ac:dyDescent="0.25">
      <c r="B190" s="54">
        <f>Identificación!B188</f>
        <v>0</v>
      </c>
      <c r="C190" s="54">
        <f>Identificación!C188</f>
        <v>0</v>
      </c>
      <c r="D190" s="56">
        <v>0</v>
      </c>
      <c r="E190" s="56">
        <v>0</v>
      </c>
      <c r="F190" s="54"/>
      <c r="G190" s="57">
        <v>0</v>
      </c>
      <c r="H190" s="57"/>
      <c r="I190" s="58"/>
      <c r="J190" s="56">
        <v>0</v>
      </c>
      <c r="K190" s="56">
        <v>0</v>
      </c>
      <c r="L190" s="56">
        <v>0</v>
      </c>
      <c r="M190" s="54"/>
    </row>
    <row r="191" spans="2:13" x14ac:dyDescent="0.25">
      <c r="B191" s="54">
        <f>Identificación!B189</f>
        <v>0</v>
      </c>
      <c r="C191" s="54">
        <f>Identificación!C189</f>
        <v>0</v>
      </c>
      <c r="D191" s="56">
        <v>0</v>
      </c>
      <c r="E191" s="56">
        <v>0</v>
      </c>
      <c r="F191" s="54"/>
      <c r="G191" s="57">
        <v>0</v>
      </c>
      <c r="H191" s="57"/>
      <c r="I191" s="58"/>
      <c r="J191" s="56">
        <v>0</v>
      </c>
      <c r="K191" s="56">
        <v>0</v>
      </c>
      <c r="L191" s="56">
        <v>0</v>
      </c>
      <c r="M191" s="54"/>
    </row>
    <row r="192" spans="2:13" x14ac:dyDescent="0.25">
      <c r="B192" s="54">
        <f>Identificación!B190</f>
        <v>0</v>
      </c>
      <c r="C192" s="54">
        <f>Identificación!C190</f>
        <v>0</v>
      </c>
      <c r="D192" s="56">
        <v>0</v>
      </c>
      <c r="E192" s="56">
        <v>0</v>
      </c>
      <c r="F192" s="54"/>
      <c r="G192" s="57">
        <v>0</v>
      </c>
      <c r="H192" s="57"/>
      <c r="I192" s="58"/>
      <c r="J192" s="56">
        <v>0</v>
      </c>
      <c r="K192" s="56">
        <v>0</v>
      </c>
      <c r="L192" s="56">
        <v>0</v>
      </c>
      <c r="M192" s="54"/>
    </row>
    <row r="193" spans="2:13" x14ac:dyDescent="0.25">
      <c r="B193" s="54">
        <f>Identificación!B191</f>
        <v>0</v>
      </c>
      <c r="C193" s="54">
        <f>Identificación!C191</f>
        <v>0</v>
      </c>
      <c r="D193" s="56">
        <v>0</v>
      </c>
      <c r="E193" s="56">
        <v>0</v>
      </c>
      <c r="F193" s="54"/>
      <c r="G193" s="57">
        <v>0</v>
      </c>
      <c r="H193" s="57"/>
      <c r="I193" s="58"/>
      <c r="J193" s="56">
        <v>0</v>
      </c>
      <c r="K193" s="56">
        <v>0</v>
      </c>
      <c r="L193" s="56">
        <v>0</v>
      </c>
      <c r="M193" s="54"/>
    </row>
    <row r="194" spans="2:13" x14ac:dyDescent="0.25">
      <c r="B194" s="54">
        <f>Identificación!B192</f>
        <v>0</v>
      </c>
      <c r="C194" s="54">
        <f>Identificación!C192</f>
        <v>0</v>
      </c>
      <c r="D194" s="56">
        <v>0</v>
      </c>
      <c r="E194" s="56">
        <v>0</v>
      </c>
      <c r="F194" s="54"/>
      <c r="G194" s="57">
        <v>0</v>
      </c>
      <c r="H194" s="57"/>
      <c r="I194" s="58"/>
      <c r="J194" s="56">
        <v>0</v>
      </c>
      <c r="K194" s="56">
        <v>0</v>
      </c>
      <c r="L194" s="56">
        <v>0</v>
      </c>
      <c r="M194" s="54"/>
    </row>
    <row r="195" spans="2:13" x14ac:dyDescent="0.25">
      <c r="B195" s="54">
        <f>Identificación!B193</f>
        <v>0</v>
      </c>
      <c r="C195" s="54">
        <f>Identificación!C193</f>
        <v>0</v>
      </c>
      <c r="D195" s="56">
        <v>0</v>
      </c>
      <c r="E195" s="56">
        <v>0</v>
      </c>
      <c r="F195" s="54"/>
      <c r="G195" s="57">
        <v>0</v>
      </c>
      <c r="H195" s="57"/>
      <c r="I195" s="58"/>
      <c r="J195" s="56">
        <v>0</v>
      </c>
      <c r="K195" s="56">
        <v>0</v>
      </c>
      <c r="L195" s="56">
        <v>0</v>
      </c>
      <c r="M195" s="54"/>
    </row>
    <row r="196" spans="2:13" x14ac:dyDescent="0.25">
      <c r="B196" s="54">
        <f>Identificación!B194</f>
        <v>0</v>
      </c>
      <c r="C196" s="54">
        <f>Identificación!C194</f>
        <v>0</v>
      </c>
      <c r="D196" s="56">
        <v>0</v>
      </c>
      <c r="E196" s="56">
        <v>0</v>
      </c>
      <c r="F196" s="54"/>
      <c r="G196" s="57">
        <v>0</v>
      </c>
      <c r="H196" s="57"/>
      <c r="I196" s="58"/>
      <c r="J196" s="56">
        <v>0</v>
      </c>
      <c r="K196" s="56">
        <v>0</v>
      </c>
      <c r="L196" s="56">
        <v>0</v>
      </c>
      <c r="M196" s="54"/>
    </row>
    <row r="197" spans="2:13" x14ac:dyDescent="0.25">
      <c r="B197" s="54">
        <f>Identificación!B195</f>
        <v>0</v>
      </c>
      <c r="C197" s="54">
        <f>Identificación!C195</f>
        <v>0</v>
      </c>
      <c r="D197" s="56">
        <v>0</v>
      </c>
      <c r="E197" s="56">
        <v>0</v>
      </c>
      <c r="F197" s="54"/>
      <c r="G197" s="57">
        <v>0</v>
      </c>
      <c r="H197" s="57"/>
      <c r="I197" s="58"/>
      <c r="J197" s="56">
        <v>0</v>
      </c>
      <c r="K197" s="56">
        <v>0</v>
      </c>
      <c r="L197" s="56">
        <v>0</v>
      </c>
      <c r="M197" s="54"/>
    </row>
    <row r="198" spans="2:13" x14ac:dyDescent="0.25">
      <c r="B198" s="54">
        <f>Identificación!B196</f>
        <v>0</v>
      </c>
      <c r="C198" s="54">
        <f>Identificación!C196</f>
        <v>0</v>
      </c>
      <c r="D198" s="56">
        <v>0</v>
      </c>
      <c r="E198" s="56">
        <v>0</v>
      </c>
      <c r="F198" s="54"/>
      <c r="G198" s="57">
        <v>0</v>
      </c>
      <c r="H198" s="57"/>
      <c r="I198" s="58"/>
      <c r="J198" s="56">
        <v>0</v>
      </c>
      <c r="K198" s="56">
        <v>0</v>
      </c>
      <c r="L198" s="56">
        <v>0</v>
      </c>
      <c r="M198" s="54"/>
    </row>
    <row r="199" spans="2:13" x14ac:dyDescent="0.25">
      <c r="B199" s="54">
        <f>Identificación!B197</f>
        <v>0</v>
      </c>
      <c r="C199" s="54">
        <f>Identificación!C197</f>
        <v>0</v>
      </c>
      <c r="D199" s="56">
        <v>0</v>
      </c>
      <c r="E199" s="56">
        <v>0</v>
      </c>
      <c r="F199" s="54"/>
      <c r="G199" s="57">
        <v>0</v>
      </c>
      <c r="H199" s="57"/>
      <c r="I199" s="58"/>
      <c r="J199" s="56">
        <v>0</v>
      </c>
      <c r="K199" s="56">
        <v>0</v>
      </c>
      <c r="L199" s="56">
        <v>0</v>
      </c>
      <c r="M199" s="54"/>
    </row>
    <row r="200" spans="2:13" x14ac:dyDescent="0.25">
      <c r="B200" s="54">
        <f>Identificación!B198</f>
        <v>0</v>
      </c>
      <c r="C200" s="54">
        <f>Identificación!C198</f>
        <v>0</v>
      </c>
      <c r="D200" s="56">
        <v>0</v>
      </c>
      <c r="E200" s="56">
        <v>0</v>
      </c>
      <c r="F200" s="54"/>
      <c r="G200" s="57">
        <v>0</v>
      </c>
      <c r="H200" s="57"/>
      <c r="I200" s="58"/>
      <c r="J200" s="56">
        <v>0</v>
      </c>
      <c r="K200" s="56">
        <v>0</v>
      </c>
      <c r="L200" s="56">
        <v>0</v>
      </c>
      <c r="M200" s="54"/>
    </row>
    <row r="201" spans="2:13" x14ac:dyDescent="0.25">
      <c r="B201" s="54">
        <f>Identificación!B199</f>
        <v>0</v>
      </c>
      <c r="C201" s="54">
        <f>Identificación!C199</f>
        <v>0</v>
      </c>
      <c r="D201" s="56">
        <v>0</v>
      </c>
      <c r="E201" s="56">
        <v>0</v>
      </c>
      <c r="F201" s="54"/>
      <c r="G201" s="57">
        <v>0</v>
      </c>
      <c r="H201" s="57"/>
      <c r="I201" s="58"/>
      <c r="J201" s="56">
        <v>0</v>
      </c>
      <c r="K201" s="56">
        <v>0</v>
      </c>
      <c r="L201" s="56">
        <v>0</v>
      </c>
      <c r="M201" s="54"/>
    </row>
    <row r="202" spans="2:13" x14ac:dyDescent="0.25">
      <c r="B202" s="54">
        <f>Identificación!B200</f>
        <v>0</v>
      </c>
      <c r="C202" s="54">
        <f>Identificación!C200</f>
        <v>0</v>
      </c>
      <c r="D202" s="56">
        <v>0</v>
      </c>
      <c r="E202" s="56">
        <v>0</v>
      </c>
      <c r="F202" s="54"/>
      <c r="G202" s="57">
        <v>0</v>
      </c>
      <c r="H202" s="57"/>
      <c r="I202" s="58"/>
      <c r="J202" s="56">
        <v>0</v>
      </c>
      <c r="K202" s="56">
        <v>0</v>
      </c>
      <c r="L202" s="56">
        <v>0</v>
      </c>
      <c r="M202" s="54"/>
    </row>
    <row r="203" spans="2:13" x14ac:dyDescent="0.25">
      <c r="B203" s="54">
        <f>Identificación!B201</f>
        <v>0</v>
      </c>
      <c r="C203" s="54">
        <f>Identificación!C201</f>
        <v>0</v>
      </c>
      <c r="D203" s="56">
        <v>0</v>
      </c>
      <c r="E203" s="56">
        <v>0</v>
      </c>
      <c r="F203" s="54"/>
      <c r="G203" s="57">
        <v>0</v>
      </c>
      <c r="H203" s="57"/>
      <c r="I203" s="58"/>
      <c r="J203" s="56">
        <v>0</v>
      </c>
      <c r="K203" s="56">
        <v>0</v>
      </c>
      <c r="L203" s="56">
        <v>0</v>
      </c>
      <c r="M203" s="54"/>
    </row>
    <row r="204" spans="2:13" x14ac:dyDescent="0.25">
      <c r="B204" s="54">
        <f>Identificación!B202</f>
        <v>0</v>
      </c>
      <c r="C204" s="54">
        <f>Identificación!C202</f>
        <v>0</v>
      </c>
      <c r="D204" s="56">
        <v>0</v>
      </c>
      <c r="E204" s="56">
        <v>0</v>
      </c>
      <c r="F204" s="54"/>
      <c r="G204" s="57">
        <v>0</v>
      </c>
      <c r="H204" s="57"/>
      <c r="I204" s="58"/>
      <c r="J204" s="56">
        <v>0</v>
      </c>
      <c r="K204" s="56">
        <v>0</v>
      </c>
      <c r="L204" s="56">
        <v>0</v>
      </c>
      <c r="M204" s="54"/>
    </row>
    <row r="205" spans="2:13" x14ac:dyDescent="0.25">
      <c r="B205" s="54">
        <f>Identificación!B203</f>
        <v>0</v>
      </c>
      <c r="C205" s="54">
        <f>Identificación!C203</f>
        <v>0</v>
      </c>
      <c r="D205" s="56">
        <v>0</v>
      </c>
      <c r="E205" s="56">
        <v>0</v>
      </c>
      <c r="F205" s="54"/>
      <c r="G205" s="57">
        <v>0</v>
      </c>
      <c r="H205" s="57"/>
      <c r="I205" s="58"/>
      <c r="J205" s="56">
        <v>0</v>
      </c>
      <c r="K205" s="56">
        <v>0</v>
      </c>
      <c r="L205" s="56">
        <v>0</v>
      </c>
      <c r="M205" s="54"/>
    </row>
    <row r="206" spans="2:13" x14ac:dyDescent="0.25">
      <c r="B206" s="54">
        <f>Identificación!B204</f>
        <v>0</v>
      </c>
      <c r="C206" s="54">
        <f>Identificación!C204</f>
        <v>0</v>
      </c>
      <c r="D206" s="56">
        <v>0</v>
      </c>
      <c r="E206" s="56">
        <v>0</v>
      </c>
      <c r="F206" s="54"/>
      <c r="G206" s="57">
        <v>0</v>
      </c>
      <c r="H206" s="57"/>
      <c r="I206" s="58"/>
      <c r="J206" s="56">
        <v>0</v>
      </c>
      <c r="K206" s="56">
        <v>0</v>
      </c>
      <c r="L206" s="56">
        <v>0</v>
      </c>
      <c r="M206" s="54"/>
    </row>
    <row r="207" spans="2:13" x14ac:dyDescent="0.25">
      <c r="B207" s="54">
        <f>Identificación!B205</f>
        <v>0</v>
      </c>
      <c r="C207" s="54">
        <f>Identificación!C205</f>
        <v>0</v>
      </c>
      <c r="D207" s="56">
        <v>0</v>
      </c>
      <c r="E207" s="56">
        <v>0</v>
      </c>
      <c r="F207" s="54"/>
      <c r="G207" s="57">
        <v>0</v>
      </c>
      <c r="H207" s="57"/>
      <c r="I207" s="58"/>
      <c r="J207" s="56">
        <v>0</v>
      </c>
      <c r="K207" s="56">
        <v>0</v>
      </c>
      <c r="L207" s="56">
        <v>0</v>
      </c>
      <c r="M207" s="54"/>
    </row>
    <row r="208" spans="2:13" x14ac:dyDescent="0.25">
      <c r="B208" s="54">
        <f>Identificación!B206</f>
        <v>0</v>
      </c>
      <c r="C208" s="54">
        <f>Identificación!C206</f>
        <v>0</v>
      </c>
      <c r="D208" s="56">
        <v>0</v>
      </c>
      <c r="E208" s="56">
        <v>0</v>
      </c>
      <c r="F208" s="54"/>
      <c r="G208" s="57">
        <v>0</v>
      </c>
      <c r="H208" s="57"/>
      <c r="I208" s="58"/>
      <c r="J208" s="56">
        <v>0</v>
      </c>
      <c r="K208" s="56">
        <v>0</v>
      </c>
      <c r="L208" s="56">
        <v>0</v>
      </c>
      <c r="M208" s="54"/>
    </row>
    <row r="209" spans="2:13" x14ac:dyDescent="0.25">
      <c r="B209" s="54">
        <f>Identificación!B207</f>
        <v>0</v>
      </c>
      <c r="C209" s="54">
        <f>Identificación!C207</f>
        <v>0</v>
      </c>
      <c r="D209" s="56">
        <v>0</v>
      </c>
      <c r="E209" s="56">
        <v>0</v>
      </c>
      <c r="F209" s="54"/>
      <c r="G209" s="57">
        <v>0</v>
      </c>
      <c r="H209" s="57"/>
      <c r="I209" s="58"/>
      <c r="J209" s="56">
        <v>0</v>
      </c>
      <c r="K209" s="56">
        <v>0</v>
      </c>
      <c r="L209" s="56">
        <v>0</v>
      </c>
      <c r="M209" s="54"/>
    </row>
    <row r="210" spans="2:13" x14ac:dyDescent="0.25">
      <c r="B210" s="54">
        <f>Identificación!B208</f>
        <v>0</v>
      </c>
      <c r="C210" s="54">
        <f>Identificación!C208</f>
        <v>0</v>
      </c>
      <c r="D210" s="56">
        <v>0</v>
      </c>
      <c r="E210" s="56">
        <v>0</v>
      </c>
      <c r="F210" s="54"/>
      <c r="G210" s="57">
        <v>0</v>
      </c>
      <c r="H210" s="57"/>
      <c r="I210" s="58"/>
      <c r="J210" s="56">
        <v>0</v>
      </c>
      <c r="K210" s="56">
        <v>0</v>
      </c>
      <c r="L210" s="56">
        <v>0</v>
      </c>
      <c r="M210" s="54"/>
    </row>
    <row r="211" spans="2:13" x14ac:dyDescent="0.25">
      <c r="B211" s="54">
        <f>Identificación!B209</f>
        <v>0</v>
      </c>
      <c r="C211" s="54">
        <f>Identificación!C209</f>
        <v>0</v>
      </c>
      <c r="D211" s="56">
        <v>0</v>
      </c>
      <c r="E211" s="56">
        <v>0</v>
      </c>
      <c r="F211" s="54"/>
      <c r="G211" s="57">
        <v>0</v>
      </c>
      <c r="H211" s="57"/>
      <c r="I211" s="58"/>
      <c r="J211" s="56">
        <v>0</v>
      </c>
      <c r="K211" s="56">
        <v>0</v>
      </c>
      <c r="L211" s="56">
        <v>0</v>
      </c>
      <c r="M211" s="54"/>
    </row>
    <row r="212" spans="2:13" x14ac:dyDescent="0.25">
      <c r="B212" s="54">
        <f>Identificación!B210</f>
        <v>0</v>
      </c>
      <c r="C212" s="54">
        <f>Identificación!C210</f>
        <v>0</v>
      </c>
      <c r="D212" s="56">
        <v>0</v>
      </c>
      <c r="E212" s="56">
        <v>0</v>
      </c>
      <c r="F212" s="54"/>
      <c r="G212" s="57">
        <v>0</v>
      </c>
      <c r="H212" s="57"/>
      <c r="I212" s="58"/>
      <c r="J212" s="56">
        <v>0</v>
      </c>
      <c r="K212" s="56">
        <v>0</v>
      </c>
      <c r="L212" s="56">
        <v>0</v>
      </c>
      <c r="M212" s="54"/>
    </row>
    <row r="213" spans="2:13" x14ac:dyDescent="0.25">
      <c r="B213" s="54">
        <f>Identificación!B211</f>
        <v>0</v>
      </c>
      <c r="C213" s="54">
        <f>Identificación!C211</f>
        <v>0</v>
      </c>
      <c r="D213" s="56">
        <v>0</v>
      </c>
      <c r="E213" s="56">
        <v>0</v>
      </c>
      <c r="F213" s="54"/>
      <c r="G213" s="57">
        <v>0</v>
      </c>
      <c r="H213" s="57"/>
      <c r="I213" s="58"/>
      <c r="J213" s="56">
        <v>0</v>
      </c>
      <c r="K213" s="56">
        <v>0</v>
      </c>
      <c r="L213" s="56">
        <v>0</v>
      </c>
      <c r="M213" s="54"/>
    </row>
    <row r="214" spans="2:13" x14ac:dyDescent="0.25">
      <c r="B214" s="54">
        <f>Identificación!B212</f>
        <v>0</v>
      </c>
      <c r="C214" s="54">
        <f>Identificación!C212</f>
        <v>0</v>
      </c>
      <c r="D214" s="56">
        <v>0</v>
      </c>
      <c r="E214" s="56">
        <v>0</v>
      </c>
      <c r="F214" s="54"/>
      <c r="G214" s="57">
        <v>0</v>
      </c>
      <c r="H214" s="57"/>
      <c r="I214" s="58"/>
      <c r="J214" s="56">
        <v>0</v>
      </c>
      <c r="K214" s="56">
        <v>0</v>
      </c>
      <c r="L214" s="56">
        <v>0</v>
      </c>
      <c r="M214" s="54"/>
    </row>
    <row r="215" spans="2:13" x14ac:dyDescent="0.25">
      <c r="B215" s="54">
        <f>Identificación!B213</f>
        <v>0</v>
      </c>
      <c r="C215" s="54">
        <f>Identificación!C213</f>
        <v>0</v>
      </c>
      <c r="D215" s="56">
        <v>0</v>
      </c>
      <c r="E215" s="56">
        <v>0</v>
      </c>
      <c r="F215" s="54"/>
      <c r="G215" s="57">
        <v>0</v>
      </c>
      <c r="H215" s="57"/>
      <c r="I215" s="58"/>
      <c r="J215" s="56">
        <v>0</v>
      </c>
      <c r="K215" s="56">
        <v>0</v>
      </c>
      <c r="L215" s="56">
        <v>0</v>
      </c>
      <c r="M215" s="54"/>
    </row>
    <row r="216" spans="2:13" x14ac:dyDescent="0.25">
      <c r="B216" s="54">
        <f>Identificación!B214</f>
        <v>0</v>
      </c>
      <c r="C216" s="54">
        <f>Identificación!C214</f>
        <v>0</v>
      </c>
      <c r="D216" s="56">
        <v>0</v>
      </c>
      <c r="E216" s="56">
        <v>0</v>
      </c>
      <c r="F216" s="54"/>
      <c r="G216" s="57">
        <v>0</v>
      </c>
      <c r="H216" s="57"/>
      <c r="I216" s="58"/>
      <c r="J216" s="56">
        <v>0</v>
      </c>
      <c r="K216" s="56">
        <v>0</v>
      </c>
      <c r="L216" s="56">
        <v>0</v>
      </c>
      <c r="M216" s="54"/>
    </row>
    <row r="217" spans="2:13" x14ac:dyDescent="0.25">
      <c r="B217" s="54">
        <f>Identificación!B215</f>
        <v>0</v>
      </c>
      <c r="C217" s="54">
        <f>Identificación!C215</f>
        <v>0</v>
      </c>
      <c r="D217" s="56">
        <v>0</v>
      </c>
      <c r="E217" s="56">
        <v>0</v>
      </c>
      <c r="F217" s="54"/>
      <c r="G217" s="57">
        <v>0</v>
      </c>
      <c r="H217" s="57"/>
      <c r="I217" s="58"/>
      <c r="J217" s="56">
        <v>0</v>
      </c>
      <c r="K217" s="56">
        <v>0</v>
      </c>
      <c r="L217" s="56">
        <v>0</v>
      </c>
      <c r="M217" s="54"/>
    </row>
    <row r="218" spans="2:13" x14ac:dyDescent="0.25">
      <c r="B218" s="54">
        <f>Identificación!B216</f>
        <v>0</v>
      </c>
      <c r="C218" s="54">
        <f>Identificación!C216</f>
        <v>0</v>
      </c>
      <c r="D218" s="56">
        <v>0</v>
      </c>
      <c r="E218" s="56">
        <v>0</v>
      </c>
      <c r="F218" s="54"/>
      <c r="G218" s="57">
        <v>0</v>
      </c>
      <c r="H218" s="57"/>
      <c r="I218" s="58"/>
      <c r="J218" s="56">
        <v>0</v>
      </c>
      <c r="K218" s="56">
        <v>0</v>
      </c>
      <c r="L218" s="56">
        <v>0</v>
      </c>
      <c r="M218" s="54"/>
    </row>
    <row r="219" spans="2:13" x14ac:dyDescent="0.25">
      <c r="B219" s="54">
        <f>Identificación!B217</f>
        <v>0</v>
      </c>
      <c r="C219" s="54">
        <f>Identificación!C217</f>
        <v>0</v>
      </c>
      <c r="D219" s="56">
        <v>0</v>
      </c>
      <c r="E219" s="56">
        <v>0</v>
      </c>
      <c r="F219" s="54"/>
      <c r="G219" s="57">
        <v>0</v>
      </c>
      <c r="H219" s="57"/>
      <c r="I219" s="58"/>
      <c r="J219" s="56">
        <v>0</v>
      </c>
      <c r="K219" s="56">
        <v>0</v>
      </c>
      <c r="L219" s="56">
        <v>0</v>
      </c>
      <c r="M219" s="54"/>
    </row>
    <row r="220" spans="2:13" x14ac:dyDescent="0.25">
      <c r="B220" s="54">
        <f>Identificación!B218</f>
        <v>0</v>
      </c>
      <c r="C220" s="54">
        <f>Identificación!C218</f>
        <v>0</v>
      </c>
      <c r="D220" s="56">
        <v>0</v>
      </c>
      <c r="E220" s="56">
        <v>0</v>
      </c>
      <c r="F220" s="54"/>
      <c r="G220" s="57">
        <v>0</v>
      </c>
      <c r="H220" s="57"/>
      <c r="I220" s="58"/>
      <c r="J220" s="56">
        <v>0</v>
      </c>
      <c r="K220" s="56">
        <v>0</v>
      </c>
      <c r="L220" s="56">
        <v>0</v>
      </c>
      <c r="M220" s="54"/>
    </row>
    <row r="221" spans="2:13" x14ac:dyDescent="0.25">
      <c r="B221" s="54">
        <f>Identificación!B219</f>
        <v>0</v>
      </c>
      <c r="C221" s="54">
        <f>Identificación!C219</f>
        <v>0</v>
      </c>
      <c r="D221" s="56">
        <v>0</v>
      </c>
      <c r="E221" s="56">
        <v>0</v>
      </c>
      <c r="F221" s="54"/>
      <c r="G221" s="57">
        <v>0</v>
      </c>
      <c r="H221" s="57"/>
      <c r="I221" s="58"/>
      <c r="J221" s="56">
        <v>0</v>
      </c>
      <c r="K221" s="56">
        <v>0</v>
      </c>
      <c r="L221" s="56">
        <v>0</v>
      </c>
      <c r="M221" s="54"/>
    </row>
    <row r="222" spans="2:13" x14ac:dyDescent="0.25">
      <c r="B222" s="54">
        <f>Identificación!B220</f>
        <v>0</v>
      </c>
      <c r="C222" s="54">
        <f>Identificación!C220</f>
        <v>0</v>
      </c>
      <c r="D222" s="56">
        <v>0</v>
      </c>
      <c r="E222" s="56">
        <v>0</v>
      </c>
      <c r="F222" s="54"/>
      <c r="G222" s="57">
        <v>0</v>
      </c>
      <c r="H222" s="57"/>
      <c r="I222" s="58"/>
      <c r="J222" s="56">
        <v>0</v>
      </c>
      <c r="K222" s="56">
        <v>0</v>
      </c>
      <c r="L222" s="56">
        <v>0</v>
      </c>
      <c r="M222" s="54"/>
    </row>
    <row r="223" spans="2:13" x14ac:dyDescent="0.25">
      <c r="B223" s="54">
        <f>Identificación!B221</f>
        <v>0</v>
      </c>
      <c r="C223" s="54">
        <f>Identificación!C221</f>
        <v>0</v>
      </c>
      <c r="D223" s="56">
        <v>0</v>
      </c>
      <c r="E223" s="56">
        <v>0</v>
      </c>
      <c r="F223" s="54"/>
      <c r="G223" s="57">
        <v>0</v>
      </c>
      <c r="H223" s="57"/>
      <c r="I223" s="58"/>
      <c r="J223" s="56">
        <v>0</v>
      </c>
      <c r="K223" s="56">
        <v>0</v>
      </c>
      <c r="L223" s="56">
        <v>0</v>
      </c>
      <c r="M223" s="54"/>
    </row>
    <row r="224" spans="2:13" x14ac:dyDescent="0.25">
      <c r="B224" s="54">
        <f>Identificación!B222</f>
        <v>0</v>
      </c>
      <c r="C224" s="54">
        <f>Identificación!C222</f>
        <v>0</v>
      </c>
      <c r="D224" s="56">
        <v>0</v>
      </c>
      <c r="E224" s="56">
        <v>0</v>
      </c>
      <c r="F224" s="54"/>
      <c r="G224" s="57">
        <v>0</v>
      </c>
      <c r="H224" s="57"/>
      <c r="I224" s="58"/>
      <c r="J224" s="56">
        <v>0</v>
      </c>
      <c r="K224" s="56">
        <v>0</v>
      </c>
      <c r="L224" s="56">
        <v>0</v>
      </c>
      <c r="M224" s="54"/>
    </row>
    <row r="225" spans="2:13" x14ac:dyDescent="0.25">
      <c r="B225" s="54">
        <f>Identificación!B223</f>
        <v>0</v>
      </c>
      <c r="C225" s="54">
        <f>Identificación!C223</f>
        <v>0</v>
      </c>
      <c r="D225" s="56">
        <v>0</v>
      </c>
      <c r="E225" s="56">
        <v>0</v>
      </c>
      <c r="F225" s="54"/>
      <c r="G225" s="57">
        <v>0</v>
      </c>
      <c r="H225" s="57"/>
      <c r="I225" s="58"/>
      <c r="J225" s="56">
        <v>0</v>
      </c>
      <c r="K225" s="56">
        <v>0</v>
      </c>
      <c r="L225" s="56">
        <v>0</v>
      </c>
      <c r="M225" s="54"/>
    </row>
    <row r="226" spans="2:13" x14ac:dyDescent="0.25">
      <c r="B226" s="54">
        <f>Identificación!B224</f>
        <v>0</v>
      </c>
      <c r="C226" s="54">
        <f>Identificación!C224</f>
        <v>0</v>
      </c>
      <c r="D226" s="56">
        <v>0</v>
      </c>
      <c r="E226" s="56">
        <v>0</v>
      </c>
      <c r="F226" s="54"/>
      <c r="G226" s="57">
        <v>0</v>
      </c>
      <c r="H226" s="57"/>
      <c r="I226" s="58"/>
      <c r="J226" s="56">
        <v>0</v>
      </c>
      <c r="K226" s="56">
        <v>0</v>
      </c>
      <c r="L226" s="56">
        <v>0</v>
      </c>
      <c r="M226" s="54"/>
    </row>
    <row r="227" spans="2:13" x14ac:dyDescent="0.25">
      <c r="B227" s="54">
        <f>Identificación!B225</f>
        <v>0</v>
      </c>
      <c r="C227" s="54">
        <f>Identificación!C225</f>
        <v>0</v>
      </c>
      <c r="D227" s="56">
        <v>0</v>
      </c>
      <c r="E227" s="56">
        <v>0</v>
      </c>
      <c r="F227" s="54"/>
      <c r="G227" s="57">
        <v>0</v>
      </c>
      <c r="H227" s="57"/>
      <c r="I227" s="58"/>
      <c r="J227" s="56">
        <v>0</v>
      </c>
      <c r="K227" s="56">
        <v>0</v>
      </c>
      <c r="L227" s="56">
        <v>0</v>
      </c>
      <c r="M227" s="54"/>
    </row>
    <row r="228" spans="2:13" x14ac:dyDescent="0.25">
      <c r="B228" s="54">
        <f>Identificación!B226</f>
        <v>0</v>
      </c>
      <c r="C228" s="54">
        <f>Identificación!C226</f>
        <v>0</v>
      </c>
      <c r="D228" s="56">
        <v>0</v>
      </c>
      <c r="E228" s="56">
        <v>0</v>
      </c>
      <c r="F228" s="54"/>
      <c r="G228" s="57">
        <v>0</v>
      </c>
      <c r="H228" s="57"/>
      <c r="I228" s="58"/>
      <c r="J228" s="56">
        <v>0</v>
      </c>
      <c r="K228" s="56">
        <v>0</v>
      </c>
      <c r="L228" s="56">
        <v>0</v>
      </c>
      <c r="M228" s="54"/>
    </row>
    <row r="229" spans="2:13" x14ac:dyDescent="0.25">
      <c r="B229" s="54">
        <f>Identificación!B227</f>
        <v>0</v>
      </c>
      <c r="C229" s="54">
        <f>Identificación!C227</f>
        <v>0</v>
      </c>
      <c r="D229" s="56">
        <v>0</v>
      </c>
      <c r="E229" s="56">
        <v>0</v>
      </c>
      <c r="F229" s="54"/>
      <c r="G229" s="57">
        <v>0</v>
      </c>
      <c r="H229" s="57"/>
      <c r="I229" s="58"/>
      <c r="J229" s="56">
        <v>0</v>
      </c>
      <c r="K229" s="56">
        <v>0</v>
      </c>
      <c r="L229" s="56">
        <v>0</v>
      </c>
      <c r="M229" s="54"/>
    </row>
    <row r="230" spans="2:13" x14ac:dyDescent="0.25">
      <c r="B230" s="54">
        <f>Identificación!B228</f>
        <v>0</v>
      </c>
      <c r="C230" s="54">
        <f>Identificación!C228</f>
        <v>0</v>
      </c>
      <c r="D230" s="56">
        <v>0</v>
      </c>
      <c r="E230" s="56">
        <v>0</v>
      </c>
      <c r="F230" s="54"/>
      <c r="G230" s="57">
        <v>0</v>
      </c>
      <c r="H230" s="57"/>
      <c r="I230" s="58"/>
      <c r="J230" s="56">
        <v>0</v>
      </c>
      <c r="K230" s="56">
        <v>0</v>
      </c>
      <c r="L230" s="56">
        <v>0</v>
      </c>
      <c r="M230" s="54"/>
    </row>
    <row r="231" spans="2:13" x14ac:dyDescent="0.25">
      <c r="B231" s="54">
        <f>Identificación!B229</f>
        <v>0</v>
      </c>
      <c r="C231" s="54">
        <f>Identificación!C229</f>
        <v>0</v>
      </c>
      <c r="D231" s="56">
        <v>0</v>
      </c>
      <c r="E231" s="56">
        <v>0</v>
      </c>
      <c r="F231" s="54"/>
      <c r="G231" s="57">
        <v>0</v>
      </c>
      <c r="H231" s="57"/>
      <c r="I231" s="58"/>
      <c r="J231" s="56">
        <v>0</v>
      </c>
      <c r="K231" s="56">
        <v>0</v>
      </c>
      <c r="L231" s="56">
        <v>0</v>
      </c>
      <c r="M231" s="54"/>
    </row>
    <row r="232" spans="2:13" x14ac:dyDescent="0.25">
      <c r="B232" s="54">
        <f>Identificación!B230</f>
        <v>0</v>
      </c>
      <c r="C232" s="54">
        <f>Identificación!C230</f>
        <v>0</v>
      </c>
      <c r="D232" s="56">
        <v>0</v>
      </c>
      <c r="E232" s="56">
        <v>0</v>
      </c>
      <c r="F232" s="54"/>
      <c r="G232" s="57">
        <v>0</v>
      </c>
      <c r="H232" s="57"/>
      <c r="I232" s="58"/>
      <c r="J232" s="56">
        <v>0</v>
      </c>
      <c r="K232" s="56">
        <v>0</v>
      </c>
      <c r="L232" s="56">
        <v>0</v>
      </c>
      <c r="M232" s="54"/>
    </row>
    <row r="233" spans="2:13" x14ac:dyDescent="0.25">
      <c r="B233" s="54">
        <f>Identificación!B231</f>
        <v>0</v>
      </c>
      <c r="C233" s="54">
        <f>Identificación!C231</f>
        <v>0</v>
      </c>
      <c r="D233" s="56">
        <v>0</v>
      </c>
      <c r="E233" s="56">
        <v>0</v>
      </c>
      <c r="F233" s="54"/>
      <c r="G233" s="57">
        <v>0</v>
      </c>
      <c r="H233" s="57"/>
      <c r="I233" s="58"/>
      <c r="J233" s="56">
        <v>0</v>
      </c>
      <c r="K233" s="56">
        <v>0</v>
      </c>
      <c r="L233" s="56">
        <v>0</v>
      </c>
      <c r="M233" s="54"/>
    </row>
    <row r="234" spans="2:13" x14ac:dyDescent="0.25">
      <c r="B234" s="54">
        <f>Identificación!B232</f>
        <v>0</v>
      </c>
      <c r="C234" s="54">
        <f>Identificación!C232</f>
        <v>0</v>
      </c>
      <c r="D234" s="56">
        <v>0</v>
      </c>
      <c r="E234" s="56">
        <v>0</v>
      </c>
      <c r="F234" s="54"/>
      <c r="G234" s="57">
        <v>0</v>
      </c>
      <c r="H234" s="57"/>
      <c r="I234" s="58"/>
      <c r="J234" s="56">
        <v>0</v>
      </c>
      <c r="K234" s="56">
        <v>0</v>
      </c>
      <c r="L234" s="56">
        <v>0</v>
      </c>
      <c r="M234" s="54"/>
    </row>
    <row r="235" spans="2:13" x14ac:dyDescent="0.25">
      <c r="B235" s="54">
        <f>Identificación!B233</f>
        <v>0</v>
      </c>
      <c r="C235" s="54">
        <f>Identificación!C233</f>
        <v>0</v>
      </c>
      <c r="D235" s="56">
        <v>0</v>
      </c>
      <c r="E235" s="56">
        <v>0</v>
      </c>
      <c r="F235" s="54"/>
      <c r="G235" s="57">
        <v>0</v>
      </c>
      <c r="H235" s="57"/>
      <c r="I235" s="58"/>
      <c r="J235" s="56">
        <v>0</v>
      </c>
      <c r="K235" s="56">
        <v>0</v>
      </c>
      <c r="L235" s="56">
        <v>0</v>
      </c>
      <c r="M235" s="54"/>
    </row>
    <row r="236" spans="2:13" x14ac:dyDescent="0.25">
      <c r="B236" s="54">
        <f>Identificación!B234</f>
        <v>0</v>
      </c>
      <c r="C236" s="54">
        <f>Identificación!C234</f>
        <v>0</v>
      </c>
      <c r="D236" s="56">
        <v>0</v>
      </c>
      <c r="E236" s="56">
        <v>0</v>
      </c>
      <c r="F236" s="54"/>
      <c r="G236" s="57">
        <v>0</v>
      </c>
      <c r="H236" s="57"/>
      <c r="I236" s="58"/>
      <c r="J236" s="56">
        <v>0</v>
      </c>
      <c r="K236" s="56">
        <v>0</v>
      </c>
      <c r="L236" s="56">
        <v>0</v>
      </c>
      <c r="M236" s="54"/>
    </row>
    <row r="237" spans="2:13" x14ac:dyDescent="0.25">
      <c r="B237" s="54">
        <f>Identificación!B235</f>
        <v>0</v>
      </c>
      <c r="C237" s="54">
        <f>Identificación!C235</f>
        <v>0</v>
      </c>
      <c r="D237" s="56">
        <v>0</v>
      </c>
      <c r="E237" s="56">
        <v>0</v>
      </c>
      <c r="F237" s="54"/>
      <c r="G237" s="57">
        <v>0</v>
      </c>
      <c r="H237" s="57"/>
      <c r="I237" s="58"/>
      <c r="J237" s="56">
        <v>0</v>
      </c>
      <c r="K237" s="56">
        <v>0</v>
      </c>
      <c r="L237" s="56">
        <v>0</v>
      </c>
      <c r="M237" s="54"/>
    </row>
    <row r="238" spans="2:13" x14ac:dyDescent="0.25">
      <c r="B238" s="54">
        <f>Identificación!B236</f>
        <v>0</v>
      </c>
      <c r="C238" s="54">
        <f>Identificación!C236</f>
        <v>0</v>
      </c>
      <c r="D238" s="56">
        <v>0</v>
      </c>
      <c r="E238" s="56">
        <v>0</v>
      </c>
      <c r="F238" s="54"/>
      <c r="G238" s="57">
        <v>0</v>
      </c>
      <c r="H238" s="57"/>
      <c r="I238" s="58"/>
      <c r="J238" s="56">
        <v>0</v>
      </c>
      <c r="K238" s="56">
        <v>0</v>
      </c>
      <c r="L238" s="56">
        <v>0</v>
      </c>
      <c r="M238" s="54"/>
    </row>
    <row r="239" spans="2:13" x14ac:dyDescent="0.25">
      <c r="B239" s="54">
        <f>Identificación!B237</f>
        <v>0</v>
      </c>
      <c r="C239" s="54">
        <f>Identificación!C237</f>
        <v>0</v>
      </c>
      <c r="D239" s="56">
        <v>0</v>
      </c>
      <c r="E239" s="56">
        <v>0</v>
      </c>
      <c r="F239" s="54"/>
      <c r="G239" s="57">
        <v>0</v>
      </c>
      <c r="H239" s="57"/>
      <c r="I239" s="58"/>
      <c r="J239" s="56">
        <v>0</v>
      </c>
      <c r="K239" s="56">
        <v>0</v>
      </c>
      <c r="L239" s="56">
        <v>0</v>
      </c>
      <c r="M239" s="54"/>
    </row>
    <row r="240" spans="2:13" x14ac:dyDescent="0.25">
      <c r="B240" s="54">
        <f>Identificación!B238</f>
        <v>0</v>
      </c>
      <c r="C240" s="54">
        <f>Identificación!C238</f>
        <v>0</v>
      </c>
      <c r="D240" s="56">
        <v>0</v>
      </c>
      <c r="E240" s="56">
        <v>0</v>
      </c>
      <c r="F240" s="54"/>
      <c r="G240" s="57">
        <v>0</v>
      </c>
      <c r="H240" s="57"/>
      <c r="I240" s="58"/>
      <c r="J240" s="56">
        <v>0</v>
      </c>
      <c r="K240" s="56">
        <v>0</v>
      </c>
      <c r="L240" s="56">
        <v>0</v>
      </c>
      <c r="M240" s="54"/>
    </row>
    <row r="241" spans="2:13" x14ac:dyDescent="0.25">
      <c r="B241" s="54">
        <f>Identificación!B239</f>
        <v>0</v>
      </c>
      <c r="C241" s="54">
        <f>Identificación!C239</f>
        <v>0</v>
      </c>
      <c r="D241" s="56">
        <v>0</v>
      </c>
      <c r="E241" s="56">
        <v>0</v>
      </c>
      <c r="F241" s="54"/>
      <c r="G241" s="57">
        <v>0</v>
      </c>
      <c r="H241" s="57"/>
      <c r="I241" s="58"/>
      <c r="J241" s="56">
        <v>0</v>
      </c>
      <c r="K241" s="56">
        <v>0</v>
      </c>
      <c r="L241" s="56">
        <v>0</v>
      </c>
      <c r="M241" s="54"/>
    </row>
    <row r="242" spans="2:13" x14ac:dyDescent="0.25">
      <c r="B242" s="54">
        <f>Identificación!B240</f>
        <v>0</v>
      </c>
      <c r="C242" s="54">
        <f>Identificación!C240</f>
        <v>0</v>
      </c>
      <c r="D242" s="56">
        <v>0</v>
      </c>
      <c r="E242" s="56">
        <v>0</v>
      </c>
      <c r="F242" s="54"/>
      <c r="G242" s="57">
        <v>0</v>
      </c>
      <c r="H242" s="57"/>
      <c r="I242" s="58"/>
      <c r="J242" s="56">
        <v>0</v>
      </c>
      <c r="K242" s="56">
        <v>0</v>
      </c>
      <c r="L242" s="56">
        <v>0</v>
      </c>
      <c r="M242" s="54"/>
    </row>
    <row r="243" spans="2:13" x14ac:dyDescent="0.25">
      <c r="B243" s="54">
        <f>Identificación!B241</f>
        <v>0</v>
      </c>
      <c r="C243" s="54">
        <f>Identificación!C241</f>
        <v>0</v>
      </c>
      <c r="D243" s="56">
        <v>0</v>
      </c>
      <c r="E243" s="56">
        <v>0</v>
      </c>
      <c r="F243" s="54"/>
      <c r="G243" s="57">
        <v>0</v>
      </c>
      <c r="H243" s="57"/>
      <c r="I243" s="58"/>
      <c r="J243" s="56">
        <v>0</v>
      </c>
      <c r="K243" s="56">
        <v>0</v>
      </c>
      <c r="L243" s="56">
        <v>0</v>
      </c>
      <c r="M243" s="54"/>
    </row>
    <row r="244" spans="2:13" x14ac:dyDescent="0.25">
      <c r="B244" s="54">
        <f>Identificación!B242</f>
        <v>0</v>
      </c>
      <c r="C244" s="54">
        <f>Identificación!C242</f>
        <v>0</v>
      </c>
      <c r="D244" s="56">
        <v>0</v>
      </c>
      <c r="E244" s="56">
        <v>0</v>
      </c>
      <c r="F244" s="54"/>
      <c r="G244" s="57">
        <v>0</v>
      </c>
      <c r="H244" s="57"/>
      <c r="I244" s="58"/>
      <c r="J244" s="56">
        <v>0</v>
      </c>
      <c r="K244" s="56">
        <v>0</v>
      </c>
      <c r="L244" s="56">
        <v>0</v>
      </c>
      <c r="M244" s="54"/>
    </row>
    <row r="245" spans="2:13" x14ac:dyDescent="0.25">
      <c r="B245" s="54">
        <f>Identificación!B243</f>
        <v>0</v>
      </c>
      <c r="C245" s="54">
        <f>Identificación!C243</f>
        <v>0</v>
      </c>
      <c r="D245" s="56">
        <v>0</v>
      </c>
      <c r="E245" s="56">
        <v>0</v>
      </c>
      <c r="F245" s="54"/>
      <c r="G245" s="57">
        <v>0</v>
      </c>
      <c r="H245" s="57"/>
      <c r="I245" s="58"/>
      <c r="J245" s="56">
        <v>0</v>
      </c>
      <c r="K245" s="56">
        <v>0</v>
      </c>
      <c r="L245" s="56">
        <v>0</v>
      </c>
      <c r="M245" s="54"/>
    </row>
    <row r="246" spans="2:13" x14ac:dyDescent="0.25">
      <c r="B246" s="54">
        <f>Identificación!B244</f>
        <v>0</v>
      </c>
      <c r="C246" s="54">
        <f>Identificación!C244</f>
        <v>0</v>
      </c>
      <c r="D246" s="56">
        <v>0</v>
      </c>
      <c r="E246" s="56">
        <v>0</v>
      </c>
      <c r="F246" s="54"/>
      <c r="G246" s="57">
        <v>0</v>
      </c>
      <c r="H246" s="57"/>
      <c r="I246" s="58"/>
      <c r="J246" s="56">
        <v>0</v>
      </c>
      <c r="K246" s="56">
        <v>0</v>
      </c>
      <c r="L246" s="56">
        <v>0</v>
      </c>
      <c r="M246" s="54"/>
    </row>
    <row r="247" spans="2:13" x14ac:dyDescent="0.25">
      <c r="B247" s="54">
        <f>Identificación!B245</f>
        <v>0</v>
      </c>
      <c r="C247" s="54">
        <f>Identificación!C245</f>
        <v>0</v>
      </c>
      <c r="D247" s="56">
        <v>0</v>
      </c>
      <c r="E247" s="56">
        <v>0</v>
      </c>
      <c r="F247" s="54"/>
      <c r="G247" s="57">
        <v>0</v>
      </c>
      <c r="H247" s="57"/>
      <c r="I247" s="58"/>
      <c r="J247" s="56">
        <v>0</v>
      </c>
      <c r="K247" s="56">
        <v>0</v>
      </c>
      <c r="L247" s="56">
        <v>0</v>
      </c>
      <c r="M247" s="54"/>
    </row>
    <row r="248" spans="2:13" x14ac:dyDescent="0.25">
      <c r="B248" s="54">
        <f>Identificación!B246</f>
        <v>0</v>
      </c>
      <c r="C248" s="54">
        <f>Identificación!C246</f>
        <v>0</v>
      </c>
      <c r="D248" s="56">
        <v>0</v>
      </c>
      <c r="E248" s="56">
        <v>0</v>
      </c>
      <c r="F248" s="54"/>
      <c r="G248" s="57">
        <v>0</v>
      </c>
      <c r="H248" s="57"/>
      <c r="I248" s="58"/>
      <c r="J248" s="56">
        <v>0</v>
      </c>
      <c r="K248" s="56">
        <v>0</v>
      </c>
      <c r="L248" s="56">
        <v>0</v>
      </c>
      <c r="M248" s="54"/>
    </row>
    <row r="249" spans="2:13" x14ac:dyDescent="0.25">
      <c r="B249" s="54">
        <f>Identificación!B247</f>
        <v>0</v>
      </c>
      <c r="C249" s="54">
        <f>Identificación!C247</f>
        <v>0</v>
      </c>
      <c r="D249" s="56">
        <v>0</v>
      </c>
      <c r="E249" s="56">
        <v>0</v>
      </c>
      <c r="F249" s="54"/>
      <c r="G249" s="57">
        <v>0</v>
      </c>
      <c r="H249" s="57"/>
      <c r="I249" s="58"/>
      <c r="J249" s="56">
        <v>0</v>
      </c>
      <c r="K249" s="56">
        <v>0</v>
      </c>
      <c r="L249" s="56">
        <v>0</v>
      </c>
      <c r="M249" s="54"/>
    </row>
    <row r="250" spans="2:13" x14ac:dyDescent="0.25">
      <c r="B250" s="54">
        <f>Identificación!B248</f>
        <v>0</v>
      </c>
      <c r="C250" s="54">
        <f>Identificación!C248</f>
        <v>0</v>
      </c>
      <c r="D250" s="56">
        <v>0</v>
      </c>
      <c r="E250" s="56">
        <v>0</v>
      </c>
      <c r="F250" s="54"/>
      <c r="G250" s="57">
        <v>0</v>
      </c>
      <c r="H250" s="57"/>
      <c r="I250" s="58"/>
      <c r="J250" s="56">
        <v>0</v>
      </c>
      <c r="K250" s="56">
        <v>0</v>
      </c>
      <c r="L250" s="56">
        <v>0</v>
      </c>
      <c r="M250" s="54"/>
    </row>
    <row r="251" spans="2:13" x14ac:dyDescent="0.25">
      <c r="B251" s="54">
        <f>Identificación!B249</f>
        <v>0</v>
      </c>
      <c r="C251" s="54">
        <f>Identificación!C249</f>
        <v>0</v>
      </c>
      <c r="D251" s="56">
        <v>0</v>
      </c>
      <c r="E251" s="56">
        <v>0</v>
      </c>
      <c r="F251" s="54"/>
      <c r="G251" s="57">
        <v>0</v>
      </c>
      <c r="H251" s="57"/>
      <c r="I251" s="58"/>
      <c r="J251" s="56">
        <v>0</v>
      </c>
      <c r="K251" s="56">
        <v>0</v>
      </c>
      <c r="L251" s="56">
        <v>0</v>
      </c>
      <c r="M251" s="54"/>
    </row>
    <row r="252" spans="2:13" x14ac:dyDescent="0.25">
      <c r="B252" s="54">
        <f>Identificación!B250</f>
        <v>0</v>
      </c>
      <c r="C252" s="54">
        <f>Identificación!C250</f>
        <v>0</v>
      </c>
      <c r="D252" s="56">
        <v>0</v>
      </c>
      <c r="E252" s="56">
        <v>0</v>
      </c>
      <c r="F252" s="54"/>
      <c r="G252" s="57">
        <v>0</v>
      </c>
      <c r="H252" s="57"/>
      <c r="I252" s="58"/>
      <c r="J252" s="56">
        <v>0</v>
      </c>
      <c r="K252" s="56">
        <v>0</v>
      </c>
      <c r="L252" s="56">
        <v>0</v>
      </c>
      <c r="M252" s="54"/>
    </row>
    <row r="253" spans="2:13" x14ac:dyDescent="0.25">
      <c r="B253" s="54">
        <f>Identificación!B251</f>
        <v>0</v>
      </c>
      <c r="C253" s="54">
        <f>Identificación!C251</f>
        <v>0</v>
      </c>
      <c r="D253" s="56">
        <v>0</v>
      </c>
      <c r="E253" s="56">
        <v>0</v>
      </c>
      <c r="F253" s="54"/>
      <c r="G253" s="57">
        <v>0</v>
      </c>
      <c r="H253" s="57"/>
      <c r="I253" s="58"/>
      <c r="J253" s="56">
        <v>0</v>
      </c>
      <c r="K253" s="56">
        <v>0</v>
      </c>
      <c r="L253" s="56">
        <v>0</v>
      </c>
      <c r="M253" s="54"/>
    </row>
    <row r="254" spans="2:13" x14ac:dyDescent="0.25">
      <c r="B254" s="54">
        <f>Identificación!B252</f>
        <v>0</v>
      </c>
      <c r="C254" s="54">
        <f>Identificación!C252</f>
        <v>0</v>
      </c>
      <c r="D254" s="56">
        <v>0</v>
      </c>
      <c r="E254" s="56">
        <v>0</v>
      </c>
      <c r="F254" s="54"/>
      <c r="G254" s="57">
        <v>0</v>
      </c>
      <c r="H254" s="57"/>
      <c r="I254" s="58"/>
      <c r="J254" s="56">
        <v>0</v>
      </c>
      <c r="K254" s="56">
        <v>0</v>
      </c>
      <c r="L254" s="56">
        <v>0</v>
      </c>
      <c r="M254" s="54"/>
    </row>
    <row r="255" spans="2:13" x14ac:dyDescent="0.25">
      <c r="B255" s="54">
        <f>Identificación!B253</f>
        <v>0</v>
      </c>
      <c r="C255" s="54">
        <f>Identificación!C253</f>
        <v>0</v>
      </c>
      <c r="D255" s="56">
        <v>0</v>
      </c>
      <c r="E255" s="56">
        <v>0</v>
      </c>
      <c r="F255" s="54"/>
      <c r="G255" s="57">
        <v>0</v>
      </c>
      <c r="H255" s="57"/>
      <c r="I255" s="58"/>
      <c r="J255" s="56">
        <v>0</v>
      </c>
      <c r="K255" s="56">
        <v>0</v>
      </c>
      <c r="L255" s="56">
        <v>0</v>
      </c>
      <c r="M255" s="54"/>
    </row>
    <row r="256" spans="2:13" x14ac:dyDescent="0.25">
      <c r="B256" s="54">
        <f>Identificación!B254</f>
        <v>0</v>
      </c>
      <c r="C256" s="54">
        <f>Identificación!C254</f>
        <v>0</v>
      </c>
      <c r="D256" s="56">
        <v>0</v>
      </c>
      <c r="E256" s="56">
        <v>0</v>
      </c>
      <c r="F256" s="54"/>
      <c r="G256" s="57">
        <v>0</v>
      </c>
      <c r="H256" s="57"/>
      <c r="I256" s="58"/>
      <c r="J256" s="56">
        <v>0</v>
      </c>
      <c r="K256" s="56">
        <v>0</v>
      </c>
      <c r="L256" s="56">
        <v>0</v>
      </c>
      <c r="M256" s="54"/>
    </row>
    <row r="257" spans="2:13" x14ac:dyDescent="0.25">
      <c r="B257" s="54">
        <f>Identificación!B255</f>
        <v>0</v>
      </c>
      <c r="C257" s="54">
        <f>Identificación!C255</f>
        <v>0</v>
      </c>
      <c r="D257" s="56">
        <v>0</v>
      </c>
      <c r="E257" s="56">
        <v>0</v>
      </c>
      <c r="F257" s="54"/>
      <c r="G257" s="57">
        <v>0</v>
      </c>
      <c r="H257" s="57"/>
      <c r="I257" s="58"/>
      <c r="J257" s="56">
        <v>0</v>
      </c>
      <c r="K257" s="56">
        <v>0</v>
      </c>
      <c r="L257" s="56">
        <v>0</v>
      </c>
      <c r="M257" s="54"/>
    </row>
    <row r="258" spans="2:13" x14ac:dyDescent="0.25">
      <c r="B258" s="54">
        <f>Identificación!B256</f>
        <v>0</v>
      </c>
      <c r="C258" s="54">
        <f>Identificación!C256</f>
        <v>0</v>
      </c>
      <c r="D258" s="56">
        <v>0</v>
      </c>
      <c r="E258" s="56">
        <v>0</v>
      </c>
      <c r="F258" s="54"/>
      <c r="G258" s="57">
        <v>0</v>
      </c>
      <c r="H258" s="57"/>
      <c r="I258" s="58"/>
      <c r="J258" s="56">
        <v>0</v>
      </c>
      <c r="K258" s="56">
        <v>0</v>
      </c>
      <c r="L258" s="56">
        <v>0</v>
      </c>
      <c r="M258" s="54"/>
    </row>
    <row r="259" spans="2:13" x14ac:dyDescent="0.25">
      <c r="B259" s="54">
        <f>Identificación!B257</f>
        <v>0</v>
      </c>
      <c r="C259" s="54">
        <f>Identificación!C257</f>
        <v>0</v>
      </c>
      <c r="D259" s="56">
        <v>0</v>
      </c>
      <c r="E259" s="56">
        <v>0</v>
      </c>
      <c r="F259" s="54"/>
      <c r="G259" s="57">
        <v>0</v>
      </c>
      <c r="H259" s="57"/>
      <c r="I259" s="58"/>
      <c r="J259" s="56">
        <v>0</v>
      </c>
      <c r="K259" s="56">
        <v>0</v>
      </c>
      <c r="L259" s="56">
        <v>0</v>
      </c>
      <c r="M259" s="54"/>
    </row>
    <row r="260" spans="2:13" x14ac:dyDescent="0.25">
      <c r="B260" s="54">
        <f>Identificación!B258</f>
        <v>0</v>
      </c>
      <c r="C260" s="54">
        <f>Identificación!C258</f>
        <v>0</v>
      </c>
      <c r="D260" s="56">
        <v>0</v>
      </c>
      <c r="E260" s="56">
        <v>0</v>
      </c>
      <c r="F260" s="54"/>
      <c r="G260" s="57">
        <v>0</v>
      </c>
      <c r="H260" s="57"/>
      <c r="I260" s="58"/>
      <c r="J260" s="56">
        <v>0</v>
      </c>
      <c r="K260" s="56">
        <v>0</v>
      </c>
      <c r="L260" s="56">
        <v>0</v>
      </c>
      <c r="M260" s="54"/>
    </row>
    <row r="261" spans="2:13" x14ac:dyDescent="0.25">
      <c r="B261" s="54">
        <f>Identificación!B259</f>
        <v>0</v>
      </c>
      <c r="C261" s="54">
        <f>Identificación!C259</f>
        <v>0</v>
      </c>
      <c r="D261" s="56">
        <v>0</v>
      </c>
      <c r="E261" s="56">
        <v>0</v>
      </c>
      <c r="F261" s="54"/>
      <c r="G261" s="57">
        <v>0</v>
      </c>
      <c r="H261" s="57"/>
      <c r="I261" s="58"/>
      <c r="J261" s="56">
        <v>0</v>
      </c>
      <c r="K261" s="56">
        <v>0</v>
      </c>
      <c r="L261" s="56">
        <v>0</v>
      </c>
      <c r="M261" s="54"/>
    </row>
    <row r="262" spans="2:13" x14ac:dyDescent="0.25">
      <c r="B262" s="54">
        <f>Identificación!B260</f>
        <v>0</v>
      </c>
      <c r="C262" s="54">
        <f>Identificación!C260</f>
        <v>0</v>
      </c>
      <c r="D262" s="56">
        <v>0</v>
      </c>
      <c r="E262" s="56">
        <v>0</v>
      </c>
      <c r="F262" s="54"/>
      <c r="G262" s="57">
        <v>0</v>
      </c>
      <c r="H262" s="57"/>
      <c r="I262" s="58"/>
      <c r="J262" s="56">
        <v>0</v>
      </c>
      <c r="K262" s="56">
        <v>0</v>
      </c>
      <c r="L262" s="56">
        <v>0</v>
      </c>
      <c r="M262" s="54"/>
    </row>
    <row r="263" spans="2:13" x14ac:dyDescent="0.25">
      <c r="B263" s="54">
        <f>Identificación!B261</f>
        <v>0</v>
      </c>
      <c r="C263" s="54">
        <f>Identificación!C261</f>
        <v>0</v>
      </c>
      <c r="D263" s="56">
        <v>0</v>
      </c>
      <c r="E263" s="56">
        <v>0</v>
      </c>
      <c r="F263" s="54"/>
      <c r="G263" s="57">
        <v>0</v>
      </c>
      <c r="H263" s="57"/>
      <c r="I263" s="58"/>
      <c r="J263" s="56">
        <v>0</v>
      </c>
      <c r="K263" s="56">
        <v>0</v>
      </c>
      <c r="L263" s="56">
        <v>0</v>
      </c>
      <c r="M263" s="54"/>
    </row>
    <row r="264" spans="2:13" x14ac:dyDescent="0.25">
      <c r="B264" s="54">
        <f>Identificación!B262</f>
        <v>0</v>
      </c>
      <c r="C264" s="54">
        <f>Identificación!C262</f>
        <v>0</v>
      </c>
      <c r="D264" s="56">
        <v>0</v>
      </c>
      <c r="E264" s="56">
        <v>0</v>
      </c>
      <c r="F264" s="54"/>
      <c r="G264" s="57">
        <v>0</v>
      </c>
      <c r="H264" s="57"/>
      <c r="I264" s="58"/>
      <c r="J264" s="56">
        <v>0</v>
      </c>
      <c r="K264" s="56">
        <v>0</v>
      </c>
      <c r="L264" s="56">
        <v>0</v>
      </c>
      <c r="M264" s="54"/>
    </row>
    <row r="265" spans="2:13" x14ac:dyDescent="0.25">
      <c r="B265" s="54">
        <f>Identificación!B263</f>
        <v>0</v>
      </c>
      <c r="C265" s="54">
        <f>Identificación!C263</f>
        <v>0</v>
      </c>
      <c r="D265" s="56">
        <v>0</v>
      </c>
      <c r="E265" s="56">
        <v>0</v>
      </c>
      <c r="F265" s="54"/>
      <c r="G265" s="57">
        <v>0</v>
      </c>
      <c r="H265" s="57"/>
      <c r="I265" s="58"/>
      <c r="J265" s="56">
        <v>0</v>
      </c>
      <c r="K265" s="56">
        <v>0</v>
      </c>
      <c r="L265" s="56">
        <v>0</v>
      </c>
      <c r="M265" s="54"/>
    </row>
    <row r="266" spans="2:13" x14ac:dyDescent="0.25">
      <c r="B266" s="54">
        <f>Identificación!B264</f>
        <v>0</v>
      </c>
      <c r="C266" s="54">
        <f>Identificación!C264</f>
        <v>0</v>
      </c>
      <c r="D266" s="56">
        <v>0</v>
      </c>
      <c r="E266" s="56">
        <v>0</v>
      </c>
      <c r="F266" s="54"/>
      <c r="G266" s="57">
        <v>0</v>
      </c>
      <c r="H266" s="57"/>
      <c r="I266" s="58"/>
      <c r="J266" s="56">
        <v>0</v>
      </c>
      <c r="K266" s="56">
        <v>0</v>
      </c>
      <c r="L266" s="56">
        <v>0</v>
      </c>
      <c r="M266" s="54"/>
    </row>
    <row r="267" spans="2:13" x14ac:dyDescent="0.25">
      <c r="B267" s="54">
        <f>Identificación!B265</f>
        <v>0</v>
      </c>
      <c r="C267" s="54">
        <f>Identificación!C265</f>
        <v>0</v>
      </c>
      <c r="D267" s="56">
        <v>0</v>
      </c>
      <c r="E267" s="56">
        <v>0</v>
      </c>
      <c r="F267" s="54"/>
      <c r="G267" s="57">
        <v>0</v>
      </c>
      <c r="H267" s="57"/>
      <c r="I267" s="58"/>
      <c r="J267" s="56">
        <v>0</v>
      </c>
      <c r="K267" s="56">
        <v>0</v>
      </c>
      <c r="L267" s="56">
        <v>0</v>
      </c>
      <c r="M267" s="54"/>
    </row>
    <row r="268" spans="2:13" x14ac:dyDescent="0.25">
      <c r="B268" s="54">
        <f>Identificación!B266</f>
        <v>0</v>
      </c>
      <c r="C268" s="54">
        <f>Identificación!C266</f>
        <v>0</v>
      </c>
      <c r="D268" s="56">
        <v>0</v>
      </c>
      <c r="E268" s="56">
        <v>0</v>
      </c>
      <c r="F268" s="54"/>
      <c r="G268" s="57">
        <v>0</v>
      </c>
      <c r="H268" s="57"/>
      <c r="I268" s="58"/>
      <c r="J268" s="56">
        <v>0</v>
      </c>
      <c r="K268" s="56">
        <v>0</v>
      </c>
      <c r="L268" s="56">
        <v>0</v>
      </c>
      <c r="M268" s="54"/>
    </row>
    <row r="269" spans="2:13" x14ac:dyDescent="0.25">
      <c r="B269" s="54">
        <f>Identificación!B267</f>
        <v>0</v>
      </c>
      <c r="C269" s="54">
        <f>Identificación!C267</f>
        <v>0</v>
      </c>
      <c r="D269" s="56">
        <v>0</v>
      </c>
      <c r="E269" s="56">
        <v>0</v>
      </c>
      <c r="F269" s="54"/>
      <c r="G269" s="57">
        <v>0</v>
      </c>
      <c r="H269" s="57"/>
      <c r="I269" s="58"/>
      <c r="J269" s="56">
        <v>0</v>
      </c>
      <c r="K269" s="56">
        <v>0</v>
      </c>
      <c r="L269" s="56">
        <v>0</v>
      </c>
      <c r="M269" s="54"/>
    </row>
    <row r="270" spans="2:13" x14ac:dyDescent="0.25">
      <c r="B270" s="54">
        <f>Identificación!B268</f>
        <v>0</v>
      </c>
      <c r="C270" s="54">
        <f>Identificación!C268</f>
        <v>0</v>
      </c>
      <c r="D270" s="56">
        <v>0</v>
      </c>
      <c r="E270" s="56">
        <v>0</v>
      </c>
      <c r="F270" s="54"/>
      <c r="G270" s="57">
        <v>0</v>
      </c>
      <c r="H270" s="57"/>
      <c r="I270" s="58"/>
      <c r="J270" s="56">
        <v>0</v>
      </c>
      <c r="K270" s="56">
        <v>0</v>
      </c>
      <c r="L270" s="56">
        <v>0</v>
      </c>
      <c r="M270" s="54"/>
    </row>
    <row r="271" spans="2:13" x14ac:dyDescent="0.25">
      <c r="B271" s="54">
        <f>Identificación!B269</f>
        <v>0</v>
      </c>
      <c r="C271" s="54">
        <f>Identificación!C269</f>
        <v>0</v>
      </c>
      <c r="D271" s="56">
        <v>0</v>
      </c>
      <c r="E271" s="56">
        <v>0</v>
      </c>
      <c r="F271" s="54"/>
      <c r="G271" s="57">
        <v>0</v>
      </c>
      <c r="H271" s="57"/>
      <c r="I271" s="58"/>
      <c r="J271" s="56">
        <v>0</v>
      </c>
      <c r="K271" s="56">
        <v>0</v>
      </c>
      <c r="L271" s="56">
        <v>0</v>
      </c>
      <c r="M271" s="54"/>
    </row>
    <row r="272" spans="2:13" x14ac:dyDescent="0.25">
      <c r="B272" s="54">
        <f>Identificación!B270</f>
        <v>0</v>
      </c>
      <c r="C272" s="54">
        <f>Identificación!C270</f>
        <v>0</v>
      </c>
      <c r="D272" s="56">
        <v>0</v>
      </c>
      <c r="E272" s="56">
        <v>0</v>
      </c>
      <c r="F272" s="54"/>
      <c r="G272" s="57">
        <v>0</v>
      </c>
      <c r="H272" s="57"/>
      <c r="I272" s="58"/>
      <c r="J272" s="56">
        <v>0</v>
      </c>
      <c r="K272" s="56">
        <v>0</v>
      </c>
      <c r="L272" s="56">
        <v>0</v>
      </c>
      <c r="M272" s="54"/>
    </row>
    <row r="273" spans="2:13" x14ac:dyDescent="0.25">
      <c r="B273" s="54">
        <f>Identificación!B271</f>
        <v>0</v>
      </c>
      <c r="C273" s="54">
        <f>Identificación!C271</f>
        <v>0</v>
      </c>
      <c r="D273" s="56">
        <v>0</v>
      </c>
      <c r="E273" s="56">
        <v>0</v>
      </c>
      <c r="F273" s="54"/>
      <c r="G273" s="57">
        <v>0</v>
      </c>
      <c r="H273" s="57"/>
      <c r="I273" s="58"/>
      <c r="J273" s="56">
        <v>0</v>
      </c>
      <c r="K273" s="56">
        <v>0</v>
      </c>
      <c r="L273" s="56">
        <v>0</v>
      </c>
      <c r="M273" s="54"/>
    </row>
    <row r="274" spans="2:13" x14ac:dyDescent="0.25">
      <c r="B274" s="54">
        <f>Identificación!B272</f>
        <v>0</v>
      </c>
      <c r="C274" s="54">
        <f>Identificación!C272</f>
        <v>0</v>
      </c>
      <c r="D274" s="56">
        <v>0</v>
      </c>
      <c r="E274" s="56">
        <v>0</v>
      </c>
      <c r="F274" s="54"/>
      <c r="G274" s="57">
        <v>0</v>
      </c>
      <c r="H274" s="57"/>
      <c r="I274" s="58"/>
      <c r="J274" s="56">
        <v>0</v>
      </c>
      <c r="K274" s="56">
        <v>0</v>
      </c>
      <c r="L274" s="56">
        <v>0</v>
      </c>
      <c r="M274" s="54"/>
    </row>
    <row r="275" spans="2:13" x14ac:dyDescent="0.25">
      <c r="B275" s="54">
        <f>Identificación!B273</f>
        <v>0</v>
      </c>
      <c r="C275" s="54">
        <f>Identificación!C273</f>
        <v>0</v>
      </c>
      <c r="D275" s="56">
        <v>0</v>
      </c>
      <c r="E275" s="56">
        <v>0</v>
      </c>
      <c r="F275" s="54"/>
      <c r="G275" s="57">
        <v>0</v>
      </c>
      <c r="H275" s="57"/>
      <c r="I275" s="58"/>
      <c r="J275" s="56">
        <v>0</v>
      </c>
      <c r="K275" s="56">
        <v>0</v>
      </c>
      <c r="L275" s="56">
        <v>0</v>
      </c>
      <c r="M275" s="54"/>
    </row>
    <row r="276" spans="2:13" x14ac:dyDescent="0.25">
      <c r="B276" s="54">
        <f>Identificación!B274</f>
        <v>0</v>
      </c>
      <c r="C276" s="54">
        <f>Identificación!C274</f>
        <v>0</v>
      </c>
      <c r="D276" s="56">
        <v>0</v>
      </c>
      <c r="E276" s="56">
        <v>0</v>
      </c>
      <c r="F276" s="54"/>
      <c r="G276" s="57">
        <v>0</v>
      </c>
      <c r="H276" s="57"/>
      <c r="I276" s="58"/>
      <c r="J276" s="56">
        <v>0</v>
      </c>
      <c r="K276" s="56">
        <v>0</v>
      </c>
      <c r="L276" s="56">
        <v>0</v>
      </c>
      <c r="M276" s="54"/>
    </row>
    <row r="277" spans="2:13" x14ac:dyDescent="0.25">
      <c r="B277" s="54">
        <f>Identificación!B275</f>
        <v>0</v>
      </c>
      <c r="C277" s="54">
        <f>Identificación!C275</f>
        <v>0</v>
      </c>
      <c r="D277" s="56">
        <v>0</v>
      </c>
      <c r="E277" s="56">
        <v>0</v>
      </c>
      <c r="F277" s="54"/>
      <c r="G277" s="57">
        <v>0</v>
      </c>
      <c r="H277" s="57"/>
      <c r="I277" s="58"/>
      <c r="J277" s="56">
        <v>0</v>
      </c>
      <c r="K277" s="56">
        <v>0</v>
      </c>
      <c r="L277" s="56">
        <v>0</v>
      </c>
      <c r="M277" s="54"/>
    </row>
    <row r="278" spans="2:13" x14ac:dyDescent="0.25">
      <c r="B278" s="54">
        <f>Identificación!B276</f>
        <v>0</v>
      </c>
      <c r="C278" s="54">
        <f>Identificación!C276</f>
        <v>0</v>
      </c>
      <c r="D278" s="56">
        <v>0</v>
      </c>
      <c r="E278" s="56">
        <v>0</v>
      </c>
      <c r="F278" s="54"/>
      <c r="G278" s="57">
        <v>0</v>
      </c>
      <c r="H278" s="57"/>
      <c r="I278" s="58"/>
      <c r="J278" s="56">
        <v>0</v>
      </c>
      <c r="K278" s="56">
        <v>0</v>
      </c>
      <c r="L278" s="56">
        <v>0</v>
      </c>
      <c r="M278" s="54"/>
    </row>
    <row r="279" spans="2:13" x14ac:dyDescent="0.25">
      <c r="B279" s="54">
        <f>Identificación!B277</f>
        <v>0</v>
      </c>
      <c r="C279" s="54">
        <f>Identificación!C277</f>
        <v>0</v>
      </c>
      <c r="D279" s="56">
        <v>0</v>
      </c>
      <c r="E279" s="56">
        <v>0</v>
      </c>
      <c r="F279" s="54"/>
      <c r="G279" s="57">
        <v>0</v>
      </c>
      <c r="H279" s="57"/>
      <c r="I279" s="58"/>
      <c r="J279" s="56">
        <v>0</v>
      </c>
      <c r="K279" s="56">
        <v>0</v>
      </c>
      <c r="L279" s="56">
        <v>0</v>
      </c>
      <c r="M279" s="54"/>
    </row>
    <row r="280" spans="2:13" x14ac:dyDescent="0.25">
      <c r="B280" s="54">
        <f>Identificación!B278</f>
        <v>0</v>
      </c>
      <c r="C280" s="54">
        <f>Identificación!C278</f>
        <v>0</v>
      </c>
      <c r="D280" s="56">
        <v>0</v>
      </c>
      <c r="E280" s="56">
        <v>0</v>
      </c>
      <c r="F280" s="54"/>
      <c r="G280" s="57">
        <v>0</v>
      </c>
      <c r="H280" s="57"/>
      <c r="I280" s="58"/>
      <c r="J280" s="56">
        <v>0</v>
      </c>
      <c r="K280" s="56">
        <v>0</v>
      </c>
      <c r="L280" s="56">
        <v>0</v>
      </c>
      <c r="M280" s="54"/>
    </row>
    <row r="281" spans="2:13" x14ac:dyDescent="0.25">
      <c r="B281" s="54">
        <f>Identificación!B279</f>
        <v>0</v>
      </c>
      <c r="C281" s="54">
        <f>Identificación!C279</f>
        <v>0</v>
      </c>
      <c r="D281" s="56">
        <v>0</v>
      </c>
      <c r="E281" s="56">
        <v>0</v>
      </c>
      <c r="F281" s="54"/>
      <c r="G281" s="57">
        <v>0</v>
      </c>
      <c r="H281" s="57"/>
      <c r="I281" s="58"/>
      <c r="J281" s="56">
        <v>0</v>
      </c>
      <c r="K281" s="56">
        <v>0</v>
      </c>
      <c r="L281" s="56">
        <v>0</v>
      </c>
      <c r="M281" s="54"/>
    </row>
    <row r="282" spans="2:13" x14ac:dyDescent="0.25">
      <c r="B282" s="54">
        <f>Identificación!B280</f>
        <v>0</v>
      </c>
      <c r="C282" s="54">
        <f>Identificación!C280</f>
        <v>0</v>
      </c>
      <c r="D282" s="56">
        <v>0</v>
      </c>
      <c r="E282" s="56">
        <v>0</v>
      </c>
      <c r="F282" s="54"/>
      <c r="G282" s="57">
        <v>0</v>
      </c>
      <c r="H282" s="57"/>
      <c r="I282" s="58"/>
      <c r="J282" s="56">
        <v>0</v>
      </c>
      <c r="K282" s="56">
        <v>0</v>
      </c>
      <c r="L282" s="56">
        <v>0</v>
      </c>
      <c r="M282" s="54"/>
    </row>
    <row r="283" spans="2:13" x14ac:dyDescent="0.25">
      <c r="B283" s="54">
        <f>Identificación!B281</f>
        <v>0</v>
      </c>
      <c r="C283" s="54">
        <f>Identificación!C281</f>
        <v>0</v>
      </c>
      <c r="D283" s="56">
        <v>0</v>
      </c>
      <c r="E283" s="56">
        <v>0</v>
      </c>
      <c r="F283" s="54"/>
      <c r="G283" s="57">
        <v>0</v>
      </c>
      <c r="H283" s="57"/>
      <c r="I283" s="58"/>
      <c r="J283" s="56">
        <v>0</v>
      </c>
      <c r="K283" s="56">
        <v>0</v>
      </c>
      <c r="L283" s="56">
        <v>0</v>
      </c>
      <c r="M283" s="54"/>
    </row>
    <row r="284" spans="2:13" x14ac:dyDescent="0.25">
      <c r="B284" s="54">
        <f>Identificación!B282</f>
        <v>0</v>
      </c>
      <c r="C284" s="54">
        <f>Identificación!C282</f>
        <v>0</v>
      </c>
      <c r="D284" s="56">
        <v>0</v>
      </c>
      <c r="E284" s="56">
        <v>0</v>
      </c>
      <c r="F284" s="54"/>
      <c r="G284" s="57">
        <v>0</v>
      </c>
      <c r="H284" s="57"/>
      <c r="I284" s="58"/>
      <c r="J284" s="56">
        <v>0</v>
      </c>
      <c r="K284" s="56">
        <v>0</v>
      </c>
      <c r="L284" s="56">
        <v>0</v>
      </c>
      <c r="M284" s="54"/>
    </row>
    <row r="285" spans="2:13" x14ac:dyDescent="0.25">
      <c r="B285" s="54">
        <f>Identificación!B283</f>
        <v>0</v>
      </c>
      <c r="C285" s="54">
        <f>Identificación!C283</f>
        <v>0</v>
      </c>
      <c r="D285" s="56">
        <v>0</v>
      </c>
      <c r="E285" s="56">
        <v>0</v>
      </c>
      <c r="F285" s="54"/>
      <c r="G285" s="57">
        <v>0</v>
      </c>
      <c r="H285" s="57"/>
      <c r="I285" s="58"/>
      <c r="J285" s="56">
        <v>0</v>
      </c>
      <c r="K285" s="56">
        <v>0</v>
      </c>
      <c r="L285" s="56">
        <v>0</v>
      </c>
      <c r="M285" s="54"/>
    </row>
    <row r="286" spans="2:13" x14ac:dyDescent="0.25">
      <c r="B286" s="54">
        <f>Identificación!B284</f>
        <v>0</v>
      </c>
      <c r="C286" s="54">
        <f>Identificación!C284</f>
        <v>0</v>
      </c>
      <c r="D286" s="56">
        <v>0</v>
      </c>
      <c r="E286" s="56">
        <v>0</v>
      </c>
      <c r="F286" s="54"/>
      <c r="G286" s="57">
        <v>0</v>
      </c>
      <c r="H286" s="57"/>
      <c r="I286" s="58"/>
      <c r="J286" s="56">
        <v>0</v>
      </c>
      <c r="K286" s="56">
        <v>0</v>
      </c>
      <c r="L286" s="56">
        <v>0</v>
      </c>
      <c r="M286" s="54"/>
    </row>
    <row r="287" spans="2:13" x14ac:dyDescent="0.25">
      <c r="B287" s="54">
        <f>Identificación!B285</f>
        <v>0</v>
      </c>
      <c r="C287" s="54">
        <f>Identificación!C285</f>
        <v>0</v>
      </c>
      <c r="D287" s="56">
        <v>0</v>
      </c>
      <c r="E287" s="56">
        <v>0</v>
      </c>
      <c r="F287" s="54"/>
      <c r="G287" s="57">
        <v>0</v>
      </c>
      <c r="H287" s="57"/>
      <c r="I287" s="58"/>
      <c r="J287" s="56">
        <v>0</v>
      </c>
      <c r="K287" s="56">
        <v>0</v>
      </c>
      <c r="L287" s="56">
        <v>0</v>
      </c>
      <c r="M287" s="54"/>
    </row>
    <row r="288" spans="2:13" x14ac:dyDescent="0.25">
      <c r="B288" s="54">
        <f>Identificación!B286</f>
        <v>0</v>
      </c>
      <c r="C288" s="54">
        <f>Identificación!C286</f>
        <v>0</v>
      </c>
      <c r="D288" s="56">
        <v>0</v>
      </c>
      <c r="E288" s="56">
        <v>0</v>
      </c>
      <c r="F288" s="54"/>
      <c r="G288" s="57">
        <v>0</v>
      </c>
      <c r="H288" s="57"/>
      <c r="I288" s="58"/>
      <c r="J288" s="56">
        <v>0</v>
      </c>
      <c r="K288" s="56">
        <v>0</v>
      </c>
      <c r="L288" s="56">
        <v>0</v>
      </c>
      <c r="M288" s="54"/>
    </row>
    <row r="289" spans="2:13" x14ac:dyDescent="0.25">
      <c r="B289" s="54">
        <f>Identificación!B287</f>
        <v>0</v>
      </c>
      <c r="C289" s="54">
        <f>Identificación!C287</f>
        <v>0</v>
      </c>
      <c r="D289" s="56">
        <v>0</v>
      </c>
      <c r="E289" s="56">
        <v>0</v>
      </c>
      <c r="F289" s="54"/>
      <c r="G289" s="57">
        <v>0</v>
      </c>
      <c r="H289" s="57"/>
      <c r="I289" s="58"/>
      <c r="J289" s="56">
        <v>0</v>
      </c>
      <c r="K289" s="56">
        <v>0</v>
      </c>
      <c r="L289" s="56">
        <v>0</v>
      </c>
      <c r="M289" s="54"/>
    </row>
    <row r="290" spans="2:13" x14ac:dyDescent="0.25">
      <c r="B290" s="54">
        <f>Identificación!B288</f>
        <v>0</v>
      </c>
      <c r="C290" s="54">
        <f>Identificación!C288</f>
        <v>0</v>
      </c>
      <c r="D290" s="56">
        <v>0</v>
      </c>
      <c r="E290" s="56">
        <v>0</v>
      </c>
      <c r="F290" s="54"/>
      <c r="G290" s="57">
        <v>0</v>
      </c>
      <c r="H290" s="57"/>
      <c r="I290" s="58"/>
      <c r="J290" s="56">
        <v>0</v>
      </c>
      <c r="K290" s="56">
        <v>0</v>
      </c>
      <c r="L290" s="56">
        <v>0</v>
      </c>
      <c r="M290" s="54"/>
    </row>
    <row r="291" spans="2:13" x14ac:dyDescent="0.25">
      <c r="B291" s="54">
        <f>Identificación!B289</f>
        <v>0</v>
      </c>
      <c r="C291" s="54">
        <f>Identificación!C289</f>
        <v>0</v>
      </c>
      <c r="D291" s="56">
        <v>0</v>
      </c>
      <c r="E291" s="56">
        <v>0</v>
      </c>
      <c r="F291" s="54"/>
      <c r="G291" s="57">
        <v>0</v>
      </c>
      <c r="H291" s="57"/>
      <c r="I291" s="58"/>
      <c r="J291" s="56">
        <v>0</v>
      </c>
      <c r="K291" s="56">
        <v>0</v>
      </c>
      <c r="L291" s="56">
        <v>0</v>
      </c>
      <c r="M291" s="54"/>
    </row>
    <row r="292" spans="2:13" x14ac:dyDescent="0.25">
      <c r="B292" s="54">
        <f>Identificación!B290</f>
        <v>0</v>
      </c>
      <c r="C292" s="54">
        <f>Identificación!C290</f>
        <v>0</v>
      </c>
      <c r="D292" s="56">
        <v>0</v>
      </c>
      <c r="E292" s="56">
        <v>0</v>
      </c>
      <c r="F292" s="54"/>
      <c r="G292" s="57">
        <v>0</v>
      </c>
      <c r="H292" s="57"/>
      <c r="I292" s="58"/>
      <c r="J292" s="56">
        <v>0</v>
      </c>
      <c r="K292" s="56">
        <v>0</v>
      </c>
      <c r="L292" s="56">
        <v>0</v>
      </c>
      <c r="M292" s="54"/>
    </row>
    <row r="293" spans="2:13" x14ac:dyDescent="0.25">
      <c r="B293" s="54">
        <f>Identificación!B291</f>
        <v>0</v>
      </c>
      <c r="C293" s="54">
        <f>Identificación!C291</f>
        <v>0</v>
      </c>
      <c r="D293" s="56">
        <v>0</v>
      </c>
      <c r="E293" s="56">
        <v>0</v>
      </c>
      <c r="F293" s="54"/>
      <c r="G293" s="57">
        <v>0</v>
      </c>
      <c r="H293" s="57"/>
      <c r="I293" s="58"/>
      <c r="J293" s="56">
        <v>0</v>
      </c>
      <c r="K293" s="56">
        <v>0</v>
      </c>
      <c r="L293" s="56">
        <v>0</v>
      </c>
      <c r="M293" s="54"/>
    </row>
    <row r="294" spans="2:13" x14ac:dyDescent="0.25">
      <c r="B294" s="54">
        <f>Identificación!B292</f>
        <v>0</v>
      </c>
      <c r="C294" s="54">
        <f>Identificación!C292</f>
        <v>0</v>
      </c>
      <c r="D294" s="56">
        <v>0</v>
      </c>
      <c r="E294" s="56">
        <v>0</v>
      </c>
      <c r="F294" s="54"/>
      <c r="G294" s="57">
        <v>0</v>
      </c>
      <c r="H294" s="57"/>
      <c r="I294" s="58"/>
      <c r="J294" s="56">
        <v>0</v>
      </c>
      <c r="K294" s="56">
        <v>0</v>
      </c>
      <c r="L294" s="56">
        <v>0</v>
      </c>
      <c r="M294" s="54"/>
    </row>
    <row r="295" spans="2:13" x14ac:dyDescent="0.25">
      <c r="B295" s="54">
        <f>Identificación!B293</f>
        <v>0</v>
      </c>
      <c r="C295" s="54">
        <f>Identificación!C293</f>
        <v>0</v>
      </c>
      <c r="D295" s="56">
        <v>0</v>
      </c>
      <c r="E295" s="56">
        <v>0</v>
      </c>
      <c r="F295" s="54"/>
      <c r="G295" s="57">
        <v>0</v>
      </c>
      <c r="H295" s="57"/>
      <c r="I295" s="58"/>
      <c r="J295" s="56">
        <v>0</v>
      </c>
      <c r="K295" s="56">
        <v>0</v>
      </c>
      <c r="L295" s="56">
        <v>0</v>
      </c>
      <c r="M295" s="54"/>
    </row>
    <row r="296" spans="2:13" x14ac:dyDescent="0.25">
      <c r="B296" s="54">
        <f>Identificación!B294</f>
        <v>0</v>
      </c>
      <c r="C296" s="54">
        <f>Identificación!C294</f>
        <v>0</v>
      </c>
      <c r="D296" s="56">
        <v>0</v>
      </c>
      <c r="E296" s="56">
        <v>0</v>
      </c>
      <c r="F296" s="54"/>
      <c r="G296" s="57">
        <v>0</v>
      </c>
      <c r="H296" s="57"/>
      <c r="I296" s="58"/>
      <c r="J296" s="56">
        <v>0</v>
      </c>
      <c r="K296" s="56">
        <v>0</v>
      </c>
      <c r="L296" s="56">
        <v>0</v>
      </c>
      <c r="M296" s="54"/>
    </row>
    <row r="297" spans="2:13" x14ac:dyDescent="0.25">
      <c r="B297" s="54">
        <f>Identificación!B295</f>
        <v>0</v>
      </c>
      <c r="C297" s="54">
        <f>Identificación!C295</f>
        <v>0</v>
      </c>
      <c r="D297" s="56">
        <v>0</v>
      </c>
      <c r="E297" s="56">
        <v>0</v>
      </c>
      <c r="F297" s="54"/>
      <c r="G297" s="57">
        <v>0</v>
      </c>
      <c r="H297" s="57"/>
      <c r="I297" s="58"/>
      <c r="J297" s="56">
        <v>0</v>
      </c>
      <c r="K297" s="56">
        <v>0</v>
      </c>
      <c r="L297" s="56">
        <v>0</v>
      </c>
      <c r="M297" s="54"/>
    </row>
    <row r="298" spans="2:13" x14ac:dyDescent="0.25">
      <c r="B298" s="54">
        <f>Identificación!B296</f>
        <v>0</v>
      </c>
      <c r="C298" s="54">
        <f>Identificación!C296</f>
        <v>0</v>
      </c>
      <c r="D298" s="56">
        <v>0</v>
      </c>
      <c r="E298" s="56">
        <v>0</v>
      </c>
      <c r="F298" s="54"/>
      <c r="G298" s="57">
        <v>0</v>
      </c>
      <c r="H298" s="57"/>
      <c r="I298" s="58"/>
      <c r="J298" s="56">
        <v>0</v>
      </c>
      <c r="K298" s="56">
        <v>0</v>
      </c>
      <c r="L298" s="56">
        <v>0</v>
      </c>
      <c r="M298" s="54"/>
    </row>
    <row r="299" spans="2:13" x14ac:dyDescent="0.25">
      <c r="B299" s="54">
        <f>Identificación!B297</f>
        <v>0</v>
      </c>
      <c r="C299" s="54">
        <f>Identificación!C297</f>
        <v>0</v>
      </c>
      <c r="D299" s="56">
        <v>0</v>
      </c>
      <c r="E299" s="56">
        <v>0</v>
      </c>
      <c r="F299" s="54"/>
      <c r="G299" s="57">
        <v>0</v>
      </c>
      <c r="H299" s="57"/>
      <c r="I299" s="58"/>
      <c r="J299" s="56">
        <v>0</v>
      </c>
      <c r="K299" s="56">
        <v>0</v>
      </c>
      <c r="L299" s="56">
        <v>0</v>
      </c>
      <c r="M299" s="54"/>
    </row>
    <row r="300" spans="2:13" x14ac:dyDescent="0.25">
      <c r="B300" s="54">
        <f>Identificación!B298</f>
        <v>0</v>
      </c>
      <c r="C300" s="54">
        <f>Identificación!C298</f>
        <v>0</v>
      </c>
      <c r="D300" s="56">
        <v>0</v>
      </c>
      <c r="E300" s="56">
        <v>0</v>
      </c>
      <c r="F300" s="54"/>
      <c r="G300" s="57">
        <v>0</v>
      </c>
      <c r="H300" s="57"/>
      <c r="I300" s="58"/>
      <c r="J300" s="56">
        <v>0</v>
      </c>
      <c r="K300" s="56">
        <v>0</v>
      </c>
      <c r="L300" s="56">
        <v>0</v>
      </c>
      <c r="M300" s="54"/>
    </row>
    <row r="301" spans="2:13" x14ac:dyDescent="0.25">
      <c r="B301" s="54">
        <f>Identificación!B299</f>
        <v>0</v>
      </c>
      <c r="C301" s="54">
        <f>Identificación!C299</f>
        <v>0</v>
      </c>
      <c r="D301" s="56">
        <v>0</v>
      </c>
      <c r="E301" s="56">
        <v>0</v>
      </c>
      <c r="F301" s="54"/>
      <c r="G301" s="57">
        <v>0</v>
      </c>
      <c r="H301" s="57"/>
      <c r="I301" s="58"/>
      <c r="J301" s="56">
        <v>0</v>
      </c>
      <c r="K301" s="56">
        <v>0</v>
      </c>
      <c r="L301" s="56">
        <v>0</v>
      </c>
      <c r="M301" s="54"/>
    </row>
    <row r="302" spans="2:13" x14ac:dyDescent="0.25">
      <c r="B302" s="54">
        <f>Identificación!B300</f>
        <v>0</v>
      </c>
      <c r="C302" s="54">
        <f>Identificación!C300</f>
        <v>0</v>
      </c>
      <c r="D302" s="56">
        <v>0</v>
      </c>
      <c r="E302" s="56">
        <v>0</v>
      </c>
      <c r="F302" s="54"/>
      <c r="G302" s="57">
        <v>0</v>
      </c>
      <c r="H302" s="57"/>
      <c r="I302" s="58"/>
      <c r="J302" s="56">
        <v>0</v>
      </c>
      <c r="K302" s="56">
        <v>0</v>
      </c>
      <c r="L302" s="56">
        <v>0</v>
      </c>
      <c r="M302" s="54"/>
    </row>
    <row r="303" spans="2:13" x14ac:dyDescent="0.25">
      <c r="B303" s="54">
        <f>Identificación!B301</f>
        <v>0</v>
      </c>
      <c r="C303" s="54">
        <f>Identificación!C301</f>
        <v>0</v>
      </c>
      <c r="D303" s="56">
        <v>0</v>
      </c>
      <c r="E303" s="56">
        <v>0</v>
      </c>
      <c r="F303" s="54"/>
      <c r="G303" s="57">
        <v>0</v>
      </c>
      <c r="H303" s="57"/>
      <c r="I303" s="58"/>
      <c r="J303" s="56">
        <v>0</v>
      </c>
      <c r="K303" s="56">
        <v>0</v>
      </c>
      <c r="L303" s="56">
        <v>0</v>
      </c>
      <c r="M303" s="54"/>
    </row>
    <row r="304" spans="2:13" x14ac:dyDescent="0.25">
      <c r="B304" s="54">
        <f>Identificación!B302</f>
        <v>0</v>
      </c>
      <c r="C304" s="54">
        <f>Identificación!C302</f>
        <v>0</v>
      </c>
      <c r="D304" s="56">
        <v>0</v>
      </c>
      <c r="E304" s="56">
        <v>0</v>
      </c>
      <c r="F304" s="54"/>
      <c r="G304" s="57">
        <v>0</v>
      </c>
      <c r="H304" s="57"/>
      <c r="I304" s="58"/>
      <c r="J304" s="56">
        <v>0</v>
      </c>
      <c r="K304" s="56">
        <v>0</v>
      </c>
      <c r="L304" s="56">
        <v>0</v>
      </c>
      <c r="M304" s="54"/>
    </row>
    <row r="305" spans="2:13" x14ac:dyDescent="0.25">
      <c r="B305" s="54">
        <f>Identificación!B303</f>
        <v>0</v>
      </c>
      <c r="C305" s="54">
        <f>Identificación!C303</f>
        <v>0</v>
      </c>
      <c r="D305" s="56">
        <v>0</v>
      </c>
      <c r="E305" s="56">
        <v>0</v>
      </c>
      <c r="F305" s="54"/>
      <c r="G305" s="57">
        <v>0</v>
      </c>
      <c r="H305" s="57"/>
      <c r="I305" s="58"/>
      <c r="J305" s="56">
        <v>0</v>
      </c>
      <c r="K305" s="56">
        <v>0</v>
      </c>
      <c r="L305" s="56">
        <v>0</v>
      </c>
      <c r="M305" s="54"/>
    </row>
    <row r="306" spans="2:13" x14ac:dyDescent="0.25">
      <c r="B306" s="54">
        <f>Identificación!B304</f>
        <v>0</v>
      </c>
      <c r="C306" s="54">
        <f>Identificación!C304</f>
        <v>0</v>
      </c>
      <c r="D306" s="56">
        <v>0</v>
      </c>
      <c r="E306" s="56">
        <v>0</v>
      </c>
      <c r="F306" s="54"/>
      <c r="G306" s="57">
        <v>0</v>
      </c>
      <c r="H306" s="57"/>
      <c r="I306" s="58"/>
      <c r="J306" s="56">
        <v>0</v>
      </c>
      <c r="K306" s="56">
        <v>0</v>
      </c>
      <c r="L306" s="56">
        <v>0</v>
      </c>
      <c r="M306" s="54"/>
    </row>
    <row r="307" spans="2:13" x14ac:dyDescent="0.25">
      <c r="B307" s="54">
        <f>Identificación!B305</f>
        <v>0</v>
      </c>
      <c r="C307" s="54">
        <f>Identificación!C305</f>
        <v>0</v>
      </c>
      <c r="D307" s="56">
        <v>0</v>
      </c>
      <c r="E307" s="56">
        <v>0</v>
      </c>
      <c r="F307" s="54"/>
      <c r="G307" s="57">
        <v>0</v>
      </c>
      <c r="H307" s="57"/>
      <c r="I307" s="58"/>
      <c r="J307" s="56">
        <v>0</v>
      </c>
      <c r="K307" s="56">
        <v>0</v>
      </c>
      <c r="L307" s="56">
        <v>0</v>
      </c>
      <c r="M307" s="54"/>
    </row>
    <row r="308" spans="2:13" x14ac:dyDescent="0.25">
      <c r="B308" s="54">
        <f>Identificación!B306</f>
        <v>0</v>
      </c>
      <c r="C308" s="54">
        <f>Identificación!C306</f>
        <v>0</v>
      </c>
      <c r="D308" s="56">
        <v>0</v>
      </c>
      <c r="E308" s="56">
        <v>0</v>
      </c>
      <c r="F308" s="54"/>
      <c r="G308" s="57">
        <v>0</v>
      </c>
      <c r="H308" s="57"/>
      <c r="I308" s="58"/>
      <c r="J308" s="56">
        <v>0</v>
      </c>
      <c r="K308" s="56">
        <v>0</v>
      </c>
      <c r="L308" s="56">
        <v>0</v>
      </c>
      <c r="M308" s="54"/>
    </row>
    <row r="309" spans="2:13" x14ac:dyDescent="0.25">
      <c r="B309" s="54">
        <f>Identificación!B307</f>
        <v>0</v>
      </c>
      <c r="C309" s="54">
        <f>Identificación!C307</f>
        <v>0</v>
      </c>
      <c r="D309" s="56">
        <v>0</v>
      </c>
      <c r="E309" s="56">
        <v>0</v>
      </c>
      <c r="F309" s="54"/>
      <c r="G309" s="57">
        <v>0</v>
      </c>
      <c r="H309" s="57"/>
      <c r="I309" s="58"/>
      <c r="J309" s="56">
        <v>0</v>
      </c>
      <c r="K309" s="56">
        <v>0</v>
      </c>
      <c r="L309" s="56">
        <v>0</v>
      </c>
      <c r="M309" s="54"/>
    </row>
    <row r="310" spans="2:13" x14ac:dyDescent="0.25">
      <c r="B310" s="54">
        <f>Identificación!B308</f>
        <v>0</v>
      </c>
      <c r="C310" s="54">
        <f>Identificación!C308</f>
        <v>0</v>
      </c>
      <c r="D310" s="56">
        <v>0</v>
      </c>
      <c r="E310" s="56">
        <v>0</v>
      </c>
      <c r="F310" s="54"/>
      <c r="G310" s="57">
        <v>0</v>
      </c>
      <c r="H310" s="57"/>
      <c r="I310" s="58"/>
      <c r="J310" s="56">
        <v>0</v>
      </c>
      <c r="K310" s="56">
        <v>0</v>
      </c>
      <c r="L310" s="56">
        <v>0</v>
      </c>
      <c r="M310" s="54"/>
    </row>
    <row r="311" spans="2:13" x14ac:dyDescent="0.25">
      <c r="B311" s="54">
        <f>Identificación!B309</f>
        <v>0</v>
      </c>
      <c r="C311" s="54">
        <f>Identificación!C309</f>
        <v>0</v>
      </c>
      <c r="D311" s="56">
        <v>0</v>
      </c>
      <c r="E311" s="56">
        <v>0</v>
      </c>
      <c r="F311" s="54"/>
      <c r="G311" s="57">
        <v>0</v>
      </c>
      <c r="H311" s="57"/>
      <c r="I311" s="58"/>
      <c r="J311" s="56">
        <v>0</v>
      </c>
      <c r="K311" s="56">
        <v>0</v>
      </c>
      <c r="L311" s="56">
        <v>0</v>
      </c>
      <c r="M311" s="54"/>
    </row>
    <row r="312" spans="2:13" x14ac:dyDescent="0.25">
      <c r="B312" s="54">
        <f>Identificación!B310</f>
        <v>0</v>
      </c>
      <c r="C312" s="54">
        <f>Identificación!C310</f>
        <v>0</v>
      </c>
      <c r="D312" s="56">
        <v>0</v>
      </c>
      <c r="E312" s="56">
        <v>0</v>
      </c>
      <c r="F312" s="54"/>
      <c r="G312" s="57">
        <v>0</v>
      </c>
      <c r="H312" s="57"/>
      <c r="I312" s="58"/>
      <c r="J312" s="56">
        <v>0</v>
      </c>
      <c r="K312" s="56">
        <v>0</v>
      </c>
      <c r="L312" s="56">
        <v>0</v>
      </c>
      <c r="M312" s="54"/>
    </row>
    <row r="313" spans="2:13" x14ac:dyDescent="0.25">
      <c r="B313" s="54">
        <f>Identificación!B311</f>
        <v>0</v>
      </c>
      <c r="C313" s="54">
        <f>Identificación!C311</f>
        <v>0</v>
      </c>
      <c r="D313" s="56">
        <v>0</v>
      </c>
      <c r="E313" s="56">
        <v>0</v>
      </c>
      <c r="F313" s="54"/>
      <c r="G313" s="57">
        <v>0</v>
      </c>
      <c r="H313" s="57"/>
      <c r="I313" s="58"/>
      <c r="J313" s="56">
        <v>0</v>
      </c>
      <c r="K313" s="56">
        <v>0</v>
      </c>
      <c r="L313" s="56">
        <v>0</v>
      </c>
      <c r="M313" s="54"/>
    </row>
    <row r="314" spans="2:13" x14ac:dyDescent="0.25">
      <c r="B314" s="54">
        <f>Identificación!B312</f>
        <v>0</v>
      </c>
      <c r="C314" s="54">
        <f>Identificación!C312</f>
        <v>0</v>
      </c>
      <c r="D314" s="56">
        <v>0</v>
      </c>
      <c r="E314" s="56">
        <v>0</v>
      </c>
      <c r="F314" s="54"/>
      <c r="G314" s="57">
        <v>0</v>
      </c>
      <c r="H314" s="57"/>
      <c r="I314" s="58"/>
      <c r="J314" s="56">
        <v>0</v>
      </c>
      <c r="K314" s="56">
        <v>0</v>
      </c>
      <c r="L314" s="56">
        <v>0</v>
      </c>
      <c r="M314" s="54"/>
    </row>
    <row r="315" spans="2:13" x14ac:dyDescent="0.25">
      <c r="B315" s="54">
        <f>Identificación!B313</f>
        <v>0</v>
      </c>
      <c r="C315" s="54">
        <f>Identificación!C313</f>
        <v>0</v>
      </c>
      <c r="D315" s="56">
        <v>0</v>
      </c>
      <c r="E315" s="56">
        <v>0</v>
      </c>
      <c r="F315" s="54"/>
      <c r="G315" s="57">
        <v>0</v>
      </c>
      <c r="H315" s="57"/>
      <c r="I315" s="58"/>
      <c r="J315" s="56">
        <v>0</v>
      </c>
      <c r="K315" s="56">
        <v>0</v>
      </c>
      <c r="L315" s="56">
        <v>0</v>
      </c>
      <c r="M315" s="54"/>
    </row>
    <row r="316" spans="2:13" x14ac:dyDescent="0.25">
      <c r="B316" s="54">
        <f>Identificación!B314</f>
        <v>0</v>
      </c>
      <c r="C316" s="54">
        <f>Identificación!C314</f>
        <v>0</v>
      </c>
      <c r="D316" s="56">
        <v>0</v>
      </c>
      <c r="E316" s="56">
        <v>0</v>
      </c>
      <c r="F316" s="54"/>
      <c r="G316" s="57">
        <v>0</v>
      </c>
      <c r="H316" s="57"/>
      <c r="I316" s="58"/>
      <c r="J316" s="56">
        <v>0</v>
      </c>
      <c r="K316" s="56">
        <v>0</v>
      </c>
      <c r="L316" s="56">
        <v>0</v>
      </c>
      <c r="M316" s="54"/>
    </row>
    <row r="317" spans="2:13" x14ac:dyDescent="0.25">
      <c r="B317" s="54">
        <f>Identificación!B315</f>
        <v>0</v>
      </c>
      <c r="C317" s="54">
        <f>Identificación!C315</f>
        <v>0</v>
      </c>
      <c r="D317" s="56">
        <v>0</v>
      </c>
      <c r="E317" s="56">
        <v>0</v>
      </c>
      <c r="F317" s="54"/>
      <c r="G317" s="57">
        <v>0</v>
      </c>
      <c r="H317" s="57"/>
      <c r="I317" s="58"/>
      <c r="J317" s="56">
        <v>0</v>
      </c>
      <c r="K317" s="56">
        <v>0</v>
      </c>
      <c r="L317" s="56">
        <v>0</v>
      </c>
      <c r="M317" s="54"/>
    </row>
    <row r="318" spans="2:13" x14ac:dyDescent="0.25">
      <c r="B318" s="54">
        <f>Identificación!B316</f>
        <v>0</v>
      </c>
      <c r="C318" s="54">
        <f>Identificación!C316</f>
        <v>0</v>
      </c>
      <c r="D318" s="56">
        <v>0</v>
      </c>
      <c r="E318" s="56">
        <v>0</v>
      </c>
      <c r="F318" s="54"/>
      <c r="G318" s="57">
        <v>0</v>
      </c>
      <c r="H318" s="57"/>
      <c r="I318" s="58"/>
      <c r="J318" s="56">
        <v>0</v>
      </c>
      <c r="K318" s="56">
        <v>0</v>
      </c>
      <c r="L318" s="56">
        <v>0</v>
      </c>
      <c r="M318" s="54"/>
    </row>
    <row r="319" spans="2:13" x14ac:dyDescent="0.25">
      <c r="B319" s="54">
        <f>Identificación!B317</f>
        <v>0</v>
      </c>
      <c r="C319" s="54">
        <f>Identificación!C317</f>
        <v>0</v>
      </c>
      <c r="D319" s="56">
        <v>0</v>
      </c>
      <c r="E319" s="56">
        <v>0</v>
      </c>
      <c r="F319" s="54"/>
      <c r="G319" s="57">
        <v>0</v>
      </c>
      <c r="H319" s="57"/>
      <c r="I319" s="58"/>
      <c r="J319" s="56">
        <v>0</v>
      </c>
      <c r="K319" s="56">
        <v>0</v>
      </c>
      <c r="L319" s="56">
        <v>0</v>
      </c>
      <c r="M319" s="54"/>
    </row>
    <row r="320" spans="2:13" x14ac:dyDescent="0.25">
      <c r="B320" s="54">
        <f>Identificación!B318</f>
        <v>0</v>
      </c>
      <c r="C320" s="54">
        <f>Identificación!C318</f>
        <v>0</v>
      </c>
      <c r="D320" s="56">
        <v>0</v>
      </c>
      <c r="E320" s="56">
        <v>0</v>
      </c>
      <c r="F320" s="54"/>
      <c r="G320" s="57">
        <v>0</v>
      </c>
      <c r="H320" s="57"/>
      <c r="I320" s="58"/>
      <c r="J320" s="56">
        <v>0</v>
      </c>
      <c r="K320" s="56">
        <v>0</v>
      </c>
      <c r="L320" s="56">
        <v>0</v>
      </c>
      <c r="M320" s="54"/>
    </row>
    <row r="321" spans="2:13" x14ac:dyDescent="0.25">
      <c r="B321" s="54">
        <f>Identificación!B319</f>
        <v>0</v>
      </c>
      <c r="C321" s="54">
        <f>Identificación!C319</f>
        <v>0</v>
      </c>
      <c r="D321" s="56">
        <v>0</v>
      </c>
      <c r="E321" s="56">
        <v>0</v>
      </c>
      <c r="F321" s="54"/>
      <c r="G321" s="57">
        <v>0</v>
      </c>
      <c r="H321" s="57"/>
      <c r="I321" s="58"/>
      <c r="J321" s="56">
        <v>0</v>
      </c>
      <c r="K321" s="56">
        <v>0</v>
      </c>
      <c r="L321" s="56">
        <v>0</v>
      </c>
      <c r="M321" s="54"/>
    </row>
    <row r="322" spans="2:13" x14ac:dyDescent="0.25">
      <c r="B322" s="54">
        <f>Identificación!B320</f>
        <v>0</v>
      </c>
      <c r="C322" s="54">
        <f>Identificación!C320</f>
        <v>0</v>
      </c>
      <c r="D322" s="56">
        <v>0</v>
      </c>
      <c r="E322" s="56">
        <v>0</v>
      </c>
      <c r="F322" s="54"/>
      <c r="G322" s="57">
        <v>0</v>
      </c>
      <c r="H322" s="57"/>
      <c r="I322" s="58"/>
      <c r="J322" s="56">
        <v>0</v>
      </c>
      <c r="K322" s="56">
        <v>0</v>
      </c>
      <c r="L322" s="56">
        <v>0</v>
      </c>
      <c r="M322" s="54"/>
    </row>
    <row r="323" spans="2:13" x14ac:dyDescent="0.25">
      <c r="B323" s="54">
        <f>Identificación!B321</f>
        <v>0</v>
      </c>
      <c r="C323" s="54">
        <f>Identificación!C321</f>
        <v>0</v>
      </c>
      <c r="D323" s="56">
        <v>0</v>
      </c>
      <c r="E323" s="56">
        <v>0</v>
      </c>
      <c r="F323" s="54"/>
      <c r="G323" s="57">
        <v>0</v>
      </c>
      <c r="H323" s="57"/>
      <c r="I323" s="58"/>
      <c r="J323" s="56">
        <v>0</v>
      </c>
      <c r="K323" s="56">
        <v>0</v>
      </c>
      <c r="L323" s="56">
        <v>0</v>
      </c>
      <c r="M323" s="54"/>
    </row>
    <row r="324" spans="2:13" x14ac:dyDescent="0.25">
      <c r="B324" s="54">
        <f>Identificación!B322</f>
        <v>0</v>
      </c>
      <c r="C324" s="54">
        <f>Identificación!C322</f>
        <v>0</v>
      </c>
      <c r="D324" s="56">
        <v>0</v>
      </c>
      <c r="E324" s="56">
        <v>0</v>
      </c>
      <c r="F324" s="54"/>
      <c r="G324" s="57">
        <v>0</v>
      </c>
      <c r="H324" s="57"/>
      <c r="I324" s="58"/>
      <c r="J324" s="56">
        <v>0</v>
      </c>
      <c r="K324" s="56">
        <v>0</v>
      </c>
      <c r="L324" s="56">
        <v>0</v>
      </c>
      <c r="M324" s="54"/>
    </row>
    <row r="325" spans="2:13" x14ac:dyDescent="0.25">
      <c r="B325" s="54">
        <f>Identificación!B323</f>
        <v>0</v>
      </c>
      <c r="C325" s="54">
        <f>Identificación!C323</f>
        <v>0</v>
      </c>
      <c r="D325" s="56">
        <v>0</v>
      </c>
      <c r="E325" s="56">
        <v>0</v>
      </c>
      <c r="F325" s="54"/>
      <c r="G325" s="57">
        <v>0</v>
      </c>
      <c r="H325" s="57"/>
      <c r="I325" s="58"/>
      <c r="J325" s="56">
        <v>0</v>
      </c>
      <c r="K325" s="56">
        <v>0</v>
      </c>
      <c r="L325" s="56">
        <v>0</v>
      </c>
      <c r="M325" s="54"/>
    </row>
    <row r="326" spans="2:13" x14ac:dyDescent="0.25">
      <c r="B326" s="54">
        <f>Identificación!B324</f>
        <v>0</v>
      </c>
      <c r="C326" s="54">
        <f>Identificación!C324</f>
        <v>0</v>
      </c>
      <c r="D326" s="56">
        <v>0</v>
      </c>
      <c r="E326" s="56">
        <v>0</v>
      </c>
      <c r="F326" s="54"/>
      <c r="G326" s="57">
        <v>0</v>
      </c>
      <c r="H326" s="57"/>
      <c r="I326" s="58"/>
      <c r="J326" s="56">
        <v>0</v>
      </c>
      <c r="K326" s="56">
        <v>0</v>
      </c>
      <c r="L326" s="56">
        <v>0</v>
      </c>
      <c r="M326" s="54"/>
    </row>
    <row r="327" spans="2:13" x14ac:dyDescent="0.25">
      <c r="B327" s="54">
        <f>Identificación!B325</f>
        <v>0</v>
      </c>
      <c r="C327" s="54">
        <f>Identificación!C325</f>
        <v>0</v>
      </c>
      <c r="D327" s="56">
        <v>0</v>
      </c>
      <c r="E327" s="56">
        <v>0</v>
      </c>
      <c r="F327" s="54"/>
      <c r="G327" s="57">
        <v>0</v>
      </c>
      <c r="H327" s="57"/>
      <c r="I327" s="58"/>
      <c r="J327" s="56">
        <v>0</v>
      </c>
      <c r="K327" s="56">
        <v>0</v>
      </c>
      <c r="L327" s="56">
        <v>0</v>
      </c>
      <c r="M327" s="54"/>
    </row>
    <row r="328" spans="2:13" x14ac:dyDescent="0.25">
      <c r="B328" s="54">
        <f>Identificación!B326</f>
        <v>0</v>
      </c>
      <c r="C328" s="54">
        <f>Identificación!C326</f>
        <v>0</v>
      </c>
      <c r="D328" s="56">
        <v>0</v>
      </c>
      <c r="E328" s="56">
        <v>0</v>
      </c>
      <c r="F328" s="54"/>
      <c r="G328" s="57">
        <v>0</v>
      </c>
      <c r="H328" s="57"/>
      <c r="I328" s="58"/>
      <c r="J328" s="56">
        <v>0</v>
      </c>
      <c r="K328" s="56">
        <v>0</v>
      </c>
      <c r="L328" s="56">
        <v>0</v>
      </c>
      <c r="M328" s="54"/>
    </row>
    <row r="329" spans="2:13" x14ac:dyDescent="0.25">
      <c r="B329" s="54">
        <f>Identificación!B327</f>
        <v>0</v>
      </c>
      <c r="C329" s="54">
        <f>Identificación!C327</f>
        <v>0</v>
      </c>
      <c r="D329" s="56">
        <v>0</v>
      </c>
      <c r="E329" s="56">
        <v>0</v>
      </c>
      <c r="F329" s="54"/>
      <c r="G329" s="57">
        <v>0</v>
      </c>
      <c r="H329" s="57"/>
      <c r="I329" s="58"/>
      <c r="J329" s="56">
        <v>0</v>
      </c>
      <c r="K329" s="56">
        <v>0</v>
      </c>
      <c r="L329" s="56">
        <v>0</v>
      </c>
      <c r="M329" s="54"/>
    </row>
    <row r="330" spans="2:13" x14ac:dyDescent="0.25">
      <c r="B330" s="54">
        <f>Identificación!B328</f>
        <v>0</v>
      </c>
      <c r="C330" s="54">
        <f>Identificación!C328</f>
        <v>0</v>
      </c>
      <c r="D330" s="56">
        <v>0</v>
      </c>
      <c r="E330" s="56">
        <v>0</v>
      </c>
      <c r="F330" s="54"/>
      <c r="G330" s="57">
        <v>0</v>
      </c>
      <c r="H330" s="57"/>
      <c r="I330" s="58"/>
      <c r="J330" s="56">
        <v>0</v>
      </c>
      <c r="K330" s="56">
        <v>0</v>
      </c>
      <c r="L330" s="56">
        <v>0</v>
      </c>
      <c r="M330" s="54"/>
    </row>
    <row r="331" spans="2:13" x14ac:dyDescent="0.25">
      <c r="B331" s="54">
        <f>Identificación!B329</f>
        <v>0</v>
      </c>
      <c r="C331" s="54">
        <f>Identificación!C329</f>
        <v>0</v>
      </c>
      <c r="D331" s="56">
        <v>0</v>
      </c>
      <c r="E331" s="56">
        <v>0</v>
      </c>
      <c r="F331" s="54"/>
      <c r="G331" s="57">
        <v>0</v>
      </c>
      <c r="H331" s="57"/>
      <c r="I331" s="58"/>
      <c r="J331" s="56">
        <v>0</v>
      </c>
      <c r="K331" s="56">
        <v>0</v>
      </c>
      <c r="L331" s="56">
        <v>0</v>
      </c>
      <c r="M331" s="54"/>
    </row>
    <row r="332" spans="2:13" x14ac:dyDescent="0.25">
      <c r="B332" s="54">
        <f>Identificación!B330</f>
        <v>0</v>
      </c>
      <c r="C332" s="54">
        <f>Identificación!C330</f>
        <v>0</v>
      </c>
      <c r="D332" s="56">
        <v>0</v>
      </c>
      <c r="E332" s="56">
        <v>0</v>
      </c>
      <c r="F332" s="54"/>
      <c r="G332" s="57">
        <v>0</v>
      </c>
      <c r="H332" s="57"/>
      <c r="I332" s="58"/>
      <c r="J332" s="56">
        <v>0</v>
      </c>
      <c r="K332" s="56">
        <v>0</v>
      </c>
      <c r="L332" s="56">
        <v>0</v>
      </c>
      <c r="M332" s="54"/>
    </row>
    <row r="333" spans="2:13" x14ac:dyDescent="0.25">
      <c r="B333" s="54">
        <f>Identificación!B331</f>
        <v>0</v>
      </c>
      <c r="C333" s="54">
        <f>Identificación!C331</f>
        <v>0</v>
      </c>
      <c r="D333" s="56">
        <v>0</v>
      </c>
      <c r="E333" s="56">
        <v>0</v>
      </c>
      <c r="F333" s="54"/>
      <c r="G333" s="57">
        <v>0</v>
      </c>
      <c r="H333" s="57"/>
      <c r="I333" s="58"/>
      <c r="J333" s="56">
        <v>0</v>
      </c>
      <c r="K333" s="56">
        <v>0</v>
      </c>
      <c r="L333" s="56">
        <v>0</v>
      </c>
      <c r="M333" s="54"/>
    </row>
    <row r="334" spans="2:13" x14ac:dyDescent="0.25">
      <c r="B334" s="54">
        <f>Identificación!B332</f>
        <v>0</v>
      </c>
      <c r="C334" s="54">
        <f>Identificación!C332</f>
        <v>0</v>
      </c>
      <c r="D334" s="56">
        <v>0</v>
      </c>
      <c r="E334" s="56">
        <v>0</v>
      </c>
      <c r="F334" s="54"/>
      <c r="G334" s="57">
        <v>0</v>
      </c>
      <c r="H334" s="57"/>
      <c r="I334" s="58"/>
      <c r="J334" s="56">
        <v>0</v>
      </c>
      <c r="K334" s="56">
        <v>0</v>
      </c>
      <c r="L334" s="56">
        <v>0</v>
      </c>
      <c r="M334" s="54"/>
    </row>
    <row r="335" spans="2:13" x14ac:dyDescent="0.25">
      <c r="B335" s="54">
        <f>Identificación!B333</f>
        <v>0</v>
      </c>
      <c r="C335" s="54">
        <f>Identificación!C333</f>
        <v>0</v>
      </c>
      <c r="D335" s="56">
        <v>0</v>
      </c>
      <c r="E335" s="56">
        <v>0</v>
      </c>
      <c r="F335" s="54"/>
      <c r="G335" s="57">
        <v>0</v>
      </c>
      <c r="H335" s="57"/>
      <c r="I335" s="58"/>
      <c r="J335" s="56">
        <v>0</v>
      </c>
      <c r="K335" s="56">
        <v>0</v>
      </c>
      <c r="L335" s="56">
        <v>0</v>
      </c>
      <c r="M335" s="54"/>
    </row>
    <row r="336" spans="2:13" x14ac:dyDescent="0.25">
      <c r="B336" s="54">
        <f>Identificación!B334</f>
        <v>0</v>
      </c>
      <c r="C336" s="54">
        <f>Identificación!C334</f>
        <v>0</v>
      </c>
      <c r="D336" s="56">
        <v>0</v>
      </c>
      <c r="E336" s="56">
        <v>0</v>
      </c>
      <c r="F336" s="54"/>
      <c r="G336" s="57">
        <v>0</v>
      </c>
      <c r="H336" s="57"/>
      <c r="I336" s="58"/>
      <c r="J336" s="56">
        <v>0</v>
      </c>
      <c r="K336" s="56">
        <v>0</v>
      </c>
      <c r="L336" s="56">
        <v>0</v>
      </c>
      <c r="M336" s="54"/>
    </row>
    <row r="337" spans="2:13" x14ac:dyDescent="0.25">
      <c r="B337" s="54">
        <f>Identificación!B335</f>
        <v>0</v>
      </c>
      <c r="C337" s="54">
        <f>Identificación!C335</f>
        <v>0</v>
      </c>
      <c r="D337" s="56">
        <v>0</v>
      </c>
      <c r="E337" s="56">
        <v>0</v>
      </c>
      <c r="F337" s="54"/>
      <c r="G337" s="57">
        <v>0</v>
      </c>
      <c r="H337" s="57"/>
      <c r="I337" s="58"/>
      <c r="J337" s="56">
        <v>0</v>
      </c>
      <c r="K337" s="56">
        <v>0</v>
      </c>
      <c r="L337" s="56">
        <v>0</v>
      </c>
      <c r="M337" s="54"/>
    </row>
    <row r="338" spans="2:13" x14ac:dyDescent="0.25">
      <c r="B338" s="54">
        <f>Identificación!B336</f>
        <v>0</v>
      </c>
      <c r="C338" s="54">
        <f>Identificación!C336</f>
        <v>0</v>
      </c>
      <c r="D338" s="56">
        <v>0</v>
      </c>
      <c r="E338" s="56">
        <v>0</v>
      </c>
      <c r="F338" s="54"/>
      <c r="G338" s="57">
        <v>0</v>
      </c>
      <c r="H338" s="57"/>
      <c r="I338" s="58"/>
      <c r="J338" s="56">
        <v>0</v>
      </c>
      <c r="K338" s="56">
        <v>0</v>
      </c>
      <c r="L338" s="56">
        <v>0</v>
      </c>
      <c r="M338" s="54"/>
    </row>
    <row r="339" spans="2:13" x14ac:dyDescent="0.25">
      <c r="B339" s="54">
        <f>Identificación!B337</f>
        <v>0</v>
      </c>
      <c r="C339" s="54">
        <f>Identificación!C337</f>
        <v>0</v>
      </c>
      <c r="D339" s="56">
        <v>0</v>
      </c>
      <c r="E339" s="56">
        <v>0</v>
      </c>
      <c r="F339" s="54"/>
      <c r="G339" s="57">
        <v>0</v>
      </c>
      <c r="H339" s="57"/>
      <c r="I339" s="58"/>
      <c r="J339" s="56">
        <v>0</v>
      </c>
      <c r="K339" s="56">
        <v>0</v>
      </c>
      <c r="L339" s="56">
        <v>0</v>
      </c>
      <c r="M339" s="54"/>
    </row>
    <row r="340" spans="2:13" x14ac:dyDescent="0.25">
      <c r="B340" s="54">
        <f>Identificación!B338</f>
        <v>0</v>
      </c>
      <c r="C340" s="54">
        <f>Identificación!C338</f>
        <v>0</v>
      </c>
      <c r="D340" s="56">
        <v>0</v>
      </c>
      <c r="E340" s="56">
        <v>0</v>
      </c>
      <c r="F340" s="54"/>
      <c r="G340" s="57">
        <v>0</v>
      </c>
      <c r="H340" s="57"/>
      <c r="I340" s="58"/>
      <c r="J340" s="56">
        <v>0</v>
      </c>
      <c r="K340" s="56">
        <v>0</v>
      </c>
      <c r="L340" s="56">
        <v>0</v>
      </c>
      <c r="M340" s="54"/>
    </row>
    <row r="341" spans="2:13" x14ac:dyDescent="0.25">
      <c r="B341" s="54">
        <f>Identificación!B339</f>
        <v>0</v>
      </c>
      <c r="C341" s="54">
        <f>Identificación!C339</f>
        <v>0</v>
      </c>
      <c r="D341" s="56">
        <v>0</v>
      </c>
      <c r="E341" s="56">
        <v>0</v>
      </c>
      <c r="F341" s="54"/>
      <c r="G341" s="57">
        <v>0</v>
      </c>
      <c r="H341" s="57"/>
      <c r="I341" s="58"/>
      <c r="J341" s="56">
        <v>0</v>
      </c>
      <c r="K341" s="56">
        <v>0</v>
      </c>
      <c r="L341" s="56">
        <v>0</v>
      </c>
      <c r="M341" s="54"/>
    </row>
    <row r="342" spans="2:13" x14ac:dyDescent="0.25">
      <c r="B342" s="54">
        <f>Identificación!B340</f>
        <v>0</v>
      </c>
      <c r="C342" s="54">
        <f>Identificación!C340</f>
        <v>0</v>
      </c>
      <c r="D342" s="56">
        <v>0</v>
      </c>
      <c r="E342" s="56">
        <v>0</v>
      </c>
      <c r="F342" s="54"/>
      <c r="G342" s="57">
        <v>0</v>
      </c>
      <c r="H342" s="57"/>
      <c r="I342" s="58"/>
      <c r="J342" s="56">
        <v>0</v>
      </c>
      <c r="K342" s="56">
        <v>0</v>
      </c>
      <c r="L342" s="56">
        <v>0</v>
      </c>
      <c r="M342" s="54"/>
    </row>
    <row r="343" spans="2:13" x14ac:dyDescent="0.25">
      <c r="B343" s="54">
        <f>Identificación!B341</f>
        <v>0</v>
      </c>
      <c r="C343" s="54">
        <f>Identificación!C341</f>
        <v>0</v>
      </c>
      <c r="D343" s="56">
        <v>0</v>
      </c>
      <c r="E343" s="56">
        <v>0</v>
      </c>
      <c r="F343" s="54"/>
      <c r="G343" s="57">
        <v>0</v>
      </c>
      <c r="H343" s="57"/>
      <c r="I343" s="58"/>
      <c r="J343" s="56">
        <v>0</v>
      </c>
      <c r="K343" s="56">
        <v>0</v>
      </c>
      <c r="L343" s="56">
        <v>0</v>
      </c>
      <c r="M343" s="54"/>
    </row>
    <row r="344" spans="2:13" x14ac:dyDescent="0.25">
      <c r="B344" s="54">
        <f>Identificación!B342</f>
        <v>0</v>
      </c>
      <c r="C344" s="54">
        <f>Identificación!C342</f>
        <v>0</v>
      </c>
      <c r="D344" s="56">
        <v>0</v>
      </c>
      <c r="E344" s="56">
        <v>0</v>
      </c>
      <c r="F344" s="54"/>
      <c r="G344" s="57">
        <v>0</v>
      </c>
      <c r="H344" s="57"/>
      <c r="I344" s="58"/>
      <c r="J344" s="56">
        <v>0</v>
      </c>
      <c r="K344" s="56">
        <v>0</v>
      </c>
      <c r="L344" s="56">
        <v>0</v>
      </c>
      <c r="M344" s="54"/>
    </row>
    <row r="345" spans="2:13" x14ac:dyDescent="0.25">
      <c r="B345" s="54">
        <f>Identificación!B343</f>
        <v>0</v>
      </c>
      <c r="C345" s="54">
        <f>Identificación!C343</f>
        <v>0</v>
      </c>
      <c r="D345" s="56">
        <v>0</v>
      </c>
      <c r="E345" s="56">
        <v>0</v>
      </c>
      <c r="F345" s="54"/>
      <c r="G345" s="57">
        <v>0</v>
      </c>
      <c r="H345" s="57"/>
      <c r="I345" s="58"/>
      <c r="J345" s="56">
        <v>0</v>
      </c>
      <c r="K345" s="56">
        <v>0</v>
      </c>
      <c r="L345" s="56">
        <v>0</v>
      </c>
      <c r="M345" s="54"/>
    </row>
    <row r="346" spans="2:13" x14ac:dyDescent="0.25">
      <c r="B346" s="54">
        <f>Identificación!B344</f>
        <v>0</v>
      </c>
      <c r="C346" s="54">
        <f>Identificación!C344</f>
        <v>0</v>
      </c>
      <c r="D346" s="56">
        <v>0</v>
      </c>
      <c r="E346" s="56">
        <v>0</v>
      </c>
      <c r="F346" s="54"/>
      <c r="G346" s="57">
        <v>0</v>
      </c>
      <c r="H346" s="57"/>
      <c r="I346" s="58"/>
      <c r="J346" s="56">
        <v>0</v>
      </c>
      <c r="K346" s="56">
        <v>0</v>
      </c>
      <c r="L346" s="56">
        <v>0</v>
      </c>
      <c r="M346" s="54"/>
    </row>
    <row r="347" spans="2:13" x14ac:dyDescent="0.25">
      <c r="B347" s="54">
        <f>Identificación!B345</f>
        <v>0</v>
      </c>
      <c r="C347" s="54">
        <f>Identificación!C345</f>
        <v>0</v>
      </c>
      <c r="D347" s="56">
        <v>0</v>
      </c>
      <c r="E347" s="56">
        <v>0</v>
      </c>
      <c r="F347" s="54"/>
      <c r="G347" s="57">
        <v>0</v>
      </c>
      <c r="H347" s="57"/>
      <c r="I347" s="58"/>
      <c r="J347" s="56">
        <v>0</v>
      </c>
      <c r="K347" s="56">
        <v>0</v>
      </c>
      <c r="L347" s="56">
        <v>0</v>
      </c>
      <c r="M347" s="54"/>
    </row>
    <row r="348" spans="2:13" x14ac:dyDescent="0.25">
      <c r="B348" s="54">
        <f>Identificación!B346</f>
        <v>0</v>
      </c>
      <c r="C348" s="54">
        <f>Identificación!C346</f>
        <v>0</v>
      </c>
      <c r="D348" s="56">
        <v>0</v>
      </c>
      <c r="E348" s="56">
        <v>0</v>
      </c>
      <c r="F348" s="54"/>
      <c r="G348" s="57">
        <v>0</v>
      </c>
      <c r="H348" s="57"/>
      <c r="I348" s="58"/>
      <c r="J348" s="56">
        <v>0</v>
      </c>
      <c r="K348" s="56">
        <v>0</v>
      </c>
      <c r="L348" s="56">
        <v>0</v>
      </c>
      <c r="M348" s="54"/>
    </row>
    <row r="349" spans="2:13" x14ac:dyDescent="0.25">
      <c r="B349" s="54">
        <f>Identificación!B347</f>
        <v>0</v>
      </c>
      <c r="C349" s="54">
        <f>Identificación!C347</f>
        <v>0</v>
      </c>
      <c r="D349" s="56">
        <v>0</v>
      </c>
      <c r="E349" s="56">
        <v>0</v>
      </c>
      <c r="F349" s="54"/>
      <c r="G349" s="57">
        <v>0</v>
      </c>
      <c r="H349" s="57"/>
      <c r="I349" s="58"/>
      <c r="J349" s="56">
        <v>0</v>
      </c>
      <c r="K349" s="56">
        <v>0</v>
      </c>
      <c r="L349" s="56">
        <v>0</v>
      </c>
      <c r="M349" s="54"/>
    </row>
    <row r="350" spans="2:13" x14ac:dyDescent="0.25">
      <c r="B350" s="54">
        <f>Identificación!B348</f>
        <v>0</v>
      </c>
      <c r="C350" s="54">
        <f>Identificación!C348</f>
        <v>0</v>
      </c>
      <c r="D350" s="56">
        <v>0</v>
      </c>
      <c r="E350" s="56">
        <v>0</v>
      </c>
      <c r="F350" s="54"/>
      <c r="G350" s="57">
        <v>0</v>
      </c>
      <c r="H350" s="57"/>
      <c r="I350" s="58"/>
      <c r="J350" s="56">
        <v>0</v>
      </c>
      <c r="K350" s="56">
        <v>0</v>
      </c>
      <c r="L350" s="56">
        <v>0</v>
      </c>
      <c r="M350" s="54"/>
    </row>
    <row r="351" spans="2:13" x14ac:dyDescent="0.25">
      <c r="B351" s="54">
        <f>Identificación!B349</f>
        <v>0</v>
      </c>
      <c r="C351" s="54">
        <f>Identificación!C349</f>
        <v>0</v>
      </c>
      <c r="D351" s="56">
        <v>0</v>
      </c>
      <c r="E351" s="56">
        <v>0</v>
      </c>
      <c r="F351" s="54"/>
      <c r="G351" s="57">
        <v>0</v>
      </c>
      <c r="H351" s="57"/>
      <c r="I351" s="58"/>
      <c r="J351" s="56">
        <v>0</v>
      </c>
      <c r="K351" s="56">
        <v>0</v>
      </c>
      <c r="L351" s="56">
        <v>0</v>
      </c>
      <c r="M351" s="54"/>
    </row>
    <row r="352" spans="2:13" x14ac:dyDescent="0.25">
      <c r="B352" s="54">
        <f>Identificación!B350</f>
        <v>0</v>
      </c>
      <c r="C352" s="54">
        <f>Identificación!C350</f>
        <v>0</v>
      </c>
      <c r="D352" s="56">
        <v>0</v>
      </c>
      <c r="E352" s="56">
        <v>0</v>
      </c>
      <c r="F352" s="54"/>
      <c r="G352" s="57">
        <v>0</v>
      </c>
      <c r="H352" s="57"/>
      <c r="I352" s="58"/>
      <c r="J352" s="56">
        <v>0</v>
      </c>
      <c r="K352" s="56">
        <v>0</v>
      </c>
      <c r="L352" s="56">
        <v>0</v>
      </c>
      <c r="M352" s="54"/>
    </row>
    <row r="353" spans="2:13" x14ac:dyDescent="0.25">
      <c r="B353" s="54">
        <f>Identificación!B351</f>
        <v>0</v>
      </c>
      <c r="C353" s="54">
        <f>Identificación!C351</f>
        <v>0</v>
      </c>
      <c r="D353" s="56">
        <v>0</v>
      </c>
      <c r="E353" s="56">
        <v>0</v>
      </c>
      <c r="F353" s="54"/>
      <c r="G353" s="57">
        <v>0</v>
      </c>
      <c r="H353" s="57"/>
      <c r="I353" s="58"/>
      <c r="J353" s="56">
        <v>0</v>
      </c>
      <c r="K353" s="56">
        <v>0</v>
      </c>
      <c r="L353" s="56">
        <v>0</v>
      </c>
      <c r="M353" s="54"/>
    </row>
    <row r="354" spans="2:13" x14ac:dyDescent="0.25">
      <c r="B354" s="54">
        <f>Identificación!B352</f>
        <v>0</v>
      </c>
      <c r="C354" s="54">
        <f>Identificación!C352</f>
        <v>0</v>
      </c>
      <c r="D354" s="56">
        <v>0</v>
      </c>
      <c r="E354" s="56">
        <v>0</v>
      </c>
      <c r="F354" s="54"/>
      <c r="G354" s="57">
        <v>0</v>
      </c>
      <c r="H354" s="57"/>
      <c r="I354" s="58"/>
      <c r="J354" s="56">
        <v>0</v>
      </c>
      <c r="K354" s="56">
        <v>0</v>
      </c>
      <c r="L354" s="56">
        <v>0</v>
      </c>
      <c r="M354" s="54"/>
    </row>
    <row r="355" spans="2:13" x14ac:dyDescent="0.25">
      <c r="B355" s="54">
        <f>Identificación!B353</f>
        <v>0</v>
      </c>
      <c r="C355" s="54">
        <f>Identificación!C353</f>
        <v>0</v>
      </c>
      <c r="D355" s="56">
        <v>0</v>
      </c>
      <c r="E355" s="56">
        <v>0</v>
      </c>
      <c r="F355" s="54"/>
      <c r="G355" s="57">
        <v>0</v>
      </c>
      <c r="H355" s="57"/>
      <c r="I355" s="58"/>
      <c r="J355" s="56">
        <v>0</v>
      </c>
      <c r="K355" s="56">
        <v>0</v>
      </c>
      <c r="L355" s="56">
        <v>0</v>
      </c>
      <c r="M355" s="54"/>
    </row>
    <row r="356" spans="2:13" x14ac:dyDescent="0.25">
      <c r="B356" s="54">
        <f>Identificación!B354</f>
        <v>0</v>
      </c>
      <c r="C356" s="54">
        <f>Identificación!C354</f>
        <v>0</v>
      </c>
      <c r="D356" s="56">
        <v>0</v>
      </c>
      <c r="E356" s="56">
        <v>0</v>
      </c>
      <c r="F356" s="54"/>
      <c r="G356" s="57">
        <v>0</v>
      </c>
      <c r="H356" s="57"/>
      <c r="I356" s="58"/>
      <c r="J356" s="56">
        <v>0</v>
      </c>
      <c r="K356" s="56">
        <v>0</v>
      </c>
      <c r="L356" s="56">
        <v>0</v>
      </c>
      <c r="M356" s="54"/>
    </row>
    <row r="357" spans="2:13" x14ac:dyDescent="0.25">
      <c r="B357" s="54">
        <f>Identificación!B355</f>
        <v>0</v>
      </c>
      <c r="C357" s="54">
        <f>Identificación!C355</f>
        <v>0</v>
      </c>
      <c r="D357" s="56">
        <v>0</v>
      </c>
      <c r="E357" s="56">
        <v>0</v>
      </c>
      <c r="F357" s="54"/>
      <c r="G357" s="57">
        <v>0</v>
      </c>
      <c r="H357" s="57"/>
      <c r="I357" s="58"/>
      <c r="J357" s="56">
        <v>0</v>
      </c>
      <c r="K357" s="56">
        <v>0</v>
      </c>
      <c r="L357" s="56">
        <v>0</v>
      </c>
      <c r="M357" s="54"/>
    </row>
    <row r="358" spans="2:13" x14ac:dyDescent="0.25">
      <c r="B358" s="54">
        <f>Identificación!B356</f>
        <v>0</v>
      </c>
      <c r="C358" s="54">
        <f>Identificación!C356</f>
        <v>0</v>
      </c>
      <c r="D358" s="56">
        <v>0</v>
      </c>
      <c r="E358" s="56">
        <v>0</v>
      </c>
      <c r="F358" s="54"/>
      <c r="G358" s="57">
        <v>0</v>
      </c>
      <c r="H358" s="57"/>
      <c r="I358" s="58"/>
      <c r="J358" s="56">
        <v>0</v>
      </c>
      <c r="K358" s="56">
        <v>0</v>
      </c>
      <c r="L358" s="56">
        <v>0</v>
      </c>
      <c r="M358" s="54"/>
    </row>
    <row r="359" spans="2:13" x14ac:dyDescent="0.25">
      <c r="B359" s="54">
        <f>Identificación!B357</f>
        <v>0</v>
      </c>
      <c r="C359" s="54">
        <f>Identificación!C357</f>
        <v>0</v>
      </c>
      <c r="D359" s="56">
        <v>0</v>
      </c>
      <c r="E359" s="56">
        <v>0</v>
      </c>
      <c r="F359" s="54"/>
      <c r="G359" s="57">
        <v>0</v>
      </c>
      <c r="H359" s="57"/>
      <c r="I359" s="58"/>
      <c r="J359" s="56">
        <v>0</v>
      </c>
      <c r="K359" s="56">
        <v>0</v>
      </c>
      <c r="L359" s="56">
        <v>0</v>
      </c>
      <c r="M359" s="54"/>
    </row>
    <row r="360" spans="2:13" x14ac:dyDescent="0.25">
      <c r="B360" s="54">
        <f>Identificación!B358</f>
        <v>0</v>
      </c>
      <c r="C360" s="54">
        <f>Identificación!C358</f>
        <v>0</v>
      </c>
      <c r="D360" s="56">
        <v>0</v>
      </c>
      <c r="E360" s="56">
        <v>0</v>
      </c>
      <c r="F360" s="54"/>
      <c r="G360" s="57">
        <v>0</v>
      </c>
      <c r="H360" s="57"/>
      <c r="I360" s="58"/>
      <c r="J360" s="56">
        <v>0</v>
      </c>
      <c r="K360" s="56">
        <v>0</v>
      </c>
      <c r="L360" s="56">
        <v>0</v>
      </c>
      <c r="M360" s="54"/>
    </row>
    <row r="361" spans="2:13" x14ac:dyDescent="0.25">
      <c r="B361" s="54">
        <f>Identificación!B359</f>
        <v>0</v>
      </c>
      <c r="C361" s="54">
        <f>Identificación!C359</f>
        <v>0</v>
      </c>
      <c r="D361" s="56">
        <v>0</v>
      </c>
      <c r="E361" s="56">
        <v>0</v>
      </c>
      <c r="F361" s="54"/>
      <c r="G361" s="57">
        <v>0</v>
      </c>
      <c r="H361" s="57"/>
      <c r="I361" s="58"/>
      <c r="J361" s="56">
        <v>0</v>
      </c>
      <c r="K361" s="56">
        <v>0</v>
      </c>
      <c r="L361" s="56">
        <v>0</v>
      </c>
      <c r="M361" s="54"/>
    </row>
    <row r="362" spans="2:13" x14ac:dyDescent="0.25">
      <c r="B362" s="54">
        <f>Identificación!B360</f>
        <v>0</v>
      </c>
      <c r="C362" s="54">
        <f>Identificación!C360</f>
        <v>0</v>
      </c>
      <c r="D362" s="56">
        <v>0</v>
      </c>
      <c r="E362" s="56">
        <v>0</v>
      </c>
      <c r="F362" s="54"/>
      <c r="G362" s="57">
        <v>0</v>
      </c>
      <c r="H362" s="57"/>
      <c r="I362" s="58"/>
      <c r="J362" s="56">
        <v>0</v>
      </c>
      <c r="K362" s="56">
        <v>0</v>
      </c>
      <c r="L362" s="56">
        <v>0</v>
      </c>
      <c r="M362" s="54"/>
    </row>
    <row r="363" spans="2:13" x14ac:dyDescent="0.25">
      <c r="B363" s="54">
        <f>Identificación!B361</f>
        <v>0</v>
      </c>
      <c r="C363" s="54">
        <f>Identificación!C361</f>
        <v>0</v>
      </c>
      <c r="D363" s="56">
        <v>0</v>
      </c>
      <c r="E363" s="56">
        <v>0</v>
      </c>
      <c r="F363" s="54"/>
      <c r="G363" s="57">
        <v>0</v>
      </c>
      <c r="H363" s="57"/>
      <c r="I363" s="58"/>
      <c r="J363" s="56">
        <v>0</v>
      </c>
      <c r="K363" s="56">
        <v>0</v>
      </c>
      <c r="L363" s="56">
        <v>0</v>
      </c>
      <c r="M363" s="54"/>
    </row>
    <row r="364" spans="2:13" x14ac:dyDescent="0.25">
      <c r="B364" s="54">
        <f>Identificación!B362</f>
        <v>0</v>
      </c>
      <c r="C364" s="54">
        <f>Identificación!C362</f>
        <v>0</v>
      </c>
      <c r="D364" s="56">
        <v>0</v>
      </c>
      <c r="E364" s="56">
        <v>0</v>
      </c>
      <c r="F364" s="54"/>
      <c r="G364" s="57">
        <v>0</v>
      </c>
      <c r="H364" s="57"/>
      <c r="I364" s="58"/>
      <c r="J364" s="56">
        <v>0</v>
      </c>
      <c r="K364" s="56">
        <v>0</v>
      </c>
      <c r="L364" s="56">
        <v>0</v>
      </c>
      <c r="M364" s="54"/>
    </row>
    <row r="365" spans="2:13" x14ac:dyDescent="0.25">
      <c r="B365" s="54">
        <f>Identificación!B363</f>
        <v>0</v>
      </c>
      <c r="C365" s="54">
        <f>Identificación!C363</f>
        <v>0</v>
      </c>
      <c r="D365" s="56">
        <v>0</v>
      </c>
      <c r="E365" s="56">
        <v>0</v>
      </c>
      <c r="F365" s="54"/>
      <c r="G365" s="57">
        <v>0</v>
      </c>
      <c r="H365" s="57"/>
      <c r="I365" s="58"/>
      <c r="J365" s="56">
        <v>0</v>
      </c>
      <c r="K365" s="56">
        <v>0</v>
      </c>
      <c r="L365" s="56">
        <v>0</v>
      </c>
      <c r="M365" s="54"/>
    </row>
    <row r="366" spans="2:13" x14ac:dyDescent="0.25">
      <c r="B366" s="54">
        <f>Identificación!B364</f>
        <v>0</v>
      </c>
      <c r="C366" s="54">
        <f>Identificación!C364</f>
        <v>0</v>
      </c>
      <c r="D366" s="56">
        <v>0</v>
      </c>
      <c r="E366" s="56">
        <v>0</v>
      </c>
      <c r="F366" s="54"/>
      <c r="G366" s="57">
        <v>0</v>
      </c>
      <c r="H366" s="57"/>
      <c r="I366" s="58"/>
      <c r="J366" s="56">
        <v>0</v>
      </c>
      <c r="K366" s="56">
        <v>0</v>
      </c>
      <c r="L366" s="56">
        <v>0</v>
      </c>
      <c r="M366" s="54"/>
    </row>
    <row r="367" spans="2:13" x14ac:dyDescent="0.25">
      <c r="B367" s="54">
        <f>Identificación!B365</f>
        <v>0</v>
      </c>
      <c r="C367" s="54">
        <f>Identificación!C365</f>
        <v>0</v>
      </c>
      <c r="D367" s="56">
        <v>0</v>
      </c>
      <c r="E367" s="56">
        <v>0</v>
      </c>
      <c r="F367" s="54"/>
      <c r="G367" s="57">
        <v>0</v>
      </c>
      <c r="H367" s="57"/>
      <c r="I367" s="58"/>
      <c r="J367" s="56">
        <v>0</v>
      </c>
      <c r="K367" s="56">
        <v>0</v>
      </c>
      <c r="L367" s="56">
        <v>0</v>
      </c>
      <c r="M367" s="54"/>
    </row>
    <row r="368" spans="2:13" x14ac:dyDescent="0.25">
      <c r="B368" s="54">
        <f>Identificación!B366</f>
        <v>0</v>
      </c>
      <c r="C368" s="54">
        <f>Identificación!C366</f>
        <v>0</v>
      </c>
      <c r="D368" s="56">
        <v>0</v>
      </c>
      <c r="E368" s="56">
        <v>0</v>
      </c>
      <c r="F368" s="54"/>
      <c r="G368" s="57">
        <v>0</v>
      </c>
      <c r="H368" s="57"/>
      <c r="I368" s="58"/>
      <c r="J368" s="56">
        <v>0</v>
      </c>
      <c r="K368" s="56">
        <v>0</v>
      </c>
      <c r="L368" s="56">
        <v>0</v>
      </c>
      <c r="M368" s="54"/>
    </row>
    <row r="369" spans="2:13" x14ac:dyDescent="0.25">
      <c r="B369" s="54">
        <f>Identificación!B367</f>
        <v>0</v>
      </c>
      <c r="C369" s="54">
        <f>Identificación!C367</f>
        <v>0</v>
      </c>
      <c r="D369" s="56">
        <v>0</v>
      </c>
      <c r="E369" s="56">
        <v>0</v>
      </c>
      <c r="F369" s="54"/>
      <c r="G369" s="57">
        <v>0</v>
      </c>
      <c r="H369" s="57"/>
      <c r="I369" s="58"/>
      <c r="J369" s="56">
        <v>0</v>
      </c>
      <c r="K369" s="56">
        <v>0</v>
      </c>
      <c r="L369" s="56">
        <v>0</v>
      </c>
      <c r="M369" s="54"/>
    </row>
    <row r="370" spans="2:13" x14ac:dyDescent="0.25">
      <c r="B370" s="54">
        <f>Identificación!B368</f>
        <v>0</v>
      </c>
      <c r="C370" s="54">
        <f>Identificación!C368</f>
        <v>0</v>
      </c>
      <c r="D370" s="56">
        <v>0</v>
      </c>
      <c r="E370" s="56">
        <v>0</v>
      </c>
      <c r="F370" s="54"/>
      <c r="G370" s="57">
        <v>0</v>
      </c>
      <c r="H370" s="57"/>
      <c r="I370" s="58"/>
      <c r="J370" s="56">
        <v>0</v>
      </c>
      <c r="K370" s="56">
        <v>0</v>
      </c>
      <c r="L370" s="56">
        <v>0</v>
      </c>
      <c r="M370" s="54"/>
    </row>
    <row r="371" spans="2:13" x14ac:dyDescent="0.25">
      <c r="B371" s="54">
        <f>Identificación!B369</f>
        <v>0</v>
      </c>
      <c r="C371" s="54">
        <f>Identificación!C369</f>
        <v>0</v>
      </c>
      <c r="D371" s="56">
        <v>0</v>
      </c>
      <c r="E371" s="56">
        <v>0</v>
      </c>
      <c r="F371" s="54"/>
      <c r="G371" s="57">
        <v>0</v>
      </c>
      <c r="H371" s="57"/>
      <c r="I371" s="58"/>
      <c r="J371" s="56">
        <v>0</v>
      </c>
      <c r="K371" s="56">
        <v>0</v>
      </c>
      <c r="L371" s="56">
        <v>0</v>
      </c>
      <c r="M371" s="54"/>
    </row>
    <row r="372" spans="2:13" x14ac:dyDescent="0.25">
      <c r="B372" s="54">
        <f>Identificación!B370</f>
        <v>0</v>
      </c>
      <c r="C372" s="54">
        <f>Identificación!C370</f>
        <v>0</v>
      </c>
      <c r="D372" s="56">
        <v>0</v>
      </c>
      <c r="E372" s="56">
        <v>0</v>
      </c>
      <c r="F372" s="54"/>
      <c r="G372" s="57">
        <v>0</v>
      </c>
      <c r="H372" s="57"/>
      <c r="I372" s="58"/>
      <c r="J372" s="56">
        <v>0</v>
      </c>
      <c r="K372" s="56">
        <v>0</v>
      </c>
      <c r="L372" s="56">
        <v>0</v>
      </c>
      <c r="M372" s="54"/>
    </row>
    <row r="373" spans="2:13" x14ac:dyDescent="0.25">
      <c r="B373" s="54">
        <f>Identificación!B371</f>
        <v>0</v>
      </c>
      <c r="C373" s="54">
        <f>Identificación!C371</f>
        <v>0</v>
      </c>
      <c r="D373" s="56">
        <v>0</v>
      </c>
      <c r="E373" s="56">
        <v>0</v>
      </c>
      <c r="F373" s="54"/>
      <c r="G373" s="57">
        <v>0</v>
      </c>
      <c r="H373" s="57"/>
      <c r="I373" s="58"/>
      <c r="J373" s="56">
        <v>0</v>
      </c>
      <c r="K373" s="56">
        <v>0</v>
      </c>
      <c r="L373" s="56">
        <v>0</v>
      </c>
      <c r="M373" s="54"/>
    </row>
    <row r="374" spans="2:13" x14ac:dyDescent="0.25">
      <c r="B374" s="54">
        <f>Identificación!B372</f>
        <v>0</v>
      </c>
      <c r="C374" s="54">
        <f>Identificación!C372</f>
        <v>0</v>
      </c>
      <c r="D374" s="56">
        <v>0</v>
      </c>
      <c r="E374" s="56">
        <v>0</v>
      </c>
      <c r="F374" s="54"/>
      <c r="G374" s="57">
        <v>0</v>
      </c>
      <c r="H374" s="57"/>
      <c r="I374" s="58"/>
      <c r="J374" s="56">
        <v>0</v>
      </c>
      <c r="K374" s="56">
        <v>0</v>
      </c>
      <c r="L374" s="56">
        <v>0</v>
      </c>
      <c r="M374" s="54"/>
    </row>
    <row r="375" spans="2:13" x14ac:dyDescent="0.25">
      <c r="B375" s="54">
        <f>Identificación!B373</f>
        <v>0</v>
      </c>
      <c r="C375" s="54">
        <f>Identificación!C373</f>
        <v>0</v>
      </c>
      <c r="D375" s="56">
        <v>0</v>
      </c>
      <c r="E375" s="56">
        <v>0</v>
      </c>
      <c r="F375" s="54"/>
      <c r="G375" s="57">
        <v>0</v>
      </c>
      <c r="H375" s="57"/>
      <c r="I375" s="58"/>
      <c r="J375" s="56">
        <v>0</v>
      </c>
      <c r="K375" s="56">
        <v>0</v>
      </c>
      <c r="L375" s="56">
        <v>0</v>
      </c>
      <c r="M375" s="54"/>
    </row>
    <row r="376" spans="2:13" x14ac:dyDescent="0.25">
      <c r="B376" s="54">
        <f>Identificación!B374</f>
        <v>0</v>
      </c>
      <c r="C376" s="54">
        <f>Identificación!C374</f>
        <v>0</v>
      </c>
      <c r="D376" s="56">
        <v>0</v>
      </c>
      <c r="E376" s="56">
        <v>0</v>
      </c>
      <c r="F376" s="54"/>
      <c r="G376" s="57">
        <v>0</v>
      </c>
      <c r="H376" s="57"/>
      <c r="I376" s="58"/>
      <c r="J376" s="56">
        <v>0</v>
      </c>
      <c r="K376" s="56">
        <v>0</v>
      </c>
      <c r="L376" s="56">
        <v>0</v>
      </c>
      <c r="M376" s="54"/>
    </row>
    <row r="377" spans="2:13" x14ac:dyDescent="0.25">
      <c r="B377" s="54">
        <f>Identificación!B375</f>
        <v>0</v>
      </c>
      <c r="C377" s="54">
        <f>Identificación!C375</f>
        <v>0</v>
      </c>
      <c r="D377" s="56">
        <v>0</v>
      </c>
      <c r="E377" s="56">
        <v>0</v>
      </c>
      <c r="F377" s="54"/>
      <c r="G377" s="57">
        <v>0</v>
      </c>
      <c r="H377" s="57"/>
      <c r="I377" s="58"/>
      <c r="J377" s="56">
        <v>0</v>
      </c>
      <c r="K377" s="56">
        <v>0</v>
      </c>
      <c r="L377" s="56">
        <v>0</v>
      </c>
      <c r="M377" s="54"/>
    </row>
    <row r="378" spans="2:13" x14ac:dyDescent="0.25">
      <c r="B378" s="54">
        <f>Identificación!B376</f>
        <v>0</v>
      </c>
      <c r="C378" s="54">
        <f>Identificación!C376</f>
        <v>0</v>
      </c>
      <c r="D378" s="56">
        <v>0</v>
      </c>
      <c r="E378" s="56">
        <v>0</v>
      </c>
      <c r="F378" s="54"/>
      <c r="G378" s="57">
        <v>0</v>
      </c>
      <c r="H378" s="57"/>
      <c r="I378" s="58"/>
      <c r="J378" s="56">
        <v>0</v>
      </c>
      <c r="K378" s="56">
        <v>0</v>
      </c>
      <c r="L378" s="56">
        <v>0</v>
      </c>
      <c r="M378" s="54"/>
    </row>
    <row r="379" spans="2:13" x14ac:dyDescent="0.25">
      <c r="B379" s="54">
        <f>Identificación!B377</f>
        <v>0</v>
      </c>
      <c r="C379" s="54">
        <f>Identificación!C377</f>
        <v>0</v>
      </c>
      <c r="D379" s="56">
        <v>0</v>
      </c>
      <c r="E379" s="56">
        <v>0</v>
      </c>
      <c r="F379" s="54"/>
      <c r="G379" s="57">
        <v>0</v>
      </c>
      <c r="H379" s="57"/>
      <c r="I379" s="58"/>
      <c r="J379" s="56">
        <v>0</v>
      </c>
      <c r="K379" s="56">
        <v>0</v>
      </c>
      <c r="L379" s="56">
        <v>0</v>
      </c>
      <c r="M379" s="54"/>
    </row>
    <row r="380" spans="2:13" x14ac:dyDescent="0.25">
      <c r="B380" s="54">
        <f>Identificación!B378</f>
        <v>0</v>
      </c>
      <c r="C380" s="54">
        <f>Identificación!C378</f>
        <v>0</v>
      </c>
      <c r="D380" s="56">
        <v>0</v>
      </c>
      <c r="E380" s="56">
        <v>0</v>
      </c>
      <c r="F380" s="54"/>
      <c r="G380" s="57">
        <v>0</v>
      </c>
      <c r="H380" s="57"/>
      <c r="I380" s="58"/>
      <c r="J380" s="56">
        <v>0</v>
      </c>
      <c r="K380" s="56">
        <v>0</v>
      </c>
      <c r="L380" s="56">
        <v>0</v>
      </c>
      <c r="M380" s="54"/>
    </row>
    <row r="381" spans="2:13" x14ac:dyDescent="0.25">
      <c r="B381" s="54">
        <f>Identificación!B379</f>
        <v>0</v>
      </c>
      <c r="C381" s="54">
        <f>Identificación!C379</f>
        <v>0</v>
      </c>
      <c r="D381" s="56">
        <v>0</v>
      </c>
      <c r="E381" s="56">
        <v>0</v>
      </c>
      <c r="F381" s="54"/>
      <c r="G381" s="57">
        <v>0</v>
      </c>
      <c r="H381" s="57"/>
      <c r="I381" s="58"/>
      <c r="J381" s="56">
        <v>0</v>
      </c>
      <c r="K381" s="56">
        <v>0</v>
      </c>
      <c r="L381" s="56">
        <v>0</v>
      </c>
      <c r="M381" s="54"/>
    </row>
    <row r="382" spans="2:13" x14ac:dyDescent="0.25">
      <c r="B382" s="54">
        <f>Identificación!B380</f>
        <v>0</v>
      </c>
      <c r="C382" s="54">
        <f>Identificación!C380</f>
        <v>0</v>
      </c>
      <c r="D382" s="56">
        <v>0</v>
      </c>
      <c r="E382" s="56">
        <v>0</v>
      </c>
      <c r="F382" s="54"/>
      <c r="G382" s="57">
        <v>0</v>
      </c>
      <c r="H382" s="57"/>
      <c r="I382" s="58"/>
      <c r="J382" s="56">
        <v>0</v>
      </c>
      <c r="K382" s="56">
        <v>0</v>
      </c>
      <c r="L382" s="56">
        <v>0</v>
      </c>
      <c r="M382" s="54"/>
    </row>
    <row r="383" spans="2:13" x14ac:dyDescent="0.25">
      <c r="B383" s="54">
        <f>Identificación!B381</f>
        <v>0</v>
      </c>
      <c r="C383" s="54">
        <f>Identificación!C381</f>
        <v>0</v>
      </c>
      <c r="D383" s="56">
        <v>0</v>
      </c>
      <c r="E383" s="56">
        <v>0</v>
      </c>
      <c r="F383" s="54"/>
      <c r="G383" s="57">
        <v>0</v>
      </c>
      <c r="H383" s="57"/>
      <c r="I383" s="58"/>
      <c r="J383" s="56">
        <v>0</v>
      </c>
      <c r="K383" s="56">
        <v>0</v>
      </c>
      <c r="L383" s="56">
        <v>0</v>
      </c>
      <c r="M383" s="54"/>
    </row>
    <row r="384" spans="2:13" x14ac:dyDescent="0.25">
      <c r="B384" s="54">
        <f>Identificación!B382</f>
        <v>0</v>
      </c>
      <c r="C384" s="54">
        <f>Identificación!C382</f>
        <v>0</v>
      </c>
      <c r="D384" s="56">
        <v>0</v>
      </c>
      <c r="E384" s="56">
        <v>0</v>
      </c>
      <c r="F384" s="54"/>
      <c r="G384" s="57">
        <v>0</v>
      </c>
      <c r="H384" s="57"/>
      <c r="I384" s="58"/>
      <c r="J384" s="56">
        <v>0</v>
      </c>
      <c r="K384" s="56">
        <v>0</v>
      </c>
      <c r="L384" s="56">
        <v>0</v>
      </c>
      <c r="M384" s="54"/>
    </row>
    <row r="385" spans="2:13" x14ac:dyDescent="0.25">
      <c r="B385" s="54">
        <f>Identificación!B383</f>
        <v>0</v>
      </c>
      <c r="C385" s="54">
        <f>Identificación!C383</f>
        <v>0</v>
      </c>
      <c r="D385" s="56">
        <v>0</v>
      </c>
      <c r="E385" s="56">
        <v>0</v>
      </c>
      <c r="F385" s="54"/>
      <c r="G385" s="57">
        <v>0</v>
      </c>
      <c r="H385" s="57"/>
      <c r="I385" s="58"/>
      <c r="J385" s="56">
        <v>0</v>
      </c>
      <c r="K385" s="56">
        <v>0</v>
      </c>
      <c r="L385" s="56">
        <v>0</v>
      </c>
      <c r="M385" s="54"/>
    </row>
    <row r="386" spans="2:13" x14ac:dyDescent="0.25">
      <c r="B386" s="54">
        <f>Identificación!B384</f>
        <v>0</v>
      </c>
      <c r="C386" s="54">
        <f>Identificación!C384</f>
        <v>0</v>
      </c>
      <c r="D386" s="56">
        <v>0</v>
      </c>
      <c r="E386" s="56">
        <v>0</v>
      </c>
      <c r="F386" s="54"/>
      <c r="G386" s="57">
        <v>0</v>
      </c>
      <c r="H386" s="57"/>
      <c r="I386" s="58"/>
      <c r="J386" s="56">
        <v>0</v>
      </c>
      <c r="K386" s="56">
        <v>0</v>
      </c>
      <c r="L386" s="56">
        <v>0</v>
      </c>
      <c r="M386" s="54"/>
    </row>
    <row r="387" spans="2:13" x14ac:dyDescent="0.25">
      <c r="B387" s="54">
        <f>Identificación!B385</f>
        <v>0</v>
      </c>
      <c r="C387" s="54">
        <f>Identificación!C385</f>
        <v>0</v>
      </c>
      <c r="D387" s="56">
        <v>0</v>
      </c>
      <c r="E387" s="56">
        <v>0</v>
      </c>
      <c r="F387" s="54"/>
      <c r="G387" s="57">
        <v>0</v>
      </c>
      <c r="H387" s="57"/>
      <c r="I387" s="58"/>
      <c r="J387" s="56">
        <v>0</v>
      </c>
      <c r="K387" s="56">
        <v>0</v>
      </c>
      <c r="L387" s="56">
        <v>0</v>
      </c>
      <c r="M387" s="54"/>
    </row>
    <row r="388" spans="2:13" x14ac:dyDescent="0.25">
      <c r="B388" s="54">
        <f>Identificación!B386</f>
        <v>0</v>
      </c>
      <c r="C388" s="54">
        <f>Identificación!C386</f>
        <v>0</v>
      </c>
      <c r="D388" s="56">
        <v>0</v>
      </c>
      <c r="E388" s="56">
        <v>0</v>
      </c>
      <c r="F388" s="54"/>
      <c r="G388" s="57">
        <v>0</v>
      </c>
      <c r="H388" s="57"/>
      <c r="I388" s="58"/>
      <c r="J388" s="56">
        <v>0</v>
      </c>
      <c r="K388" s="56">
        <v>0</v>
      </c>
      <c r="L388" s="56">
        <v>0</v>
      </c>
      <c r="M388" s="54"/>
    </row>
    <row r="389" spans="2:13" x14ac:dyDescent="0.25">
      <c r="B389" s="54">
        <f>Identificación!B387</f>
        <v>0</v>
      </c>
      <c r="C389" s="54">
        <f>Identificación!C387</f>
        <v>0</v>
      </c>
      <c r="D389" s="56">
        <v>0</v>
      </c>
      <c r="E389" s="56">
        <v>0</v>
      </c>
      <c r="F389" s="54"/>
      <c r="G389" s="57">
        <v>0</v>
      </c>
      <c r="H389" s="57"/>
      <c r="I389" s="58"/>
      <c r="J389" s="56">
        <v>0</v>
      </c>
      <c r="K389" s="56">
        <v>0</v>
      </c>
      <c r="L389" s="56">
        <v>0</v>
      </c>
      <c r="M389" s="54"/>
    </row>
    <row r="390" spans="2:13" x14ac:dyDescent="0.25">
      <c r="B390" s="54">
        <f>Identificación!B388</f>
        <v>0</v>
      </c>
      <c r="C390" s="54">
        <f>Identificación!C388</f>
        <v>0</v>
      </c>
      <c r="D390" s="56">
        <v>0</v>
      </c>
      <c r="E390" s="56">
        <v>0</v>
      </c>
      <c r="F390" s="54"/>
      <c r="G390" s="57">
        <v>0</v>
      </c>
      <c r="H390" s="57"/>
      <c r="I390" s="58"/>
      <c r="J390" s="56">
        <v>0</v>
      </c>
      <c r="K390" s="56">
        <v>0</v>
      </c>
      <c r="L390" s="56">
        <v>0</v>
      </c>
      <c r="M390" s="54"/>
    </row>
    <row r="391" spans="2:13" x14ac:dyDescent="0.25">
      <c r="B391" s="54">
        <f>Identificación!B389</f>
        <v>0</v>
      </c>
      <c r="C391" s="54">
        <f>Identificación!C389</f>
        <v>0</v>
      </c>
      <c r="D391" s="56">
        <v>0</v>
      </c>
      <c r="E391" s="56">
        <v>0</v>
      </c>
      <c r="F391" s="54"/>
      <c r="G391" s="57">
        <v>0</v>
      </c>
      <c r="H391" s="57"/>
      <c r="I391" s="58"/>
      <c r="J391" s="56">
        <v>0</v>
      </c>
      <c r="K391" s="56">
        <v>0</v>
      </c>
      <c r="L391" s="56">
        <v>0</v>
      </c>
      <c r="M391" s="54"/>
    </row>
    <row r="392" spans="2:13" x14ac:dyDescent="0.25">
      <c r="B392" s="54">
        <f>Identificación!B390</f>
        <v>0</v>
      </c>
      <c r="C392" s="54">
        <f>Identificación!C390</f>
        <v>0</v>
      </c>
      <c r="D392" s="56">
        <v>0</v>
      </c>
      <c r="E392" s="56">
        <v>0</v>
      </c>
      <c r="F392" s="54"/>
      <c r="G392" s="57">
        <v>0</v>
      </c>
      <c r="H392" s="57"/>
      <c r="I392" s="58"/>
      <c r="J392" s="56">
        <v>0</v>
      </c>
      <c r="K392" s="56">
        <v>0</v>
      </c>
      <c r="L392" s="56">
        <v>0</v>
      </c>
      <c r="M392" s="54"/>
    </row>
    <row r="393" spans="2:13" x14ac:dyDescent="0.25">
      <c r="B393" s="54">
        <f>Identificación!B391</f>
        <v>0</v>
      </c>
      <c r="C393" s="54">
        <f>Identificación!C391</f>
        <v>0</v>
      </c>
      <c r="D393" s="56">
        <v>0</v>
      </c>
      <c r="E393" s="56">
        <v>0</v>
      </c>
      <c r="F393" s="54"/>
      <c r="G393" s="57">
        <v>0</v>
      </c>
      <c r="H393" s="57"/>
      <c r="I393" s="58"/>
      <c r="J393" s="56">
        <v>0</v>
      </c>
      <c r="K393" s="56">
        <v>0</v>
      </c>
      <c r="L393" s="56">
        <v>0</v>
      </c>
      <c r="M393" s="54"/>
    </row>
    <row r="394" spans="2:13" x14ac:dyDescent="0.25">
      <c r="B394" s="54">
        <f>Identificación!B392</f>
        <v>0</v>
      </c>
      <c r="C394" s="54">
        <f>Identificación!C392</f>
        <v>0</v>
      </c>
      <c r="D394" s="56">
        <v>0</v>
      </c>
      <c r="E394" s="56">
        <v>0</v>
      </c>
      <c r="F394" s="54"/>
      <c r="G394" s="57">
        <v>0</v>
      </c>
      <c r="H394" s="57"/>
      <c r="I394" s="58"/>
      <c r="J394" s="56">
        <v>0</v>
      </c>
      <c r="K394" s="56">
        <v>0</v>
      </c>
      <c r="L394" s="56">
        <v>0</v>
      </c>
      <c r="M394" s="54"/>
    </row>
    <row r="395" spans="2:13" x14ac:dyDescent="0.25">
      <c r="B395" s="54">
        <f>Identificación!B393</f>
        <v>0</v>
      </c>
      <c r="C395" s="54">
        <f>Identificación!C393</f>
        <v>0</v>
      </c>
      <c r="D395" s="56">
        <v>0</v>
      </c>
      <c r="E395" s="56">
        <v>0</v>
      </c>
      <c r="F395" s="54"/>
      <c r="G395" s="57">
        <v>0</v>
      </c>
      <c r="H395" s="57"/>
      <c r="I395" s="58"/>
      <c r="J395" s="56">
        <v>0</v>
      </c>
      <c r="K395" s="56">
        <v>0</v>
      </c>
      <c r="L395" s="56">
        <v>0</v>
      </c>
      <c r="M395" s="54"/>
    </row>
    <row r="396" spans="2:13" x14ac:dyDescent="0.25">
      <c r="B396" s="54">
        <f>Identificación!B394</f>
        <v>0</v>
      </c>
      <c r="C396" s="54">
        <f>Identificación!C394</f>
        <v>0</v>
      </c>
      <c r="D396" s="56">
        <v>0</v>
      </c>
      <c r="E396" s="56">
        <v>0</v>
      </c>
      <c r="F396" s="54"/>
      <c r="G396" s="57">
        <v>0</v>
      </c>
      <c r="H396" s="57"/>
      <c r="I396" s="58"/>
      <c r="J396" s="56">
        <v>0</v>
      </c>
      <c r="K396" s="56">
        <v>0</v>
      </c>
      <c r="L396" s="56">
        <v>0</v>
      </c>
      <c r="M396" s="54"/>
    </row>
    <row r="397" spans="2:13" x14ac:dyDescent="0.25">
      <c r="B397" s="54">
        <f>Identificación!B395</f>
        <v>0</v>
      </c>
      <c r="C397" s="54">
        <f>Identificación!C395</f>
        <v>0</v>
      </c>
      <c r="D397" s="56">
        <v>0</v>
      </c>
      <c r="E397" s="56">
        <v>0</v>
      </c>
      <c r="F397" s="54"/>
      <c r="G397" s="57">
        <v>0</v>
      </c>
      <c r="H397" s="57"/>
      <c r="I397" s="58"/>
      <c r="J397" s="56">
        <v>0</v>
      </c>
      <c r="K397" s="56">
        <v>0</v>
      </c>
      <c r="L397" s="56">
        <v>0</v>
      </c>
      <c r="M397" s="54"/>
    </row>
    <row r="398" spans="2:13" x14ac:dyDescent="0.25">
      <c r="B398" s="54">
        <f>Identificación!B396</f>
        <v>0</v>
      </c>
      <c r="C398" s="54">
        <f>Identificación!C396</f>
        <v>0</v>
      </c>
      <c r="D398" s="56">
        <v>0</v>
      </c>
      <c r="E398" s="56">
        <v>0</v>
      </c>
      <c r="F398" s="54"/>
      <c r="G398" s="57">
        <v>0</v>
      </c>
      <c r="H398" s="57"/>
      <c r="I398" s="58"/>
      <c r="J398" s="56">
        <v>0</v>
      </c>
      <c r="K398" s="56">
        <v>0</v>
      </c>
      <c r="L398" s="56">
        <v>0</v>
      </c>
      <c r="M398" s="54"/>
    </row>
    <row r="399" spans="2:13" x14ac:dyDescent="0.25">
      <c r="B399" s="54">
        <f>Identificación!B397</f>
        <v>0</v>
      </c>
      <c r="C399" s="54">
        <f>Identificación!C397</f>
        <v>0</v>
      </c>
      <c r="D399" s="56">
        <v>0</v>
      </c>
      <c r="E399" s="56">
        <v>0</v>
      </c>
      <c r="F399" s="54"/>
      <c r="G399" s="57">
        <v>0</v>
      </c>
      <c r="H399" s="57"/>
      <c r="I399" s="58"/>
      <c r="J399" s="56">
        <v>0</v>
      </c>
      <c r="K399" s="56">
        <v>0</v>
      </c>
      <c r="L399" s="56">
        <v>0</v>
      </c>
      <c r="M399" s="54"/>
    </row>
    <row r="400" spans="2:13" x14ac:dyDescent="0.25">
      <c r="B400" s="54">
        <f>Identificación!B398</f>
        <v>0</v>
      </c>
      <c r="C400" s="54">
        <f>Identificación!C398</f>
        <v>0</v>
      </c>
      <c r="D400" s="56">
        <v>0</v>
      </c>
      <c r="E400" s="56">
        <v>0</v>
      </c>
      <c r="F400" s="54"/>
      <c r="G400" s="57">
        <v>0</v>
      </c>
      <c r="H400" s="57"/>
      <c r="I400" s="58"/>
      <c r="J400" s="56">
        <v>0</v>
      </c>
      <c r="K400" s="56">
        <v>0</v>
      </c>
      <c r="L400" s="56">
        <v>0</v>
      </c>
      <c r="M400" s="54"/>
    </row>
    <row r="401" spans="2:13" x14ac:dyDescent="0.25">
      <c r="B401" s="54">
        <f>Identificación!B399</f>
        <v>0</v>
      </c>
      <c r="C401" s="54">
        <f>Identificación!C399</f>
        <v>0</v>
      </c>
      <c r="D401" s="56">
        <v>0</v>
      </c>
      <c r="E401" s="56">
        <v>0</v>
      </c>
      <c r="F401" s="54"/>
      <c r="G401" s="57">
        <v>0</v>
      </c>
      <c r="H401" s="57"/>
      <c r="I401" s="58"/>
      <c r="J401" s="56">
        <v>0</v>
      </c>
      <c r="K401" s="56">
        <v>0</v>
      </c>
      <c r="L401" s="56">
        <v>0</v>
      </c>
      <c r="M401" s="54"/>
    </row>
    <row r="402" spans="2:13" x14ac:dyDescent="0.25">
      <c r="B402" s="54">
        <f>Identificación!B400</f>
        <v>0</v>
      </c>
      <c r="C402" s="54">
        <f>Identificación!C400</f>
        <v>0</v>
      </c>
      <c r="D402" s="56">
        <v>0</v>
      </c>
      <c r="E402" s="56">
        <v>0</v>
      </c>
      <c r="F402" s="54"/>
      <c r="G402" s="57">
        <v>0</v>
      </c>
      <c r="H402" s="57"/>
      <c r="I402" s="58"/>
      <c r="J402" s="56">
        <v>0</v>
      </c>
      <c r="K402" s="56">
        <v>0</v>
      </c>
      <c r="L402" s="56">
        <v>0</v>
      </c>
      <c r="M402" s="54"/>
    </row>
    <row r="403" spans="2:13" x14ac:dyDescent="0.25">
      <c r="B403" s="54">
        <f>Identificación!B401</f>
        <v>0</v>
      </c>
      <c r="C403" s="54">
        <f>Identificación!C401</f>
        <v>0</v>
      </c>
      <c r="D403" s="56">
        <v>0</v>
      </c>
      <c r="E403" s="56">
        <v>0</v>
      </c>
      <c r="F403" s="54"/>
      <c r="G403" s="57">
        <v>0</v>
      </c>
      <c r="H403" s="57"/>
      <c r="I403" s="58"/>
      <c r="J403" s="56">
        <v>0</v>
      </c>
      <c r="K403" s="56">
        <v>0</v>
      </c>
      <c r="L403" s="56">
        <v>0</v>
      </c>
      <c r="M403" s="54"/>
    </row>
    <row r="404" spans="2:13" x14ac:dyDescent="0.25">
      <c r="B404" s="54">
        <f>Identificación!B402</f>
        <v>0</v>
      </c>
      <c r="C404" s="54">
        <f>Identificación!C402</f>
        <v>0</v>
      </c>
      <c r="D404" s="56">
        <v>0</v>
      </c>
      <c r="E404" s="56">
        <v>0</v>
      </c>
      <c r="F404" s="54"/>
      <c r="G404" s="57">
        <v>0</v>
      </c>
      <c r="H404" s="57"/>
      <c r="I404" s="58"/>
      <c r="J404" s="56">
        <v>0</v>
      </c>
      <c r="K404" s="56">
        <v>0</v>
      </c>
      <c r="L404" s="56">
        <v>0</v>
      </c>
      <c r="M404" s="54"/>
    </row>
    <row r="405" spans="2:13" x14ac:dyDescent="0.25">
      <c r="B405" s="54">
        <f>Identificación!B403</f>
        <v>0</v>
      </c>
      <c r="C405" s="54">
        <f>Identificación!C403</f>
        <v>0</v>
      </c>
      <c r="D405" s="56">
        <v>0</v>
      </c>
      <c r="E405" s="56">
        <v>0</v>
      </c>
      <c r="F405" s="54"/>
      <c r="G405" s="57">
        <v>0</v>
      </c>
      <c r="H405" s="57"/>
      <c r="I405" s="58"/>
      <c r="J405" s="56">
        <v>0</v>
      </c>
      <c r="K405" s="56">
        <v>0</v>
      </c>
      <c r="L405" s="56">
        <v>0</v>
      </c>
      <c r="M405" s="54"/>
    </row>
    <row r="406" spans="2:13" x14ac:dyDescent="0.25">
      <c r="B406" s="54">
        <f>Identificación!B404</f>
        <v>0</v>
      </c>
      <c r="C406" s="54">
        <f>Identificación!C404</f>
        <v>0</v>
      </c>
      <c r="D406" s="56">
        <v>0</v>
      </c>
      <c r="E406" s="56">
        <v>0</v>
      </c>
      <c r="F406" s="54"/>
      <c r="G406" s="57">
        <v>0</v>
      </c>
      <c r="H406" s="57"/>
      <c r="I406" s="58"/>
      <c r="J406" s="56">
        <v>0</v>
      </c>
      <c r="K406" s="56">
        <v>0</v>
      </c>
      <c r="L406" s="56">
        <v>0</v>
      </c>
      <c r="M406" s="54"/>
    </row>
    <row r="407" spans="2:13" x14ac:dyDescent="0.25">
      <c r="B407" s="54">
        <f>Identificación!B405</f>
        <v>0</v>
      </c>
      <c r="C407" s="54">
        <f>Identificación!C405</f>
        <v>0</v>
      </c>
      <c r="D407" s="56">
        <v>0</v>
      </c>
      <c r="E407" s="56">
        <v>0</v>
      </c>
      <c r="F407" s="54"/>
      <c r="G407" s="57">
        <v>0</v>
      </c>
      <c r="H407" s="57"/>
      <c r="I407" s="58"/>
      <c r="J407" s="56">
        <v>0</v>
      </c>
      <c r="K407" s="56">
        <v>0</v>
      </c>
      <c r="L407" s="56">
        <v>0</v>
      </c>
      <c r="M407" s="54"/>
    </row>
    <row r="408" spans="2:13" x14ac:dyDescent="0.25">
      <c r="B408" s="54">
        <f>Identificación!B406</f>
        <v>0</v>
      </c>
      <c r="C408" s="54">
        <f>Identificación!C406</f>
        <v>0</v>
      </c>
      <c r="D408" s="56">
        <v>0</v>
      </c>
      <c r="E408" s="56">
        <v>0</v>
      </c>
      <c r="F408" s="54"/>
      <c r="G408" s="57">
        <v>0</v>
      </c>
      <c r="H408" s="57"/>
      <c r="I408" s="58"/>
      <c r="J408" s="56">
        <v>0</v>
      </c>
      <c r="K408" s="56">
        <v>0</v>
      </c>
      <c r="L408" s="56">
        <v>0</v>
      </c>
      <c r="M408" s="54"/>
    </row>
    <row r="409" spans="2:13" x14ac:dyDescent="0.25">
      <c r="B409" s="54">
        <f>Identificación!B407</f>
        <v>0</v>
      </c>
      <c r="C409" s="54">
        <f>Identificación!C407</f>
        <v>0</v>
      </c>
      <c r="D409" s="56">
        <v>0</v>
      </c>
      <c r="E409" s="56">
        <v>0</v>
      </c>
      <c r="F409" s="54"/>
      <c r="G409" s="57">
        <v>0</v>
      </c>
      <c r="H409" s="57"/>
      <c r="I409" s="58"/>
      <c r="J409" s="56">
        <v>0</v>
      </c>
      <c r="K409" s="56">
        <v>0</v>
      </c>
      <c r="L409" s="56">
        <v>0</v>
      </c>
      <c r="M409" s="54"/>
    </row>
    <row r="410" spans="2:13" x14ac:dyDescent="0.25">
      <c r="B410" s="54">
        <f>Identificación!B408</f>
        <v>0</v>
      </c>
      <c r="C410" s="54">
        <f>Identificación!C408</f>
        <v>0</v>
      </c>
      <c r="D410" s="56">
        <v>0</v>
      </c>
      <c r="E410" s="56">
        <v>0</v>
      </c>
      <c r="F410" s="54"/>
      <c r="G410" s="57">
        <v>0</v>
      </c>
      <c r="H410" s="57"/>
      <c r="I410" s="58"/>
      <c r="J410" s="56">
        <v>0</v>
      </c>
      <c r="K410" s="56">
        <v>0</v>
      </c>
      <c r="L410" s="56">
        <v>0</v>
      </c>
      <c r="M410" s="54"/>
    </row>
  </sheetData>
  <sheetProtection algorithmName="SHA-512" hashValue="jouOc9XJw34fRw6F5HaYVzHXNY7pOYwNrp6f9FoXaGMdD1NqcNsLTlYbZUtoJPmHwFfbbyhAfkippyOWXyBiJg==" saltValue="Sia0klJpVfOWj/8985PJEA==" spinCount="100000" sheet="1" objects="1" scenarios="1" formatCells="0" formatColumns="0" formatRows="0" autoFilter="0"/>
  <mergeCells count="22">
    <mergeCell ref="B6:B10"/>
    <mergeCell ref="C6:C10"/>
    <mergeCell ref="M6:M10"/>
    <mergeCell ref="O13:T13"/>
    <mergeCell ref="O14:T14"/>
    <mergeCell ref="L8:L10"/>
    <mergeCell ref="O15:T16"/>
    <mergeCell ref="O18:T18"/>
    <mergeCell ref="O21:T21"/>
    <mergeCell ref="D6:H6"/>
    <mergeCell ref="E7:G7"/>
    <mergeCell ref="I6:L7"/>
    <mergeCell ref="O17:T17"/>
    <mergeCell ref="O19:T20"/>
    <mergeCell ref="D8:D10"/>
    <mergeCell ref="E8:E10"/>
    <mergeCell ref="F8:F10"/>
    <mergeCell ref="G8:G10"/>
    <mergeCell ref="H7:H10"/>
    <mergeCell ref="I8:I10"/>
    <mergeCell ref="J8:J10"/>
    <mergeCell ref="K8:K10"/>
  </mergeCells>
  <dataValidations count="6">
    <dataValidation type="list" allowBlank="1" showInputMessage="1" showErrorMessage="1" sqref="I11:I410">
      <formula1>"Sólido,Pastoso,Líquido"</formula1>
    </dataValidation>
    <dataValidation type="list" allowBlank="1" showInputMessage="1" showErrorMessage="1" sqref="H398:H410 H11:H396">
      <formula1>"Estimación (E),Cálculo (C),Medida (M)"</formula1>
    </dataValidation>
    <dataValidation type="textLength" allowBlank="1" showInputMessage="1" showErrorMessage="1" sqref="M11:M410 B11:C410 F11:F410">
      <formula1>1</formula1>
      <formula2>200</formula2>
    </dataValidation>
    <dataValidation type="custom" allowBlank="1" showInputMessage="1" showErrorMessage="1" sqref="J11:L410 D11:E410">
      <formula1>AND(ISNUMBER(D11),AND(IF(LEN(INT(D11))&lt;=16,TRUE,FALSE),IF(IF(D11=INT(D11),0,LEN(MID(D11-INT(D11),FIND(",",D11,1),LEN(D11)-FIND(",",D11,1))))&lt;=3,TRUE,FALSE)))</formula1>
    </dataValidation>
    <dataValidation type="whole" allowBlank="1" showInputMessage="1" showErrorMessage="1" sqref="G11:G410">
      <formula1>-32768</formula1>
      <formula2>32767</formula2>
    </dataValidation>
    <dataValidation type="list" allowBlank="1" showInputMessage="1" showErrorMessage="1" sqref="H397">
      <formula1>"E-Estimacion,C-Calculo,M-Medida"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R408"/>
  <sheetViews>
    <sheetView showGridLines="0" workbookViewId="0">
      <pane xSplit="1" ySplit="8" topLeftCell="E9" activePane="bottomRight" state="frozen"/>
      <selection pane="topRight" activeCell="B1" sqref="B1"/>
      <selection pane="bottomLeft" activeCell="A9" sqref="A9"/>
      <selection pane="bottomRight" activeCell="E9" sqref="E9"/>
    </sheetView>
  </sheetViews>
  <sheetFormatPr defaultColWidth="9.140625" defaultRowHeight="15" x14ac:dyDescent="0.25"/>
  <cols>
    <col min="1" max="1" width="4.85546875" style="13" customWidth="1"/>
    <col min="2" max="3" width="14.5703125" style="13" customWidth="1"/>
    <col min="4" max="4" width="46.7109375" style="13" customWidth="1"/>
    <col min="5" max="5" width="46.28515625" style="13" customWidth="1"/>
    <col min="6" max="6" width="36.28515625" style="13" customWidth="1"/>
    <col min="7" max="7" width="11.42578125" style="13" customWidth="1"/>
    <col min="8" max="8" width="10.140625" style="13" customWidth="1"/>
    <col min="9" max="9" width="11.42578125" style="13" customWidth="1"/>
    <col min="10" max="10" width="10.7109375" style="13" customWidth="1"/>
    <col min="11" max="11" width="23" style="13" customWidth="1"/>
    <col min="12" max="12" width="2.7109375" style="13" customWidth="1"/>
    <col min="13" max="15" width="9.140625" style="13"/>
    <col min="16" max="16" width="6.85546875" style="13" customWidth="1"/>
    <col min="17" max="17" width="18.7109375" style="13" customWidth="1"/>
    <col min="18" max="16384" width="9.140625" style="13"/>
  </cols>
  <sheetData>
    <row r="1" spans="2:18" ht="15" customHeight="1" thickBot="1" x14ac:dyDescent="0.3">
      <c r="M1" s="89" t="s">
        <v>27</v>
      </c>
      <c r="N1" s="89"/>
      <c r="O1" s="89"/>
      <c r="P1" s="89"/>
      <c r="Q1" s="89"/>
    </row>
    <row r="2" spans="2:18" ht="15" customHeight="1" x14ac:dyDescent="0.25">
      <c r="F2" s="21" t="s">
        <v>45</v>
      </c>
      <c r="M2" s="75" t="s">
        <v>39</v>
      </c>
      <c r="N2" s="87"/>
      <c r="O2" s="87"/>
      <c r="P2" s="87"/>
      <c r="Q2" s="88"/>
    </row>
    <row r="3" spans="2:18" ht="15" customHeight="1" x14ac:dyDescent="0.25">
      <c r="M3" s="66" t="s">
        <v>40</v>
      </c>
      <c r="N3" s="67"/>
      <c r="O3" s="67"/>
      <c r="P3" s="67"/>
      <c r="Q3" s="68"/>
    </row>
    <row r="4" spans="2:18" ht="15" customHeight="1" x14ac:dyDescent="0.25">
      <c r="M4" s="66"/>
      <c r="N4" s="67"/>
      <c r="O4" s="67"/>
      <c r="P4" s="67"/>
      <c r="Q4" s="68"/>
    </row>
    <row r="5" spans="2:18" ht="15" customHeight="1" x14ac:dyDescent="0.25">
      <c r="M5" s="66" t="s">
        <v>41</v>
      </c>
      <c r="N5" s="67"/>
      <c r="O5" s="67"/>
      <c r="P5" s="67"/>
      <c r="Q5" s="68"/>
    </row>
    <row r="6" spans="2:18" ht="15" customHeight="1" x14ac:dyDescent="0.25">
      <c r="B6" s="65" t="s">
        <v>12</v>
      </c>
      <c r="C6" s="65" t="s">
        <v>23</v>
      </c>
      <c r="D6" s="63" t="s">
        <v>799</v>
      </c>
      <c r="E6" s="63" t="s">
        <v>800</v>
      </c>
      <c r="F6" s="65" t="s">
        <v>1</v>
      </c>
      <c r="G6" s="65" t="s">
        <v>24</v>
      </c>
      <c r="H6" s="65"/>
      <c r="I6" s="65"/>
      <c r="J6" s="65" t="s">
        <v>11</v>
      </c>
      <c r="K6" s="65" t="s">
        <v>25</v>
      </c>
      <c r="M6" s="66" t="s">
        <v>42</v>
      </c>
      <c r="N6" s="67"/>
      <c r="O6" s="67"/>
      <c r="P6" s="67"/>
      <c r="Q6" s="68"/>
    </row>
    <row r="7" spans="2:18" ht="15" customHeight="1" x14ac:dyDescent="0.25">
      <c r="B7" s="80"/>
      <c r="C7" s="80"/>
      <c r="D7" s="64"/>
      <c r="E7" s="64"/>
      <c r="F7" s="80"/>
      <c r="G7" s="16" t="s">
        <v>5</v>
      </c>
      <c r="H7" s="80" t="s">
        <v>4</v>
      </c>
      <c r="I7" s="80"/>
      <c r="J7" s="80"/>
      <c r="K7" s="80"/>
      <c r="M7" s="66"/>
      <c r="N7" s="67"/>
      <c r="O7" s="67"/>
      <c r="P7" s="67"/>
      <c r="Q7" s="68"/>
    </row>
    <row r="8" spans="2:18" ht="15" customHeight="1" thickBot="1" x14ac:dyDescent="0.3">
      <c r="B8" s="80"/>
      <c r="C8" s="80"/>
      <c r="D8" s="65"/>
      <c r="E8" s="65"/>
      <c r="F8" s="80"/>
      <c r="G8" s="16" t="s">
        <v>26</v>
      </c>
      <c r="H8" s="16" t="s">
        <v>6</v>
      </c>
      <c r="I8" s="16" t="s">
        <v>7</v>
      </c>
      <c r="J8" s="80"/>
      <c r="K8" s="80"/>
      <c r="M8" s="69" t="s">
        <v>43</v>
      </c>
      <c r="N8" s="70"/>
      <c r="O8" s="70"/>
      <c r="P8" s="70"/>
      <c r="Q8" s="71"/>
    </row>
    <row r="9" spans="2:18" x14ac:dyDescent="0.25">
      <c r="B9" s="54"/>
      <c r="C9" s="54"/>
      <c r="D9" s="55"/>
      <c r="E9" s="55"/>
      <c r="F9" s="54"/>
      <c r="G9" s="56">
        <v>0</v>
      </c>
      <c r="H9" s="56">
        <v>0</v>
      </c>
      <c r="I9" s="54"/>
      <c r="J9" s="57">
        <v>0</v>
      </c>
      <c r="K9" s="54"/>
      <c r="M9" s="44" t="e">
        <f>(CONCATENATE("_",VLOOKUP(D9,Table13[[#All],[CATEGORIA]:[CODIGO2]],2,FALSE)))</f>
        <v>#N/A</v>
      </c>
      <c r="N9" s="8"/>
      <c r="O9" s="8"/>
      <c r="P9" s="8"/>
      <c r="Q9" s="8"/>
      <c r="R9" s="18"/>
    </row>
    <row r="10" spans="2:18" x14ac:dyDescent="0.25">
      <c r="B10" s="54"/>
      <c r="C10" s="54"/>
      <c r="D10" s="55"/>
      <c r="E10" s="55"/>
      <c r="F10" s="54"/>
      <c r="G10" s="56">
        <v>0</v>
      </c>
      <c r="H10" s="56">
        <v>0</v>
      </c>
      <c r="I10" s="54"/>
      <c r="J10" s="57">
        <v>0</v>
      </c>
      <c r="K10" s="54"/>
      <c r="M10" s="44" t="e">
        <f>(CONCATENATE("_",VLOOKUP(D10,Table13[[#All],[CATEGORIA]:[CODIGO2]],2,FALSE)))</f>
        <v>#N/A</v>
      </c>
      <c r="R10" s="12"/>
    </row>
    <row r="11" spans="2:18" x14ac:dyDescent="0.25">
      <c r="B11" s="54"/>
      <c r="C11" s="54"/>
      <c r="D11" s="55"/>
      <c r="E11" s="55"/>
      <c r="F11" s="54"/>
      <c r="G11" s="56">
        <v>0</v>
      </c>
      <c r="H11" s="56">
        <v>0</v>
      </c>
      <c r="I11" s="54"/>
      <c r="J11" s="57">
        <v>0</v>
      </c>
      <c r="K11" s="54"/>
      <c r="M11" s="44" t="e">
        <f>(CONCATENATE("_",VLOOKUP(D11,Table13[[#All],[CATEGORIA]:[CODIGO2]],2,FALSE)))</f>
        <v>#N/A</v>
      </c>
    </row>
    <row r="12" spans="2:18" x14ac:dyDescent="0.25">
      <c r="B12" s="54"/>
      <c r="C12" s="54"/>
      <c r="D12" s="55"/>
      <c r="E12" s="55"/>
      <c r="F12" s="54"/>
      <c r="G12" s="56">
        <v>0</v>
      </c>
      <c r="H12" s="56">
        <v>0</v>
      </c>
      <c r="I12" s="54"/>
      <c r="J12" s="57">
        <v>0</v>
      </c>
      <c r="K12" s="54"/>
      <c r="M12" s="44" t="e">
        <f>(CONCATENATE("_",VLOOKUP(D12,Table13[[#All],[CATEGORIA]:[CODIGO2]],2,FALSE)))</f>
        <v>#N/A</v>
      </c>
    </row>
    <row r="13" spans="2:18" x14ac:dyDescent="0.25">
      <c r="B13" s="54"/>
      <c r="C13" s="54"/>
      <c r="D13" s="55"/>
      <c r="E13" s="55"/>
      <c r="F13" s="54"/>
      <c r="G13" s="56">
        <v>0</v>
      </c>
      <c r="H13" s="56">
        <v>0</v>
      </c>
      <c r="I13" s="54"/>
      <c r="J13" s="57">
        <v>0</v>
      </c>
      <c r="K13" s="54"/>
      <c r="M13" s="44" t="e">
        <f>(CONCATENATE("_",VLOOKUP(D13,Table13[[#All],[CATEGORIA]:[CODIGO2]],2,FALSE)))</f>
        <v>#N/A</v>
      </c>
    </row>
    <row r="14" spans="2:18" x14ac:dyDescent="0.25">
      <c r="B14" s="54"/>
      <c r="C14" s="54"/>
      <c r="D14" s="55"/>
      <c r="E14" s="55"/>
      <c r="F14" s="54"/>
      <c r="G14" s="56">
        <v>0</v>
      </c>
      <c r="H14" s="56">
        <v>0</v>
      </c>
      <c r="I14" s="54"/>
      <c r="J14" s="57">
        <v>0</v>
      </c>
      <c r="K14" s="54"/>
      <c r="M14" s="44" t="e">
        <f>(CONCATENATE("_",VLOOKUP(D14,Table13[[#All],[CATEGORIA]:[CODIGO2]],2,FALSE)))</f>
        <v>#N/A</v>
      </c>
    </row>
    <row r="15" spans="2:18" x14ac:dyDescent="0.25">
      <c r="B15" s="54"/>
      <c r="C15" s="54"/>
      <c r="D15" s="55"/>
      <c r="E15" s="55"/>
      <c r="F15" s="54"/>
      <c r="G15" s="56">
        <v>0</v>
      </c>
      <c r="H15" s="56">
        <v>0</v>
      </c>
      <c r="I15" s="54"/>
      <c r="J15" s="57">
        <v>0</v>
      </c>
      <c r="K15" s="54"/>
      <c r="M15" s="44" t="e">
        <f>(CONCATENATE("_",VLOOKUP(D15,Table13[[#All],[CATEGORIA]:[CODIGO2]],2,FALSE)))</f>
        <v>#N/A</v>
      </c>
    </row>
    <row r="16" spans="2:18" x14ac:dyDescent="0.25">
      <c r="B16" s="54"/>
      <c r="C16" s="54"/>
      <c r="D16" s="55"/>
      <c r="E16" s="55"/>
      <c r="F16" s="54"/>
      <c r="G16" s="56">
        <v>0</v>
      </c>
      <c r="H16" s="56">
        <v>0</v>
      </c>
      <c r="I16" s="54"/>
      <c r="J16" s="57">
        <v>0</v>
      </c>
      <c r="K16" s="54"/>
      <c r="M16" s="44" t="e">
        <f>(CONCATENATE("_",VLOOKUP(D16,Table13[[#All],[CATEGORIA]:[CODIGO2]],2,FALSE)))</f>
        <v>#N/A</v>
      </c>
    </row>
    <row r="17" spans="2:18" x14ac:dyDescent="0.25">
      <c r="B17" s="54"/>
      <c r="C17" s="54"/>
      <c r="D17" s="55"/>
      <c r="E17" s="55"/>
      <c r="F17" s="54"/>
      <c r="G17" s="56">
        <v>0</v>
      </c>
      <c r="H17" s="56">
        <v>0</v>
      </c>
      <c r="I17" s="54"/>
      <c r="J17" s="57">
        <v>0</v>
      </c>
      <c r="K17" s="54"/>
      <c r="M17" s="44" t="e">
        <f>(CONCATENATE("_",VLOOKUP(D17,Table13[[#All],[CATEGORIA]:[CODIGO2]],2,FALSE)))</f>
        <v>#N/A</v>
      </c>
    </row>
    <row r="18" spans="2:18" x14ac:dyDescent="0.25">
      <c r="B18" s="54"/>
      <c r="C18" s="54"/>
      <c r="D18" s="55"/>
      <c r="E18" s="55"/>
      <c r="F18" s="54"/>
      <c r="G18" s="56">
        <v>0</v>
      </c>
      <c r="H18" s="56">
        <v>0</v>
      </c>
      <c r="I18" s="54"/>
      <c r="J18" s="57">
        <v>0</v>
      </c>
      <c r="K18" s="54"/>
      <c r="M18" s="44" t="e">
        <f>(CONCATENATE("_",VLOOKUP(D18,Table13[[#All],[CATEGORIA]:[CODIGO2]],2,FALSE)))</f>
        <v>#N/A</v>
      </c>
    </row>
    <row r="19" spans="2:18" x14ac:dyDescent="0.25">
      <c r="B19" s="54"/>
      <c r="C19" s="54"/>
      <c r="D19" s="55"/>
      <c r="E19" s="55"/>
      <c r="F19" s="54"/>
      <c r="G19" s="56">
        <v>0</v>
      </c>
      <c r="H19" s="56">
        <v>0</v>
      </c>
      <c r="I19" s="54"/>
      <c r="J19" s="57">
        <v>0</v>
      </c>
      <c r="K19" s="54"/>
      <c r="M19" s="44" t="e">
        <f>(CONCATENATE("_",VLOOKUP(D19,Table13[[#All],[CATEGORIA]:[CODIGO2]],2,FALSE)))</f>
        <v>#N/A</v>
      </c>
      <c r="N19" s="9"/>
      <c r="O19" s="9"/>
      <c r="P19" s="9"/>
      <c r="Q19" s="9"/>
      <c r="R19" s="18"/>
    </row>
    <row r="20" spans="2:18" x14ac:dyDescent="0.25">
      <c r="B20" s="54"/>
      <c r="C20" s="54"/>
      <c r="D20" s="55"/>
      <c r="E20" s="55"/>
      <c r="F20" s="54"/>
      <c r="G20" s="56">
        <v>0</v>
      </c>
      <c r="H20" s="56">
        <v>0</v>
      </c>
      <c r="I20" s="54"/>
      <c r="J20" s="57">
        <v>0</v>
      </c>
      <c r="K20" s="54"/>
      <c r="M20" s="44" t="e">
        <f>(CONCATENATE("_",VLOOKUP(D20,Table13[[#All],[CATEGORIA]:[CODIGO2]],2,FALSE)))</f>
        <v>#N/A</v>
      </c>
      <c r="N20" s="1"/>
      <c r="O20" s="1"/>
      <c r="P20" s="1"/>
      <c r="Q20" s="1"/>
      <c r="R20" s="18"/>
    </row>
    <row r="21" spans="2:18" x14ac:dyDescent="0.25">
      <c r="B21" s="54"/>
      <c r="C21" s="54"/>
      <c r="D21" s="55"/>
      <c r="E21" s="55"/>
      <c r="F21" s="54"/>
      <c r="G21" s="56">
        <v>0</v>
      </c>
      <c r="H21" s="56">
        <v>0</v>
      </c>
      <c r="I21" s="54"/>
      <c r="J21" s="57">
        <v>0</v>
      </c>
      <c r="K21" s="54"/>
      <c r="M21" s="44" t="e">
        <f>(CONCATENATE("_",VLOOKUP(D21,Table13[[#All],[CATEGORIA]:[CODIGO2]],2,FALSE)))</f>
        <v>#N/A</v>
      </c>
      <c r="N21" s="1"/>
      <c r="O21" s="1"/>
      <c r="P21" s="1"/>
      <c r="Q21" s="1"/>
      <c r="R21" s="1"/>
    </row>
    <row r="22" spans="2:18" x14ac:dyDescent="0.25">
      <c r="B22" s="54"/>
      <c r="C22" s="54"/>
      <c r="D22" s="55"/>
      <c r="E22" s="55"/>
      <c r="F22" s="54"/>
      <c r="G22" s="56">
        <v>0</v>
      </c>
      <c r="H22" s="56">
        <v>0</v>
      </c>
      <c r="I22" s="54"/>
      <c r="J22" s="57">
        <v>0</v>
      </c>
      <c r="K22" s="54"/>
      <c r="M22" s="44" t="e">
        <f>(CONCATENATE("_",VLOOKUP(D22,Table13[[#All],[CATEGORIA]:[CODIGO2]],2,FALSE)))</f>
        <v>#N/A</v>
      </c>
    </row>
    <row r="23" spans="2:18" x14ac:dyDescent="0.25">
      <c r="B23" s="54"/>
      <c r="C23" s="54"/>
      <c r="D23" s="55"/>
      <c r="E23" s="55"/>
      <c r="F23" s="54"/>
      <c r="G23" s="56">
        <v>0</v>
      </c>
      <c r="H23" s="56">
        <v>0</v>
      </c>
      <c r="I23" s="54"/>
      <c r="J23" s="57">
        <v>0</v>
      </c>
      <c r="K23" s="54"/>
      <c r="M23" s="44" t="e">
        <f>(CONCATENATE("_",VLOOKUP(D23,Table13[[#All],[CATEGORIA]:[CODIGO2]],2,FALSE)))</f>
        <v>#N/A</v>
      </c>
    </row>
    <row r="24" spans="2:18" x14ac:dyDescent="0.25">
      <c r="B24" s="54"/>
      <c r="C24" s="54"/>
      <c r="D24" s="55"/>
      <c r="E24" s="55"/>
      <c r="F24" s="54"/>
      <c r="G24" s="56">
        <v>0</v>
      </c>
      <c r="H24" s="56">
        <v>0</v>
      </c>
      <c r="I24" s="54"/>
      <c r="J24" s="57">
        <v>0</v>
      </c>
      <c r="K24" s="54"/>
      <c r="M24" s="44" t="e">
        <f>(CONCATENATE("_",VLOOKUP(D24,Table13[[#All],[CATEGORIA]:[CODIGO2]],2,FALSE)))</f>
        <v>#N/A</v>
      </c>
    </row>
    <row r="25" spans="2:18" x14ac:dyDescent="0.25">
      <c r="B25" s="54"/>
      <c r="C25" s="54"/>
      <c r="D25" s="55"/>
      <c r="E25" s="55"/>
      <c r="F25" s="54"/>
      <c r="G25" s="56">
        <v>0</v>
      </c>
      <c r="H25" s="56">
        <v>0</v>
      </c>
      <c r="I25" s="54"/>
      <c r="J25" s="57">
        <v>0</v>
      </c>
      <c r="K25" s="54"/>
      <c r="M25" s="44" t="e">
        <f>(CONCATENATE("_",VLOOKUP(D25,Table13[[#All],[CATEGORIA]:[CODIGO2]],2,FALSE)))</f>
        <v>#N/A</v>
      </c>
    </row>
    <row r="26" spans="2:18" x14ac:dyDescent="0.25">
      <c r="B26" s="54"/>
      <c r="C26" s="54"/>
      <c r="D26" s="55"/>
      <c r="E26" s="55"/>
      <c r="F26" s="54"/>
      <c r="G26" s="56">
        <v>0</v>
      </c>
      <c r="H26" s="56">
        <v>0</v>
      </c>
      <c r="I26" s="54"/>
      <c r="J26" s="57">
        <v>0</v>
      </c>
      <c r="K26" s="54"/>
      <c r="M26" s="44" t="e">
        <f>(CONCATENATE("_",VLOOKUP(D26,Table13[[#All],[CATEGORIA]:[CODIGO2]],2,FALSE)))</f>
        <v>#N/A</v>
      </c>
    </row>
    <row r="27" spans="2:18" x14ac:dyDescent="0.25">
      <c r="B27" s="54"/>
      <c r="C27" s="54"/>
      <c r="D27" s="55"/>
      <c r="E27" s="55"/>
      <c r="F27" s="54"/>
      <c r="G27" s="56">
        <v>0</v>
      </c>
      <c r="H27" s="56">
        <v>0</v>
      </c>
      <c r="I27" s="54"/>
      <c r="J27" s="57">
        <v>0</v>
      </c>
      <c r="K27" s="54"/>
      <c r="M27" s="44" t="e">
        <f>(CONCATENATE("_",VLOOKUP(D27,Table13[[#All],[CATEGORIA]:[CODIGO2]],2,FALSE)))</f>
        <v>#N/A</v>
      </c>
    </row>
    <row r="28" spans="2:18" x14ac:dyDescent="0.25">
      <c r="B28" s="54"/>
      <c r="C28" s="54"/>
      <c r="D28" s="55"/>
      <c r="E28" s="55"/>
      <c r="F28" s="54"/>
      <c r="G28" s="56">
        <v>0</v>
      </c>
      <c r="H28" s="56">
        <v>0</v>
      </c>
      <c r="I28" s="54"/>
      <c r="J28" s="57">
        <v>0</v>
      </c>
      <c r="K28" s="54"/>
      <c r="M28" s="44" t="e">
        <f>(CONCATENATE("_",VLOOKUP(D28,Table13[[#All],[CATEGORIA]:[CODIGO2]],2,FALSE)))</f>
        <v>#N/A</v>
      </c>
    </row>
    <row r="29" spans="2:18" x14ac:dyDescent="0.25">
      <c r="B29" s="54"/>
      <c r="C29" s="54"/>
      <c r="D29" s="55"/>
      <c r="E29" s="55"/>
      <c r="F29" s="54"/>
      <c r="G29" s="56">
        <v>0</v>
      </c>
      <c r="H29" s="56">
        <v>0</v>
      </c>
      <c r="I29" s="54"/>
      <c r="J29" s="57">
        <v>0</v>
      </c>
      <c r="K29" s="54"/>
      <c r="M29" s="44" t="e">
        <f>(CONCATENATE("_",VLOOKUP(D29,Table13[[#All],[CATEGORIA]:[CODIGO2]],2,FALSE)))</f>
        <v>#N/A</v>
      </c>
    </row>
    <row r="30" spans="2:18" x14ac:dyDescent="0.25">
      <c r="B30" s="54"/>
      <c r="C30" s="54"/>
      <c r="D30" s="55"/>
      <c r="E30" s="55"/>
      <c r="F30" s="54"/>
      <c r="G30" s="56">
        <v>0</v>
      </c>
      <c r="H30" s="56">
        <v>0</v>
      </c>
      <c r="I30" s="54"/>
      <c r="J30" s="57">
        <v>0</v>
      </c>
      <c r="K30" s="54"/>
      <c r="M30" s="44" t="e">
        <f>(CONCATENATE("_",VLOOKUP(D30,Table13[[#All],[CATEGORIA]:[CODIGO2]],2,FALSE)))</f>
        <v>#N/A</v>
      </c>
    </row>
    <row r="31" spans="2:18" x14ac:dyDescent="0.25">
      <c r="B31" s="54"/>
      <c r="C31" s="54"/>
      <c r="D31" s="55"/>
      <c r="E31" s="55"/>
      <c r="F31" s="54"/>
      <c r="G31" s="56">
        <v>0</v>
      </c>
      <c r="H31" s="56">
        <v>0</v>
      </c>
      <c r="I31" s="54"/>
      <c r="J31" s="57">
        <v>0</v>
      </c>
      <c r="K31" s="54"/>
      <c r="M31" s="44" t="e">
        <f>(CONCATENATE("_",VLOOKUP(D31,Table13[[#All],[CATEGORIA]:[CODIGO2]],2,FALSE)))</f>
        <v>#N/A</v>
      </c>
    </row>
    <row r="32" spans="2:18" x14ac:dyDescent="0.25">
      <c r="B32" s="54"/>
      <c r="C32" s="54"/>
      <c r="D32" s="55"/>
      <c r="E32" s="55"/>
      <c r="F32" s="54"/>
      <c r="G32" s="56">
        <v>0</v>
      </c>
      <c r="H32" s="56">
        <v>0</v>
      </c>
      <c r="I32" s="54"/>
      <c r="J32" s="57">
        <v>0</v>
      </c>
      <c r="K32" s="54"/>
      <c r="M32" s="44" t="e">
        <f>(CONCATENATE("_",VLOOKUP(D32,Table13[[#All],[CATEGORIA]:[CODIGO2]],2,FALSE)))</f>
        <v>#N/A</v>
      </c>
    </row>
    <row r="33" spans="2:13" x14ac:dyDescent="0.25">
      <c r="B33" s="54"/>
      <c r="C33" s="54"/>
      <c r="D33" s="55"/>
      <c r="E33" s="55"/>
      <c r="F33" s="54"/>
      <c r="G33" s="56">
        <v>0</v>
      </c>
      <c r="H33" s="56">
        <v>0</v>
      </c>
      <c r="I33" s="54"/>
      <c r="J33" s="57">
        <v>0</v>
      </c>
      <c r="K33" s="54"/>
      <c r="M33" s="44" t="e">
        <f>(CONCATENATE("_",VLOOKUP(D33,Table13[[#All],[CATEGORIA]:[CODIGO2]],2,FALSE)))</f>
        <v>#N/A</v>
      </c>
    </row>
    <row r="34" spans="2:13" x14ac:dyDescent="0.25">
      <c r="B34" s="54"/>
      <c r="C34" s="54"/>
      <c r="D34" s="55"/>
      <c r="E34" s="55"/>
      <c r="F34" s="54"/>
      <c r="G34" s="56">
        <v>0</v>
      </c>
      <c r="H34" s="56">
        <v>0</v>
      </c>
      <c r="I34" s="54"/>
      <c r="J34" s="57">
        <v>0</v>
      </c>
      <c r="K34" s="54"/>
      <c r="M34" s="44" t="e">
        <f>(CONCATENATE("_",VLOOKUP(D34,Table13[[#All],[CATEGORIA]:[CODIGO2]],2,FALSE)))</f>
        <v>#N/A</v>
      </c>
    </row>
    <row r="35" spans="2:13" x14ac:dyDescent="0.25">
      <c r="B35" s="54"/>
      <c r="C35" s="54"/>
      <c r="D35" s="55"/>
      <c r="E35" s="55"/>
      <c r="F35" s="54"/>
      <c r="G35" s="56">
        <v>0</v>
      </c>
      <c r="H35" s="56">
        <v>0</v>
      </c>
      <c r="I35" s="54"/>
      <c r="J35" s="57">
        <v>0</v>
      </c>
      <c r="K35" s="54"/>
      <c r="M35" s="44" t="e">
        <f>(CONCATENATE("_",VLOOKUP(D35,Table13[[#All],[CATEGORIA]:[CODIGO2]],2,FALSE)))</f>
        <v>#N/A</v>
      </c>
    </row>
    <row r="36" spans="2:13" x14ac:dyDescent="0.25">
      <c r="B36" s="54"/>
      <c r="C36" s="54"/>
      <c r="D36" s="55"/>
      <c r="E36" s="55"/>
      <c r="F36" s="54"/>
      <c r="G36" s="56">
        <v>0</v>
      </c>
      <c r="H36" s="56">
        <v>0</v>
      </c>
      <c r="I36" s="54"/>
      <c r="J36" s="57">
        <v>0</v>
      </c>
      <c r="K36" s="54"/>
      <c r="M36" s="44" t="e">
        <f>(CONCATENATE("_",VLOOKUP(D36,Table13[[#All],[CATEGORIA]:[CODIGO2]],2,FALSE)))</f>
        <v>#N/A</v>
      </c>
    </row>
    <row r="37" spans="2:13" x14ac:dyDescent="0.25">
      <c r="B37" s="54"/>
      <c r="C37" s="54"/>
      <c r="D37" s="55"/>
      <c r="E37" s="55"/>
      <c r="F37" s="54"/>
      <c r="G37" s="56">
        <v>0</v>
      </c>
      <c r="H37" s="56">
        <v>0</v>
      </c>
      <c r="I37" s="54"/>
      <c r="J37" s="57">
        <v>0</v>
      </c>
      <c r="K37" s="54"/>
      <c r="M37" s="44" t="e">
        <f>(CONCATENATE("_",VLOOKUP(D37,Table13[[#All],[CATEGORIA]:[CODIGO2]],2,FALSE)))</f>
        <v>#N/A</v>
      </c>
    </row>
    <row r="38" spans="2:13" x14ac:dyDescent="0.25">
      <c r="B38" s="54"/>
      <c r="C38" s="54"/>
      <c r="D38" s="55"/>
      <c r="E38" s="55"/>
      <c r="F38" s="54"/>
      <c r="G38" s="56">
        <v>0</v>
      </c>
      <c r="H38" s="56">
        <v>0</v>
      </c>
      <c r="I38" s="54"/>
      <c r="J38" s="57">
        <v>0</v>
      </c>
      <c r="K38" s="54"/>
      <c r="M38" s="44" t="e">
        <f>(CONCATENATE("_",VLOOKUP(D38,Table13[[#All],[CATEGORIA]:[CODIGO2]],2,FALSE)))</f>
        <v>#N/A</v>
      </c>
    </row>
    <row r="39" spans="2:13" x14ac:dyDescent="0.25">
      <c r="B39" s="54"/>
      <c r="C39" s="54"/>
      <c r="D39" s="55"/>
      <c r="E39" s="55"/>
      <c r="F39" s="54"/>
      <c r="G39" s="56">
        <v>0</v>
      </c>
      <c r="H39" s="56">
        <v>0</v>
      </c>
      <c r="I39" s="54"/>
      <c r="J39" s="57">
        <v>0</v>
      </c>
      <c r="K39" s="54"/>
      <c r="M39" s="44" t="e">
        <f>(CONCATENATE("_",VLOOKUP(D39,Table13[[#All],[CATEGORIA]:[CODIGO2]],2,FALSE)))</f>
        <v>#N/A</v>
      </c>
    </row>
    <row r="40" spans="2:13" x14ac:dyDescent="0.25">
      <c r="B40" s="54"/>
      <c r="C40" s="54"/>
      <c r="D40" s="55"/>
      <c r="E40" s="55"/>
      <c r="F40" s="54"/>
      <c r="G40" s="56">
        <v>0</v>
      </c>
      <c r="H40" s="56">
        <v>0</v>
      </c>
      <c r="I40" s="54"/>
      <c r="J40" s="57">
        <v>0</v>
      </c>
      <c r="K40" s="54"/>
      <c r="M40" s="44" t="e">
        <f>(CONCATENATE("_",VLOOKUP(D40,Table13[[#All],[CATEGORIA]:[CODIGO2]],2,FALSE)))</f>
        <v>#N/A</v>
      </c>
    </row>
    <row r="41" spans="2:13" x14ac:dyDescent="0.25">
      <c r="B41" s="54"/>
      <c r="C41" s="54"/>
      <c r="D41" s="55"/>
      <c r="E41" s="55"/>
      <c r="F41" s="54"/>
      <c r="G41" s="56">
        <v>0</v>
      </c>
      <c r="H41" s="56">
        <v>0</v>
      </c>
      <c r="I41" s="54"/>
      <c r="J41" s="57">
        <v>0</v>
      </c>
      <c r="K41" s="54"/>
      <c r="M41" s="44" t="e">
        <f>(CONCATENATE("_",VLOOKUP(D41,Table13[[#All],[CATEGORIA]:[CODIGO2]],2,FALSE)))</f>
        <v>#N/A</v>
      </c>
    </row>
    <row r="42" spans="2:13" x14ac:dyDescent="0.25">
      <c r="B42" s="54"/>
      <c r="C42" s="54"/>
      <c r="D42" s="55"/>
      <c r="E42" s="55"/>
      <c r="F42" s="54"/>
      <c r="G42" s="56">
        <v>0</v>
      </c>
      <c r="H42" s="56">
        <v>0</v>
      </c>
      <c r="I42" s="54"/>
      <c r="J42" s="57">
        <v>0</v>
      </c>
      <c r="K42" s="54"/>
      <c r="M42" s="44" t="e">
        <f>(CONCATENATE("_",VLOOKUP(D42,Table13[[#All],[CATEGORIA]:[CODIGO2]],2,FALSE)))</f>
        <v>#N/A</v>
      </c>
    </row>
    <row r="43" spans="2:13" x14ac:dyDescent="0.25">
      <c r="B43" s="54"/>
      <c r="C43" s="54"/>
      <c r="D43" s="55"/>
      <c r="E43" s="55"/>
      <c r="F43" s="54"/>
      <c r="G43" s="56">
        <v>0</v>
      </c>
      <c r="H43" s="56">
        <v>0</v>
      </c>
      <c r="I43" s="54"/>
      <c r="J43" s="57">
        <v>0</v>
      </c>
      <c r="K43" s="54"/>
      <c r="M43" s="44" t="e">
        <f>(CONCATENATE("_",VLOOKUP(D43,Table13[[#All],[CATEGORIA]:[CODIGO2]],2,FALSE)))</f>
        <v>#N/A</v>
      </c>
    </row>
    <row r="44" spans="2:13" x14ac:dyDescent="0.25">
      <c r="B44" s="54"/>
      <c r="C44" s="54"/>
      <c r="D44" s="55"/>
      <c r="E44" s="55"/>
      <c r="F44" s="54"/>
      <c r="G44" s="56">
        <v>0</v>
      </c>
      <c r="H44" s="56">
        <v>0</v>
      </c>
      <c r="I44" s="54"/>
      <c r="J44" s="57">
        <v>0</v>
      </c>
      <c r="K44" s="54"/>
      <c r="M44" s="44" t="e">
        <f>(CONCATENATE("_",VLOOKUP(D44,Table13[[#All],[CATEGORIA]:[CODIGO2]],2,FALSE)))</f>
        <v>#N/A</v>
      </c>
    </row>
    <row r="45" spans="2:13" x14ac:dyDescent="0.25">
      <c r="B45" s="54"/>
      <c r="C45" s="54"/>
      <c r="D45" s="55"/>
      <c r="E45" s="55"/>
      <c r="F45" s="54"/>
      <c r="G45" s="56">
        <v>0</v>
      </c>
      <c r="H45" s="56">
        <v>0</v>
      </c>
      <c r="I45" s="54"/>
      <c r="J45" s="57">
        <v>0</v>
      </c>
      <c r="K45" s="54"/>
      <c r="M45" s="44" t="e">
        <f>(CONCATENATE("_",VLOOKUP(D45,Table13[[#All],[CATEGORIA]:[CODIGO2]],2,FALSE)))</f>
        <v>#N/A</v>
      </c>
    </row>
    <row r="46" spans="2:13" x14ac:dyDescent="0.25">
      <c r="B46" s="54"/>
      <c r="C46" s="54"/>
      <c r="D46" s="55"/>
      <c r="E46" s="55"/>
      <c r="F46" s="54"/>
      <c r="G46" s="56">
        <v>0</v>
      </c>
      <c r="H46" s="56">
        <v>0</v>
      </c>
      <c r="I46" s="54"/>
      <c r="J46" s="57">
        <v>0</v>
      </c>
      <c r="K46" s="54"/>
      <c r="M46" s="44" t="e">
        <f>(CONCATENATE("_",VLOOKUP(D46,Table13[[#All],[CATEGORIA]:[CODIGO2]],2,FALSE)))</f>
        <v>#N/A</v>
      </c>
    </row>
    <row r="47" spans="2:13" x14ac:dyDescent="0.25">
      <c r="B47" s="54"/>
      <c r="C47" s="54"/>
      <c r="D47" s="55"/>
      <c r="E47" s="55"/>
      <c r="F47" s="54"/>
      <c r="G47" s="56">
        <v>0</v>
      </c>
      <c r="H47" s="56">
        <v>0</v>
      </c>
      <c r="I47" s="54"/>
      <c r="J47" s="57">
        <v>0</v>
      </c>
      <c r="K47" s="54"/>
      <c r="M47" s="44" t="e">
        <f>(CONCATENATE("_",VLOOKUP(D47,Table13[[#All],[CATEGORIA]:[CODIGO2]],2,FALSE)))</f>
        <v>#N/A</v>
      </c>
    </row>
    <row r="48" spans="2:13" x14ac:dyDescent="0.25">
      <c r="B48" s="54"/>
      <c r="C48" s="54"/>
      <c r="D48" s="55"/>
      <c r="E48" s="55"/>
      <c r="F48" s="54"/>
      <c r="G48" s="56">
        <v>0</v>
      </c>
      <c r="H48" s="56">
        <v>0</v>
      </c>
      <c r="I48" s="54"/>
      <c r="J48" s="57">
        <v>0</v>
      </c>
      <c r="K48" s="54"/>
      <c r="M48" s="44" t="e">
        <f>(CONCATENATE("_",VLOOKUP(D48,Table13[[#All],[CATEGORIA]:[CODIGO2]],2,FALSE)))</f>
        <v>#N/A</v>
      </c>
    </row>
    <row r="49" spans="2:13" x14ac:dyDescent="0.25">
      <c r="B49" s="54"/>
      <c r="C49" s="54"/>
      <c r="D49" s="55"/>
      <c r="E49" s="55"/>
      <c r="F49" s="54"/>
      <c r="G49" s="56">
        <v>0</v>
      </c>
      <c r="H49" s="56">
        <v>0</v>
      </c>
      <c r="I49" s="54"/>
      <c r="J49" s="57">
        <v>0</v>
      </c>
      <c r="K49" s="54"/>
      <c r="M49" s="44" t="e">
        <f>(CONCATENATE("_",VLOOKUP(D49,Table13[[#All],[CATEGORIA]:[CODIGO2]],2,FALSE)))</f>
        <v>#N/A</v>
      </c>
    </row>
    <row r="50" spans="2:13" x14ac:dyDescent="0.25">
      <c r="B50" s="54"/>
      <c r="C50" s="54"/>
      <c r="D50" s="55"/>
      <c r="E50" s="55"/>
      <c r="F50" s="54"/>
      <c r="G50" s="56">
        <v>0</v>
      </c>
      <c r="H50" s="56">
        <v>0</v>
      </c>
      <c r="I50" s="54"/>
      <c r="J50" s="57">
        <v>0</v>
      </c>
      <c r="K50" s="54"/>
      <c r="M50" s="44" t="e">
        <f>(CONCATENATE("_",VLOOKUP(D50,Table13[[#All],[CATEGORIA]:[CODIGO2]],2,FALSE)))</f>
        <v>#N/A</v>
      </c>
    </row>
    <row r="51" spans="2:13" x14ac:dyDescent="0.25">
      <c r="B51" s="54"/>
      <c r="C51" s="54"/>
      <c r="D51" s="55"/>
      <c r="E51" s="55"/>
      <c r="F51" s="54"/>
      <c r="G51" s="56">
        <v>0</v>
      </c>
      <c r="H51" s="56">
        <v>0</v>
      </c>
      <c r="I51" s="54"/>
      <c r="J51" s="57">
        <v>0</v>
      </c>
      <c r="K51" s="54"/>
      <c r="M51" s="44" t="e">
        <f>(CONCATENATE("_",VLOOKUP(D51,Table13[[#All],[CATEGORIA]:[CODIGO2]],2,FALSE)))</f>
        <v>#N/A</v>
      </c>
    </row>
    <row r="52" spans="2:13" x14ac:dyDescent="0.25">
      <c r="B52" s="54"/>
      <c r="C52" s="54"/>
      <c r="D52" s="55"/>
      <c r="E52" s="55"/>
      <c r="F52" s="54"/>
      <c r="G52" s="56">
        <v>0</v>
      </c>
      <c r="H52" s="56">
        <v>0</v>
      </c>
      <c r="I52" s="54"/>
      <c r="J52" s="57">
        <v>0</v>
      </c>
      <c r="K52" s="54"/>
      <c r="M52" s="44" t="e">
        <f>(CONCATENATE("_",VLOOKUP(D52,Table13[[#All],[CATEGORIA]:[CODIGO2]],2,FALSE)))</f>
        <v>#N/A</v>
      </c>
    </row>
    <row r="53" spans="2:13" x14ac:dyDescent="0.25">
      <c r="B53" s="54"/>
      <c r="C53" s="54"/>
      <c r="D53" s="55"/>
      <c r="E53" s="55"/>
      <c r="F53" s="54"/>
      <c r="G53" s="56">
        <v>0</v>
      </c>
      <c r="H53" s="56">
        <v>0</v>
      </c>
      <c r="I53" s="54"/>
      <c r="J53" s="57">
        <v>0</v>
      </c>
      <c r="K53" s="54"/>
      <c r="M53" s="44" t="e">
        <f>(CONCATENATE("_",VLOOKUP(D53,Table13[[#All],[CATEGORIA]:[CODIGO2]],2,FALSE)))</f>
        <v>#N/A</v>
      </c>
    </row>
    <row r="54" spans="2:13" x14ac:dyDescent="0.25">
      <c r="B54" s="54"/>
      <c r="C54" s="54"/>
      <c r="D54" s="55"/>
      <c r="E54" s="55"/>
      <c r="F54" s="54"/>
      <c r="G54" s="56">
        <v>0</v>
      </c>
      <c r="H54" s="56">
        <v>0</v>
      </c>
      <c r="I54" s="54"/>
      <c r="J54" s="57">
        <v>0</v>
      </c>
      <c r="K54" s="54"/>
      <c r="M54" s="44" t="e">
        <f>(CONCATENATE("_",VLOOKUP(D54,Table13[[#All],[CATEGORIA]:[CODIGO2]],2,FALSE)))</f>
        <v>#N/A</v>
      </c>
    </row>
    <row r="55" spans="2:13" x14ac:dyDescent="0.25">
      <c r="B55" s="54"/>
      <c r="C55" s="54"/>
      <c r="D55" s="55"/>
      <c r="E55" s="55"/>
      <c r="F55" s="54"/>
      <c r="G55" s="56">
        <v>0</v>
      </c>
      <c r="H55" s="56">
        <v>0</v>
      </c>
      <c r="I55" s="54"/>
      <c r="J55" s="57">
        <v>0</v>
      </c>
      <c r="K55" s="54"/>
      <c r="M55" s="44" t="e">
        <f>(CONCATENATE("_",VLOOKUP(D55,Table13[[#All],[CATEGORIA]:[CODIGO2]],2,FALSE)))</f>
        <v>#N/A</v>
      </c>
    </row>
    <row r="56" spans="2:13" x14ac:dyDescent="0.25">
      <c r="B56" s="54"/>
      <c r="C56" s="54"/>
      <c r="D56" s="55"/>
      <c r="E56" s="55"/>
      <c r="F56" s="54"/>
      <c r="G56" s="56">
        <v>0</v>
      </c>
      <c r="H56" s="56">
        <v>0</v>
      </c>
      <c r="I56" s="54"/>
      <c r="J56" s="57">
        <v>0</v>
      </c>
      <c r="K56" s="54"/>
      <c r="M56" s="44" t="e">
        <f>(CONCATENATE("_",VLOOKUP(D56,Table13[[#All],[CATEGORIA]:[CODIGO2]],2,FALSE)))</f>
        <v>#N/A</v>
      </c>
    </row>
    <row r="57" spans="2:13" x14ac:dyDescent="0.25">
      <c r="B57" s="54"/>
      <c r="C57" s="54"/>
      <c r="D57" s="55"/>
      <c r="E57" s="55"/>
      <c r="F57" s="54"/>
      <c r="G57" s="56">
        <v>0</v>
      </c>
      <c r="H57" s="56">
        <v>0</v>
      </c>
      <c r="I57" s="54"/>
      <c r="J57" s="57">
        <v>0</v>
      </c>
      <c r="K57" s="54"/>
      <c r="M57" s="44" t="e">
        <f>(CONCATENATE("_",VLOOKUP(D57,Table13[[#All],[CATEGORIA]:[CODIGO2]],2,FALSE)))</f>
        <v>#N/A</v>
      </c>
    </row>
    <row r="58" spans="2:13" x14ac:dyDescent="0.25">
      <c r="B58" s="54"/>
      <c r="C58" s="54"/>
      <c r="D58" s="55"/>
      <c r="E58" s="55"/>
      <c r="F58" s="54"/>
      <c r="G58" s="56">
        <v>0</v>
      </c>
      <c r="H58" s="56">
        <v>0</v>
      </c>
      <c r="I58" s="54"/>
      <c r="J58" s="57">
        <v>0</v>
      </c>
      <c r="K58" s="54"/>
      <c r="M58" s="44" t="e">
        <f>(CONCATENATE("_",VLOOKUP(D58,Table13[[#All],[CATEGORIA]:[CODIGO2]],2,FALSE)))</f>
        <v>#N/A</v>
      </c>
    </row>
    <row r="59" spans="2:13" x14ac:dyDescent="0.25">
      <c r="B59" s="54"/>
      <c r="C59" s="54"/>
      <c r="D59" s="55"/>
      <c r="E59" s="55"/>
      <c r="F59" s="54"/>
      <c r="G59" s="56">
        <v>0</v>
      </c>
      <c r="H59" s="56">
        <v>0</v>
      </c>
      <c r="I59" s="54"/>
      <c r="J59" s="57">
        <v>0</v>
      </c>
      <c r="K59" s="54"/>
      <c r="M59" s="44" t="e">
        <f>(CONCATENATE("_",VLOOKUP(D59,Table13[[#All],[CATEGORIA]:[CODIGO2]],2,FALSE)))</f>
        <v>#N/A</v>
      </c>
    </row>
    <row r="60" spans="2:13" x14ac:dyDescent="0.25">
      <c r="B60" s="54"/>
      <c r="C60" s="54"/>
      <c r="D60" s="55"/>
      <c r="E60" s="55"/>
      <c r="F60" s="54"/>
      <c r="G60" s="56">
        <v>0</v>
      </c>
      <c r="H60" s="56">
        <v>0</v>
      </c>
      <c r="I60" s="54"/>
      <c r="J60" s="57">
        <v>0</v>
      </c>
      <c r="K60" s="54"/>
      <c r="M60" s="44" t="e">
        <f>(CONCATENATE("_",VLOOKUP(D60,Table13[[#All],[CATEGORIA]:[CODIGO2]],2,FALSE)))</f>
        <v>#N/A</v>
      </c>
    </row>
    <row r="61" spans="2:13" x14ac:dyDescent="0.25">
      <c r="B61" s="54"/>
      <c r="C61" s="54"/>
      <c r="D61" s="55"/>
      <c r="E61" s="55"/>
      <c r="F61" s="54"/>
      <c r="G61" s="56">
        <v>0</v>
      </c>
      <c r="H61" s="56">
        <v>0</v>
      </c>
      <c r="I61" s="54"/>
      <c r="J61" s="57">
        <v>0</v>
      </c>
      <c r="K61" s="54"/>
      <c r="M61" s="44" t="e">
        <f>(CONCATENATE("_",VLOOKUP(D61,Table13[[#All],[CATEGORIA]:[CODIGO2]],2,FALSE)))</f>
        <v>#N/A</v>
      </c>
    </row>
    <row r="62" spans="2:13" x14ac:dyDescent="0.25">
      <c r="B62" s="54"/>
      <c r="C62" s="54"/>
      <c r="D62" s="55"/>
      <c r="E62" s="55"/>
      <c r="F62" s="54"/>
      <c r="G62" s="56">
        <v>0</v>
      </c>
      <c r="H62" s="56">
        <v>0</v>
      </c>
      <c r="I62" s="54"/>
      <c r="J62" s="57">
        <v>0</v>
      </c>
      <c r="K62" s="54"/>
      <c r="M62" s="44" t="e">
        <f>(CONCATENATE("_",VLOOKUP(D62,Table13[[#All],[CATEGORIA]:[CODIGO2]],2,FALSE)))</f>
        <v>#N/A</v>
      </c>
    </row>
    <row r="63" spans="2:13" x14ac:dyDescent="0.25">
      <c r="B63" s="54"/>
      <c r="C63" s="54"/>
      <c r="D63" s="55"/>
      <c r="E63" s="55"/>
      <c r="F63" s="54"/>
      <c r="G63" s="56">
        <v>0</v>
      </c>
      <c r="H63" s="56">
        <v>0</v>
      </c>
      <c r="I63" s="54"/>
      <c r="J63" s="57">
        <v>0</v>
      </c>
      <c r="K63" s="54"/>
      <c r="M63" s="44" t="e">
        <f>(CONCATENATE("_",VLOOKUP(D63,Table13[[#All],[CATEGORIA]:[CODIGO2]],2,FALSE)))</f>
        <v>#N/A</v>
      </c>
    </row>
    <row r="64" spans="2:13" x14ac:dyDescent="0.25">
      <c r="B64" s="54"/>
      <c r="C64" s="54"/>
      <c r="D64" s="55"/>
      <c r="E64" s="55"/>
      <c r="F64" s="54"/>
      <c r="G64" s="56">
        <v>0</v>
      </c>
      <c r="H64" s="56">
        <v>0</v>
      </c>
      <c r="I64" s="54"/>
      <c r="J64" s="57">
        <v>0</v>
      </c>
      <c r="K64" s="54"/>
      <c r="M64" s="44" t="e">
        <f>(CONCATENATE("_",VLOOKUP(D64,Table13[[#All],[CATEGORIA]:[CODIGO2]],2,FALSE)))</f>
        <v>#N/A</v>
      </c>
    </row>
    <row r="65" spans="2:13" x14ac:dyDescent="0.25">
      <c r="B65" s="54"/>
      <c r="C65" s="54"/>
      <c r="D65" s="55"/>
      <c r="E65" s="55"/>
      <c r="F65" s="54"/>
      <c r="G65" s="56">
        <v>0</v>
      </c>
      <c r="H65" s="56">
        <v>0</v>
      </c>
      <c r="I65" s="54"/>
      <c r="J65" s="57">
        <v>0</v>
      </c>
      <c r="K65" s="54"/>
      <c r="M65" s="44" t="e">
        <f>(CONCATENATE("_",VLOOKUP(D65,Table13[[#All],[CATEGORIA]:[CODIGO2]],2,FALSE)))</f>
        <v>#N/A</v>
      </c>
    </row>
    <row r="66" spans="2:13" x14ac:dyDescent="0.25">
      <c r="B66" s="54"/>
      <c r="C66" s="54"/>
      <c r="D66" s="55"/>
      <c r="E66" s="55"/>
      <c r="F66" s="54"/>
      <c r="G66" s="56">
        <v>0</v>
      </c>
      <c r="H66" s="56">
        <v>0</v>
      </c>
      <c r="I66" s="54"/>
      <c r="J66" s="57">
        <v>0</v>
      </c>
      <c r="K66" s="54"/>
      <c r="M66" s="44" t="e">
        <f>(CONCATENATE("_",VLOOKUP(D66,Table13[[#All],[CATEGORIA]:[CODIGO2]],2,FALSE)))</f>
        <v>#N/A</v>
      </c>
    </row>
    <row r="67" spans="2:13" x14ac:dyDescent="0.25">
      <c r="B67" s="54"/>
      <c r="C67" s="54"/>
      <c r="D67" s="55"/>
      <c r="E67" s="55"/>
      <c r="F67" s="54"/>
      <c r="G67" s="56">
        <v>0</v>
      </c>
      <c r="H67" s="56">
        <v>0</v>
      </c>
      <c r="I67" s="54"/>
      <c r="J67" s="57">
        <v>0</v>
      </c>
      <c r="K67" s="54"/>
      <c r="M67" s="44" t="e">
        <f>(CONCATENATE("_",VLOOKUP(D67,Table13[[#All],[CATEGORIA]:[CODIGO2]],2,FALSE)))</f>
        <v>#N/A</v>
      </c>
    </row>
    <row r="68" spans="2:13" x14ac:dyDescent="0.25">
      <c r="B68" s="54"/>
      <c r="C68" s="54"/>
      <c r="D68" s="55"/>
      <c r="E68" s="55"/>
      <c r="F68" s="54"/>
      <c r="G68" s="56">
        <v>0</v>
      </c>
      <c r="H68" s="56">
        <v>0</v>
      </c>
      <c r="I68" s="54"/>
      <c r="J68" s="57">
        <v>0</v>
      </c>
      <c r="K68" s="54"/>
      <c r="M68" s="44" t="e">
        <f>(CONCATENATE("_",VLOOKUP(D68,Table13[[#All],[CATEGORIA]:[CODIGO2]],2,FALSE)))</f>
        <v>#N/A</v>
      </c>
    </row>
    <row r="69" spans="2:13" x14ac:dyDescent="0.25">
      <c r="B69" s="54"/>
      <c r="C69" s="54"/>
      <c r="D69" s="55"/>
      <c r="E69" s="55"/>
      <c r="F69" s="54"/>
      <c r="G69" s="56">
        <v>0</v>
      </c>
      <c r="H69" s="56">
        <v>0</v>
      </c>
      <c r="I69" s="54"/>
      <c r="J69" s="57">
        <v>0</v>
      </c>
      <c r="K69" s="54"/>
      <c r="M69" s="44" t="e">
        <f>(CONCATENATE("_",VLOOKUP(D69,Table13[[#All],[CATEGORIA]:[CODIGO2]],2,FALSE)))</f>
        <v>#N/A</v>
      </c>
    </row>
    <row r="70" spans="2:13" x14ac:dyDescent="0.25">
      <c r="B70" s="54"/>
      <c r="C70" s="54"/>
      <c r="D70" s="55"/>
      <c r="E70" s="55"/>
      <c r="F70" s="54"/>
      <c r="G70" s="56">
        <v>0</v>
      </c>
      <c r="H70" s="56">
        <v>0</v>
      </c>
      <c r="I70" s="54"/>
      <c r="J70" s="57">
        <v>0</v>
      </c>
      <c r="K70" s="54"/>
      <c r="M70" s="44" t="e">
        <f>(CONCATENATE("_",VLOOKUP(D70,Table13[[#All],[CATEGORIA]:[CODIGO2]],2,FALSE)))</f>
        <v>#N/A</v>
      </c>
    </row>
    <row r="71" spans="2:13" x14ac:dyDescent="0.25">
      <c r="B71" s="54"/>
      <c r="C71" s="54"/>
      <c r="D71" s="55"/>
      <c r="E71" s="55"/>
      <c r="F71" s="54"/>
      <c r="G71" s="56">
        <v>0</v>
      </c>
      <c r="H71" s="56">
        <v>0</v>
      </c>
      <c r="I71" s="54"/>
      <c r="J71" s="57">
        <v>0</v>
      </c>
      <c r="K71" s="54"/>
      <c r="M71" s="44" t="e">
        <f>(CONCATENATE("_",VLOOKUP(D71,Table13[[#All],[CATEGORIA]:[CODIGO2]],2,FALSE)))</f>
        <v>#N/A</v>
      </c>
    </row>
    <row r="72" spans="2:13" x14ac:dyDescent="0.25">
      <c r="B72" s="54"/>
      <c r="C72" s="54"/>
      <c r="D72" s="55"/>
      <c r="E72" s="55"/>
      <c r="F72" s="54"/>
      <c r="G72" s="56">
        <v>0</v>
      </c>
      <c r="H72" s="56">
        <v>0</v>
      </c>
      <c r="I72" s="54"/>
      <c r="J72" s="57">
        <v>0</v>
      </c>
      <c r="K72" s="54"/>
      <c r="M72" s="44" t="e">
        <f>(CONCATENATE("_",VLOOKUP(D72,Table13[[#All],[CATEGORIA]:[CODIGO2]],2,FALSE)))</f>
        <v>#N/A</v>
      </c>
    </row>
    <row r="73" spans="2:13" x14ac:dyDescent="0.25">
      <c r="B73" s="54"/>
      <c r="C73" s="54"/>
      <c r="D73" s="55"/>
      <c r="E73" s="55"/>
      <c r="F73" s="54"/>
      <c r="G73" s="56">
        <v>0</v>
      </c>
      <c r="H73" s="56">
        <v>0</v>
      </c>
      <c r="I73" s="54"/>
      <c r="J73" s="57">
        <v>0</v>
      </c>
      <c r="K73" s="54"/>
      <c r="M73" s="44" t="e">
        <f>(CONCATENATE("_",VLOOKUP(D73,Table13[[#All],[CATEGORIA]:[CODIGO2]],2,FALSE)))</f>
        <v>#N/A</v>
      </c>
    </row>
    <row r="74" spans="2:13" x14ac:dyDescent="0.25">
      <c r="B74" s="54"/>
      <c r="C74" s="54"/>
      <c r="D74" s="55"/>
      <c r="E74" s="55"/>
      <c r="F74" s="54"/>
      <c r="G74" s="56">
        <v>0</v>
      </c>
      <c r="H74" s="56">
        <v>0</v>
      </c>
      <c r="I74" s="54"/>
      <c r="J74" s="57">
        <v>0</v>
      </c>
      <c r="K74" s="54"/>
      <c r="M74" s="44" t="e">
        <f>(CONCATENATE("_",VLOOKUP(D74,Table13[[#All],[CATEGORIA]:[CODIGO2]],2,FALSE)))</f>
        <v>#N/A</v>
      </c>
    </row>
    <row r="75" spans="2:13" x14ac:dyDescent="0.25">
      <c r="B75" s="54"/>
      <c r="C75" s="54"/>
      <c r="D75" s="55"/>
      <c r="E75" s="55"/>
      <c r="F75" s="54"/>
      <c r="G75" s="56">
        <v>0</v>
      </c>
      <c r="H75" s="56">
        <v>0</v>
      </c>
      <c r="I75" s="54"/>
      <c r="J75" s="57">
        <v>0</v>
      </c>
      <c r="K75" s="54"/>
      <c r="M75" s="44" t="e">
        <f>(CONCATENATE("_",VLOOKUP(D75,Table13[[#All],[CATEGORIA]:[CODIGO2]],2,FALSE)))</f>
        <v>#N/A</v>
      </c>
    </row>
    <row r="76" spans="2:13" x14ac:dyDescent="0.25">
      <c r="B76" s="54"/>
      <c r="C76" s="54"/>
      <c r="D76" s="55"/>
      <c r="E76" s="55"/>
      <c r="F76" s="54"/>
      <c r="G76" s="56">
        <v>0</v>
      </c>
      <c r="H76" s="56">
        <v>0</v>
      </c>
      <c r="I76" s="54"/>
      <c r="J76" s="57">
        <v>0</v>
      </c>
      <c r="K76" s="54"/>
      <c r="M76" s="44" t="e">
        <f>(CONCATENATE("_",VLOOKUP(D76,Table13[[#All],[CATEGORIA]:[CODIGO2]],2,FALSE)))</f>
        <v>#N/A</v>
      </c>
    </row>
    <row r="77" spans="2:13" x14ac:dyDescent="0.25">
      <c r="B77" s="54"/>
      <c r="C77" s="54"/>
      <c r="D77" s="55"/>
      <c r="E77" s="55"/>
      <c r="F77" s="54"/>
      <c r="G77" s="56">
        <v>0</v>
      </c>
      <c r="H77" s="56">
        <v>0</v>
      </c>
      <c r="I77" s="54"/>
      <c r="J77" s="57">
        <v>0</v>
      </c>
      <c r="K77" s="54"/>
      <c r="M77" s="44" t="e">
        <f>(CONCATENATE("_",VLOOKUP(D77,Table13[[#All],[CATEGORIA]:[CODIGO2]],2,FALSE)))</f>
        <v>#N/A</v>
      </c>
    </row>
    <row r="78" spans="2:13" x14ac:dyDescent="0.25">
      <c r="B78" s="54"/>
      <c r="C78" s="54"/>
      <c r="D78" s="55"/>
      <c r="E78" s="55"/>
      <c r="F78" s="54"/>
      <c r="G78" s="56">
        <v>0</v>
      </c>
      <c r="H78" s="56">
        <v>0</v>
      </c>
      <c r="I78" s="54"/>
      <c r="J78" s="57">
        <v>0</v>
      </c>
      <c r="K78" s="54"/>
      <c r="M78" s="44" t="e">
        <f>(CONCATENATE("_",VLOOKUP(D78,Table13[[#All],[CATEGORIA]:[CODIGO2]],2,FALSE)))</f>
        <v>#N/A</v>
      </c>
    </row>
    <row r="79" spans="2:13" x14ac:dyDescent="0.25">
      <c r="B79" s="54"/>
      <c r="C79" s="54"/>
      <c r="D79" s="55"/>
      <c r="E79" s="55"/>
      <c r="F79" s="54"/>
      <c r="G79" s="56">
        <v>0</v>
      </c>
      <c r="H79" s="56">
        <v>0</v>
      </c>
      <c r="I79" s="54"/>
      <c r="J79" s="57">
        <v>0</v>
      </c>
      <c r="K79" s="54"/>
      <c r="M79" s="44" t="e">
        <f>(CONCATENATE("_",VLOOKUP(D79,Table13[[#All],[CATEGORIA]:[CODIGO2]],2,FALSE)))</f>
        <v>#N/A</v>
      </c>
    </row>
    <row r="80" spans="2:13" x14ac:dyDescent="0.25">
      <c r="B80" s="54"/>
      <c r="C80" s="54"/>
      <c r="D80" s="55"/>
      <c r="E80" s="55"/>
      <c r="F80" s="54"/>
      <c r="G80" s="56">
        <v>0</v>
      </c>
      <c r="H80" s="56">
        <v>0</v>
      </c>
      <c r="I80" s="54"/>
      <c r="J80" s="57">
        <v>0</v>
      </c>
      <c r="K80" s="54"/>
      <c r="M80" s="44" t="e">
        <f>(CONCATENATE("_",VLOOKUP(D80,Table13[[#All],[CATEGORIA]:[CODIGO2]],2,FALSE)))</f>
        <v>#N/A</v>
      </c>
    </row>
    <row r="81" spans="2:13" x14ac:dyDescent="0.25">
      <c r="B81" s="54"/>
      <c r="C81" s="54"/>
      <c r="D81" s="55"/>
      <c r="E81" s="55"/>
      <c r="F81" s="54"/>
      <c r="G81" s="56">
        <v>0</v>
      </c>
      <c r="H81" s="56">
        <v>0</v>
      </c>
      <c r="I81" s="54"/>
      <c r="J81" s="57">
        <v>0</v>
      </c>
      <c r="K81" s="54"/>
      <c r="M81" s="44" t="e">
        <f>(CONCATENATE("_",VLOOKUP(D81,Table13[[#All],[CATEGORIA]:[CODIGO2]],2,FALSE)))</f>
        <v>#N/A</v>
      </c>
    </row>
    <row r="82" spans="2:13" x14ac:dyDescent="0.25">
      <c r="B82" s="54"/>
      <c r="C82" s="54"/>
      <c r="D82" s="55"/>
      <c r="E82" s="55"/>
      <c r="F82" s="54"/>
      <c r="G82" s="56">
        <v>0</v>
      </c>
      <c r="H82" s="56">
        <v>0</v>
      </c>
      <c r="I82" s="54"/>
      <c r="J82" s="57">
        <v>0</v>
      </c>
      <c r="K82" s="54"/>
      <c r="M82" s="44" t="e">
        <f>(CONCATENATE("_",VLOOKUP(D82,Table13[[#All],[CATEGORIA]:[CODIGO2]],2,FALSE)))</f>
        <v>#N/A</v>
      </c>
    </row>
    <row r="83" spans="2:13" x14ac:dyDescent="0.25">
      <c r="B83" s="54"/>
      <c r="C83" s="54"/>
      <c r="D83" s="55"/>
      <c r="E83" s="55"/>
      <c r="F83" s="54"/>
      <c r="G83" s="56">
        <v>0</v>
      </c>
      <c r="H83" s="56">
        <v>0</v>
      </c>
      <c r="I83" s="54"/>
      <c r="J83" s="57">
        <v>0</v>
      </c>
      <c r="K83" s="54"/>
      <c r="M83" s="44" t="e">
        <f>(CONCATENATE("_",VLOOKUP(D83,Table13[[#All],[CATEGORIA]:[CODIGO2]],2,FALSE)))</f>
        <v>#N/A</v>
      </c>
    </row>
    <row r="84" spans="2:13" x14ac:dyDescent="0.25">
      <c r="B84" s="54"/>
      <c r="C84" s="54"/>
      <c r="D84" s="55"/>
      <c r="E84" s="55"/>
      <c r="F84" s="54"/>
      <c r="G84" s="56">
        <v>0</v>
      </c>
      <c r="H84" s="56">
        <v>0</v>
      </c>
      <c r="I84" s="54"/>
      <c r="J84" s="57">
        <v>0</v>
      </c>
      <c r="K84" s="54"/>
      <c r="M84" s="44" t="e">
        <f>(CONCATENATE("_",VLOOKUP(D84,Table13[[#All],[CATEGORIA]:[CODIGO2]],2,FALSE)))</f>
        <v>#N/A</v>
      </c>
    </row>
    <row r="85" spans="2:13" x14ac:dyDescent="0.25">
      <c r="B85" s="54"/>
      <c r="C85" s="54"/>
      <c r="D85" s="55"/>
      <c r="E85" s="55"/>
      <c r="F85" s="54"/>
      <c r="G85" s="56">
        <v>0</v>
      </c>
      <c r="H85" s="56">
        <v>0</v>
      </c>
      <c r="I85" s="54"/>
      <c r="J85" s="57">
        <v>0</v>
      </c>
      <c r="K85" s="54"/>
      <c r="M85" s="44" t="e">
        <f>(CONCATENATE("_",VLOOKUP(D85,Table13[[#All],[CATEGORIA]:[CODIGO2]],2,FALSE)))</f>
        <v>#N/A</v>
      </c>
    </row>
    <row r="86" spans="2:13" x14ac:dyDescent="0.25">
      <c r="B86" s="54"/>
      <c r="C86" s="54"/>
      <c r="D86" s="55"/>
      <c r="E86" s="55"/>
      <c r="F86" s="54"/>
      <c r="G86" s="56">
        <v>0</v>
      </c>
      <c r="H86" s="56">
        <v>0</v>
      </c>
      <c r="I86" s="54"/>
      <c r="J86" s="57">
        <v>0</v>
      </c>
      <c r="K86" s="54"/>
      <c r="M86" s="44" t="e">
        <f>(CONCATENATE("_",VLOOKUP(D86,Table13[[#All],[CATEGORIA]:[CODIGO2]],2,FALSE)))</f>
        <v>#N/A</v>
      </c>
    </row>
    <row r="87" spans="2:13" x14ac:dyDescent="0.25">
      <c r="B87" s="54"/>
      <c r="C87" s="54"/>
      <c r="D87" s="55"/>
      <c r="E87" s="55"/>
      <c r="F87" s="54"/>
      <c r="G87" s="56">
        <v>0</v>
      </c>
      <c r="H87" s="56">
        <v>0</v>
      </c>
      <c r="I87" s="54"/>
      <c r="J87" s="57">
        <v>0</v>
      </c>
      <c r="K87" s="54"/>
      <c r="M87" s="44" t="e">
        <f>(CONCATENATE("_",VLOOKUP(D87,Table13[[#All],[CATEGORIA]:[CODIGO2]],2,FALSE)))</f>
        <v>#N/A</v>
      </c>
    </row>
    <row r="88" spans="2:13" x14ac:dyDescent="0.25">
      <c r="B88" s="54"/>
      <c r="C88" s="54"/>
      <c r="D88" s="55"/>
      <c r="E88" s="55"/>
      <c r="F88" s="54"/>
      <c r="G88" s="56">
        <v>0</v>
      </c>
      <c r="H88" s="56">
        <v>0</v>
      </c>
      <c r="I88" s="54"/>
      <c r="J88" s="57">
        <v>0</v>
      </c>
      <c r="K88" s="54"/>
      <c r="M88" s="44" t="e">
        <f>(CONCATENATE("_",VLOOKUP(D88,Table13[[#All],[CATEGORIA]:[CODIGO2]],2,FALSE)))</f>
        <v>#N/A</v>
      </c>
    </row>
    <row r="89" spans="2:13" x14ac:dyDescent="0.25">
      <c r="B89" s="54"/>
      <c r="C89" s="54"/>
      <c r="D89" s="55"/>
      <c r="E89" s="55"/>
      <c r="F89" s="54"/>
      <c r="G89" s="56">
        <v>0</v>
      </c>
      <c r="H89" s="56">
        <v>0</v>
      </c>
      <c r="I89" s="54"/>
      <c r="J89" s="57">
        <v>0</v>
      </c>
      <c r="K89" s="54"/>
      <c r="M89" s="44" t="e">
        <f>(CONCATENATE("_",VLOOKUP(D89,Table13[[#All],[CATEGORIA]:[CODIGO2]],2,FALSE)))</f>
        <v>#N/A</v>
      </c>
    </row>
    <row r="90" spans="2:13" x14ac:dyDescent="0.25">
      <c r="B90" s="54"/>
      <c r="C90" s="54"/>
      <c r="D90" s="55"/>
      <c r="E90" s="55"/>
      <c r="F90" s="54"/>
      <c r="G90" s="56">
        <v>0</v>
      </c>
      <c r="H90" s="56">
        <v>0</v>
      </c>
      <c r="I90" s="54"/>
      <c r="J90" s="57">
        <v>0</v>
      </c>
      <c r="K90" s="54"/>
      <c r="M90" s="44" t="e">
        <f>(CONCATENATE("_",VLOOKUP(D90,Table13[[#All],[CATEGORIA]:[CODIGO2]],2,FALSE)))</f>
        <v>#N/A</v>
      </c>
    </row>
    <row r="91" spans="2:13" x14ac:dyDescent="0.25">
      <c r="B91" s="54"/>
      <c r="C91" s="54"/>
      <c r="D91" s="55"/>
      <c r="E91" s="55"/>
      <c r="F91" s="54"/>
      <c r="G91" s="56">
        <v>0</v>
      </c>
      <c r="H91" s="56">
        <v>0</v>
      </c>
      <c r="I91" s="54"/>
      <c r="J91" s="57">
        <v>0</v>
      </c>
      <c r="K91" s="54"/>
      <c r="M91" s="44" t="e">
        <f>(CONCATENATE("_",VLOOKUP(D91,Table13[[#All],[CATEGORIA]:[CODIGO2]],2,FALSE)))</f>
        <v>#N/A</v>
      </c>
    </row>
    <row r="92" spans="2:13" x14ac:dyDescent="0.25">
      <c r="B92" s="54"/>
      <c r="C92" s="54"/>
      <c r="D92" s="55"/>
      <c r="E92" s="55"/>
      <c r="F92" s="54"/>
      <c r="G92" s="56">
        <v>0</v>
      </c>
      <c r="H92" s="56">
        <v>0</v>
      </c>
      <c r="I92" s="54"/>
      <c r="J92" s="57">
        <v>0</v>
      </c>
      <c r="K92" s="54"/>
      <c r="M92" s="44" t="e">
        <f>(CONCATENATE("_",VLOOKUP(D92,Table13[[#All],[CATEGORIA]:[CODIGO2]],2,FALSE)))</f>
        <v>#N/A</v>
      </c>
    </row>
    <row r="93" spans="2:13" x14ac:dyDescent="0.25">
      <c r="B93" s="54"/>
      <c r="C93" s="54"/>
      <c r="D93" s="55"/>
      <c r="E93" s="55"/>
      <c r="F93" s="54"/>
      <c r="G93" s="56">
        <v>0</v>
      </c>
      <c r="H93" s="56">
        <v>0</v>
      </c>
      <c r="I93" s="54"/>
      <c r="J93" s="57">
        <v>0</v>
      </c>
      <c r="K93" s="54"/>
      <c r="M93" s="44" t="e">
        <f>(CONCATENATE("_",VLOOKUP(D93,Table13[[#All],[CATEGORIA]:[CODIGO2]],2,FALSE)))</f>
        <v>#N/A</v>
      </c>
    </row>
    <row r="94" spans="2:13" x14ac:dyDescent="0.25">
      <c r="B94" s="54"/>
      <c r="C94" s="54"/>
      <c r="D94" s="55"/>
      <c r="E94" s="55"/>
      <c r="F94" s="54"/>
      <c r="G94" s="56">
        <v>0</v>
      </c>
      <c r="H94" s="56">
        <v>0</v>
      </c>
      <c r="I94" s="54"/>
      <c r="J94" s="57">
        <v>0</v>
      </c>
      <c r="K94" s="54"/>
      <c r="M94" s="44" t="e">
        <f>(CONCATENATE("_",VLOOKUP(D94,Table13[[#All],[CATEGORIA]:[CODIGO2]],2,FALSE)))</f>
        <v>#N/A</v>
      </c>
    </row>
    <row r="95" spans="2:13" x14ac:dyDescent="0.25">
      <c r="B95" s="54"/>
      <c r="C95" s="54"/>
      <c r="D95" s="55"/>
      <c r="E95" s="55"/>
      <c r="F95" s="54"/>
      <c r="G95" s="56">
        <v>0</v>
      </c>
      <c r="H95" s="56">
        <v>0</v>
      </c>
      <c r="I95" s="54"/>
      <c r="J95" s="57">
        <v>0</v>
      </c>
      <c r="K95" s="54"/>
      <c r="M95" s="44" t="e">
        <f>(CONCATENATE("_",VLOOKUP(D95,Table13[[#All],[CATEGORIA]:[CODIGO2]],2,FALSE)))</f>
        <v>#N/A</v>
      </c>
    </row>
    <row r="96" spans="2:13" x14ac:dyDescent="0.25">
      <c r="B96" s="54"/>
      <c r="C96" s="54"/>
      <c r="D96" s="55"/>
      <c r="E96" s="55"/>
      <c r="F96" s="54"/>
      <c r="G96" s="56">
        <v>0</v>
      </c>
      <c r="H96" s="56">
        <v>0</v>
      </c>
      <c r="I96" s="54"/>
      <c r="J96" s="57">
        <v>0</v>
      </c>
      <c r="K96" s="54"/>
      <c r="M96" s="44" t="e">
        <f>(CONCATENATE("_",VLOOKUP(D96,Table13[[#All],[CATEGORIA]:[CODIGO2]],2,FALSE)))</f>
        <v>#N/A</v>
      </c>
    </row>
    <row r="97" spans="2:13" x14ac:dyDescent="0.25">
      <c r="B97" s="54"/>
      <c r="C97" s="54"/>
      <c r="D97" s="55"/>
      <c r="E97" s="55"/>
      <c r="F97" s="54"/>
      <c r="G97" s="56">
        <v>0</v>
      </c>
      <c r="H97" s="56">
        <v>0</v>
      </c>
      <c r="I97" s="54"/>
      <c r="J97" s="57">
        <v>0</v>
      </c>
      <c r="K97" s="54"/>
      <c r="M97" s="44" t="e">
        <f>(CONCATENATE("_",VLOOKUP(D97,Table13[[#All],[CATEGORIA]:[CODIGO2]],2,FALSE)))</f>
        <v>#N/A</v>
      </c>
    </row>
    <row r="98" spans="2:13" x14ac:dyDescent="0.25">
      <c r="B98" s="54"/>
      <c r="C98" s="54"/>
      <c r="D98" s="55"/>
      <c r="E98" s="55"/>
      <c r="F98" s="54"/>
      <c r="G98" s="56">
        <v>0</v>
      </c>
      <c r="H98" s="56">
        <v>0</v>
      </c>
      <c r="I98" s="54"/>
      <c r="J98" s="57">
        <v>0</v>
      </c>
      <c r="K98" s="54"/>
      <c r="M98" s="44" t="e">
        <f>(CONCATENATE("_",VLOOKUP(D98,Table13[[#All],[CATEGORIA]:[CODIGO2]],2,FALSE)))</f>
        <v>#N/A</v>
      </c>
    </row>
    <row r="99" spans="2:13" x14ac:dyDescent="0.25">
      <c r="B99" s="54"/>
      <c r="C99" s="54"/>
      <c r="D99" s="55"/>
      <c r="E99" s="55"/>
      <c r="F99" s="54"/>
      <c r="G99" s="56">
        <v>0</v>
      </c>
      <c r="H99" s="56">
        <v>0</v>
      </c>
      <c r="I99" s="54"/>
      <c r="J99" s="57">
        <v>0</v>
      </c>
      <c r="K99" s="54"/>
      <c r="M99" s="44" t="e">
        <f>(CONCATENATE("_",VLOOKUP(D99,Table13[[#All],[CATEGORIA]:[CODIGO2]],2,FALSE)))</f>
        <v>#N/A</v>
      </c>
    </row>
    <row r="100" spans="2:13" x14ac:dyDescent="0.25">
      <c r="B100" s="54"/>
      <c r="C100" s="54"/>
      <c r="D100" s="55"/>
      <c r="E100" s="55"/>
      <c r="F100" s="54"/>
      <c r="G100" s="56">
        <v>0</v>
      </c>
      <c r="H100" s="56">
        <v>0</v>
      </c>
      <c r="I100" s="54"/>
      <c r="J100" s="57">
        <v>0</v>
      </c>
      <c r="K100" s="54"/>
      <c r="M100" s="44" t="e">
        <f>(CONCATENATE("_",VLOOKUP(D100,Table13[[#All],[CATEGORIA]:[CODIGO2]],2,FALSE)))</f>
        <v>#N/A</v>
      </c>
    </row>
    <row r="101" spans="2:13" x14ac:dyDescent="0.25">
      <c r="B101" s="54"/>
      <c r="C101" s="54"/>
      <c r="D101" s="55"/>
      <c r="E101" s="55"/>
      <c r="F101" s="54"/>
      <c r="G101" s="56">
        <v>0</v>
      </c>
      <c r="H101" s="56">
        <v>0</v>
      </c>
      <c r="I101" s="54"/>
      <c r="J101" s="57">
        <v>0</v>
      </c>
      <c r="K101" s="54"/>
      <c r="M101" s="44" t="e">
        <f>(CONCATENATE("_",VLOOKUP(D101,Table13[[#All],[CATEGORIA]:[CODIGO2]],2,FALSE)))</f>
        <v>#N/A</v>
      </c>
    </row>
    <row r="102" spans="2:13" x14ac:dyDescent="0.25">
      <c r="B102" s="54"/>
      <c r="C102" s="54"/>
      <c r="D102" s="55"/>
      <c r="E102" s="55"/>
      <c r="F102" s="54"/>
      <c r="G102" s="56">
        <v>0</v>
      </c>
      <c r="H102" s="56">
        <v>0</v>
      </c>
      <c r="I102" s="54"/>
      <c r="J102" s="57">
        <v>0</v>
      </c>
      <c r="K102" s="54"/>
      <c r="M102" s="44" t="e">
        <f>(CONCATENATE("_",VLOOKUP(D102,Table13[[#All],[CATEGORIA]:[CODIGO2]],2,FALSE)))</f>
        <v>#N/A</v>
      </c>
    </row>
    <row r="103" spans="2:13" x14ac:dyDescent="0.25">
      <c r="B103" s="54"/>
      <c r="C103" s="54"/>
      <c r="D103" s="55"/>
      <c r="E103" s="55"/>
      <c r="F103" s="54"/>
      <c r="G103" s="56">
        <v>0</v>
      </c>
      <c r="H103" s="56">
        <v>0</v>
      </c>
      <c r="I103" s="54"/>
      <c r="J103" s="57">
        <v>0</v>
      </c>
      <c r="K103" s="54"/>
      <c r="M103" s="44" t="e">
        <f>(CONCATENATE("_",VLOOKUP(D103,Table13[[#All],[CATEGORIA]:[CODIGO2]],2,FALSE)))</f>
        <v>#N/A</v>
      </c>
    </row>
    <row r="104" spans="2:13" x14ac:dyDescent="0.25">
      <c r="B104" s="54"/>
      <c r="C104" s="54"/>
      <c r="D104" s="55"/>
      <c r="E104" s="55"/>
      <c r="F104" s="54"/>
      <c r="G104" s="56">
        <v>0</v>
      </c>
      <c r="H104" s="56">
        <v>0</v>
      </c>
      <c r="I104" s="54"/>
      <c r="J104" s="57">
        <v>0</v>
      </c>
      <c r="K104" s="54"/>
      <c r="M104" s="44" t="e">
        <f>(CONCATENATE("_",VLOOKUP(D104,Table13[[#All],[CATEGORIA]:[CODIGO2]],2,FALSE)))</f>
        <v>#N/A</v>
      </c>
    </row>
    <row r="105" spans="2:13" x14ac:dyDescent="0.25">
      <c r="B105" s="54"/>
      <c r="C105" s="54"/>
      <c r="D105" s="55"/>
      <c r="E105" s="55"/>
      <c r="F105" s="54"/>
      <c r="G105" s="56">
        <v>0</v>
      </c>
      <c r="H105" s="56">
        <v>0</v>
      </c>
      <c r="I105" s="54"/>
      <c r="J105" s="57">
        <v>0</v>
      </c>
      <c r="K105" s="54"/>
      <c r="M105" s="44" t="e">
        <f>(CONCATENATE("_",VLOOKUP(D105,Table13[[#All],[CATEGORIA]:[CODIGO2]],2,FALSE)))</f>
        <v>#N/A</v>
      </c>
    </row>
    <row r="106" spans="2:13" x14ac:dyDescent="0.25">
      <c r="B106" s="54"/>
      <c r="C106" s="54"/>
      <c r="D106" s="55"/>
      <c r="E106" s="55"/>
      <c r="F106" s="54"/>
      <c r="G106" s="56">
        <v>0</v>
      </c>
      <c r="H106" s="56">
        <v>0</v>
      </c>
      <c r="I106" s="54"/>
      <c r="J106" s="57">
        <v>0</v>
      </c>
      <c r="K106" s="54"/>
      <c r="M106" s="44" t="e">
        <f>(CONCATENATE("_",VLOOKUP(D106,Table13[[#All],[CATEGORIA]:[CODIGO2]],2,FALSE)))</f>
        <v>#N/A</v>
      </c>
    </row>
    <row r="107" spans="2:13" x14ac:dyDescent="0.25">
      <c r="B107" s="54"/>
      <c r="C107" s="54"/>
      <c r="D107" s="55"/>
      <c r="E107" s="55"/>
      <c r="F107" s="54"/>
      <c r="G107" s="56">
        <v>0</v>
      </c>
      <c r="H107" s="56">
        <v>0</v>
      </c>
      <c r="I107" s="54"/>
      <c r="J107" s="57">
        <v>0</v>
      </c>
      <c r="K107" s="54"/>
      <c r="M107" s="44" t="e">
        <f>(CONCATENATE("_",VLOOKUP(D107,Table13[[#All],[CATEGORIA]:[CODIGO2]],2,FALSE)))</f>
        <v>#N/A</v>
      </c>
    </row>
    <row r="108" spans="2:13" x14ac:dyDescent="0.25">
      <c r="B108" s="54"/>
      <c r="C108" s="54"/>
      <c r="D108" s="55"/>
      <c r="E108" s="55"/>
      <c r="F108" s="54"/>
      <c r="G108" s="56">
        <v>0</v>
      </c>
      <c r="H108" s="56">
        <v>0</v>
      </c>
      <c r="I108" s="54"/>
      <c r="J108" s="57">
        <v>0</v>
      </c>
      <c r="K108" s="54"/>
      <c r="M108" s="44" t="e">
        <f>(CONCATENATE("_",VLOOKUP(D108,Table13[[#All],[CATEGORIA]:[CODIGO2]],2,FALSE)))</f>
        <v>#N/A</v>
      </c>
    </row>
    <row r="109" spans="2:13" x14ac:dyDescent="0.25">
      <c r="B109" s="54"/>
      <c r="C109" s="54"/>
      <c r="D109" s="55"/>
      <c r="E109" s="55"/>
      <c r="F109" s="54"/>
      <c r="G109" s="56">
        <v>0</v>
      </c>
      <c r="H109" s="56">
        <v>0</v>
      </c>
      <c r="I109" s="54"/>
      <c r="J109" s="57">
        <v>0</v>
      </c>
      <c r="K109" s="54"/>
      <c r="M109" s="44" t="e">
        <f>(CONCATENATE("_",VLOOKUP(D109,Table13[[#All],[CATEGORIA]:[CODIGO2]],2,FALSE)))</f>
        <v>#N/A</v>
      </c>
    </row>
    <row r="110" spans="2:13" x14ac:dyDescent="0.25">
      <c r="B110" s="54"/>
      <c r="C110" s="54"/>
      <c r="D110" s="55"/>
      <c r="E110" s="55"/>
      <c r="F110" s="54"/>
      <c r="G110" s="56">
        <v>0</v>
      </c>
      <c r="H110" s="56">
        <v>0</v>
      </c>
      <c r="I110" s="54"/>
      <c r="J110" s="57">
        <v>0</v>
      </c>
      <c r="K110" s="54"/>
      <c r="M110" s="44" t="e">
        <f>(CONCATENATE("_",VLOOKUP(D110,Table13[[#All],[CATEGORIA]:[CODIGO2]],2,FALSE)))</f>
        <v>#N/A</v>
      </c>
    </row>
    <row r="111" spans="2:13" x14ac:dyDescent="0.25">
      <c r="B111" s="54"/>
      <c r="C111" s="54"/>
      <c r="D111" s="55"/>
      <c r="E111" s="55"/>
      <c r="F111" s="54"/>
      <c r="G111" s="56">
        <v>0</v>
      </c>
      <c r="H111" s="56">
        <v>0</v>
      </c>
      <c r="I111" s="54"/>
      <c r="J111" s="57">
        <v>0</v>
      </c>
      <c r="K111" s="54"/>
      <c r="M111" s="44" t="e">
        <f>(CONCATENATE("_",VLOOKUP(D111,Table13[[#All],[CATEGORIA]:[CODIGO2]],2,FALSE)))</f>
        <v>#N/A</v>
      </c>
    </row>
    <row r="112" spans="2:13" x14ac:dyDescent="0.25">
      <c r="B112" s="54"/>
      <c r="C112" s="54"/>
      <c r="D112" s="55"/>
      <c r="E112" s="55"/>
      <c r="F112" s="54"/>
      <c r="G112" s="56">
        <v>0</v>
      </c>
      <c r="H112" s="56">
        <v>0</v>
      </c>
      <c r="I112" s="54"/>
      <c r="J112" s="57">
        <v>0</v>
      </c>
      <c r="K112" s="54"/>
      <c r="M112" s="44" t="e">
        <f>(CONCATENATE("_",VLOOKUP(D112,Table13[[#All],[CATEGORIA]:[CODIGO2]],2,FALSE)))</f>
        <v>#N/A</v>
      </c>
    </row>
    <row r="113" spans="2:13" x14ac:dyDescent="0.25">
      <c r="B113" s="54"/>
      <c r="C113" s="54"/>
      <c r="D113" s="55"/>
      <c r="E113" s="55"/>
      <c r="F113" s="54"/>
      <c r="G113" s="56">
        <v>0</v>
      </c>
      <c r="H113" s="56">
        <v>0</v>
      </c>
      <c r="I113" s="54"/>
      <c r="J113" s="57">
        <v>0</v>
      </c>
      <c r="K113" s="54"/>
      <c r="M113" s="44" t="e">
        <f>(CONCATENATE("_",VLOOKUP(D113,Table13[[#All],[CATEGORIA]:[CODIGO2]],2,FALSE)))</f>
        <v>#N/A</v>
      </c>
    </row>
    <row r="114" spans="2:13" x14ac:dyDescent="0.25">
      <c r="B114" s="54"/>
      <c r="C114" s="54"/>
      <c r="D114" s="55"/>
      <c r="E114" s="55"/>
      <c r="F114" s="54"/>
      <c r="G114" s="56">
        <v>0</v>
      </c>
      <c r="H114" s="56">
        <v>0</v>
      </c>
      <c r="I114" s="54"/>
      <c r="J114" s="57">
        <v>0</v>
      </c>
      <c r="K114" s="54"/>
      <c r="M114" s="44" t="e">
        <f>(CONCATENATE("_",VLOOKUP(D114,Table13[[#All],[CATEGORIA]:[CODIGO2]],2,FALSE)))</f>
        <v>#N/A</v>
      </c>
    </row>
    <row r="115" spans="2:13" x14ac:dyDescent="0.25">
      <c r="B115" s="54"/>
      <c r="C115" s="54"/>
      <c r="D115" s="55"/>
      <c r="E115" s="55"/>
      <c r="F115" s="54"/>
      <c r="G115" s="56">
        <v>0</v>
      </c>
      <c r="H115" s="56">
        <v>0</v>
      </c>
      <c r="I115" s="54"/>
      <c r="J115" s="57">
        <v>0</v>
      </c>
      <c r="K115" s="54"/>
      <c r="M115" s="44" t="e">
        <f>(CONCATENATE("_",VLOOKUP(D115,Table13[[#All],[CATEGORIA]:[CODIGO2]],2,FALSE)))</f>
        <v>#N/A</v>
      </c>
    </row>
    <row r="116" spans="2:13" x14ac:dyDescent="0.25">
      <c r="B116" s="54"/>
      <c r="C116" s="54"/>
      <c r="D116" s="55"/>
      <c r="E116" s="55"/>
      <c r="F116" s="54"/>
      <c r="G116" s="56">
        <v>0</v>
      </c>
      <c r="H116" s="56">
        <v>0</v>
      </c>
      <c r="I116" s="54"/>
      <c r="J116" s="57">
        <v>0</v>
      </c>
      <c r="K116" s="54"/>
      <c r="M116" s="44" t="e">
        <f>(CONCATENATE("_",VLOOKUP(D116,Table13[[#All],[CATEGORIA]:[CODIGO2]],2,FALSE)))</f>
        <v>#N/A</v>
      </c>
    </row>
    <row r="117" spans="2:13" x14ac:dyDescent="0.25">
      <c r="B117" s="54"/>
      <c r="C117" s="54"/>
      <c r="D117" s="55"/>
      <c r="E117" s="55"/>
      <c r="F117" s="54"/>
      <c r="G117" s="56">
        <v>0</v>
      </c>
      <c r="H117" s="56">
        <v>0</v>
      </c>
      <c r="I117" s="54"/>
      <c r="J117" s="57">
        <v>0</v>
      </c>
      <c r="K117" s="54"/>
      <c r="M117" s="44" t="e">
        <f>(CONCATENATE("_",VLOOKUP(D117,Table13[[#All],[CATEGORIA]:[CODIGO2]],2,FALSE)))</f>
        <v>#N/A</v>
      </c>
    </row>
    <row r="118" spans="2:13" x14ac:dyDescent="0.25">
      <c r="B118" s="54"/>
      <c r="C118" s="54"/>
      <c r="D118" s="55"/>
      <c r="E118" s="55"/>
      <c r="F118" s="54"/>
      <c r="G118" s="56">
        <v>0</v>
      </c>
      <c r="H118" s="56">
        <v>0</v>
      </c>
      <c r="I118" s="54"/>
      <c r="J118" s="57">
        <v>0</v>
      </c>
      <c r="K118" s="54"/>
      <c r="M118" s="44" t="e">
        <f>(CONCATENATE("_",VLOOKUP(D118,Table13[[#All],[CATEGORIA]:[CODIGO2]],2,FALSE)))</f>
        <v>#N/A</v>
      </c>
    </row>
    <row r="119" spans="2:13" x14ac:dyDescent="0.25">
      <c r="B119" s="54"/>
      <c r="C119" s="54"/>
      <c r="D119" s="55"/>
      <c r="E119" s="55"/>
      <c r="F119" s="54"/>
      <c r="G119" s="56">
        <v>0</v>
      </c>
      <c r="H119" s="56">
        <v>0</v>
      </c>
      <c r="I119" s="54"/>
      <c r="J119" s="57">
        <v>0</v>
      </c>
      <c r="K119" s="54"/>
      <c r="M119" s="44" t="e">
        <f>(CONCATENATE("_",VLOOKUP(D119,Table13[[#All],[CATEGORIA]:[CODIGO2]],2,FALSE)))</f>
        <v>#N/A</v>
      </c>
    </row>
    <row r="120" spans="2:13" x14ac:dyDescent="0.25">
      <c r="B120" s="54"/>
      <c r="C120" s="54"/>
      <c r="D120" s="55"/>
      <c r="E120" s="55"/>
      <c r="F120" s="54"/>
      <c r="G120" s="56">
        <v>0</v>
      </c>
      <c r="H120" s="56">
        <v>0</v>
      </c>
      <c r="I120" s="54"/>
      <c r="J120" s="57">
        <v>0</v>
      </c>
      <c r="K120" s="54"/>
      <c r="M120" s="44" t="e">
        <f>(CONCATENATE("_",VLOOKUP(D120,Table13[[#All],[CATEGORIA]:[CODIGO2]],2,FALSE)))</f>
        <v>#N/A</v>
      </c>
    </row>
    <row r="121" spans="2:13" x14ac:dyDescent="0.25">
      <c r="B121" s="54"/>
      <c r="C121" s="54"/>
      <c r="D121" s="55"/>
      <c r="E121" s="55"/>
      <c r="F121" s="54"/>
      <c r="G121" s="56">
        <v>0</v>
      </c>
      <c r="H121" s="56">
        <v>0</v>
      </c>
      <c r="I121" s="54"/>
      <c r="J121" s="57">
        <v>0</v>
      </c>
      <c r="K121" s="54"/>
      <c r="M121" s="44" t="e">
        <f>(CONCATENATE("_",VLOOKUP(D121,Table13[[#All],[CATEGORIA]:[CODIGO2]],2,FALSE)))</f>
        <v>#N/A</v>
      </c>
    </row>
    <row r="122" spans="2:13" x14ac:dyDescent="0.25">
      <c r="B122" s="54"/>
      <c r="C122" s="54"/>
      <c r="D122" s="55"/>
      <c r="E122" s="55"/>
      <c r="F122" s="54"/>
      <c r="G122" s="56">
        <v>0</v>
      </c>
      <c r="H122" s="56">
        <v>0</v>
      </c>
      <c r="I122" s="54"/>
      <c r="J122" s="57">
        <v>0</v>
      </c>
      <c r="K122" s="54"/>
      <c r="M122" s="44" t="e">
        <f>(CONCATENATE("_",VLOOKUP(D122,Table13[[#All],[CATEGORIA]:[CODIGO2]],2,FALSE)))</f>
        <v>#N/A</v>
      </c>
    </row>
    <row r="123" spans="2:13" x14ac:dyDescent="0.25">
      <c r="B123" s="54"/>
      <c r="C123" s="54"/>
      <c r="D123" s="55"/>
      <c r="E123" s="55"/>
      <c r="F123" s="54"/>
      <c r="G123" s="56">
        <v>0</v>
      </c>
      <c r="H123" s="56">
        <v>0</v>
      </c>
      <c r="I123" s="54"/>
      <c r="J123" s="57">
        <v>0</v>
      </c>
      <c r="K123" s="54"/>
      <c r="M123" s="44" t="e">
        <f>(CONCATENATE("_",VLOOKUP(D123,Table13[[#All],[CATEGORIA]:[CODIGO2]],2,FALSE)))</f>
        <v>#N/A</v>
      </c>
    </row>
    <row r="124" spans="2:13" x14ac:dyDescent="0.25">
      <c r="B124" s="54"/>
      <c r="C124" s="54"/>
      <c r="D124" s="55"/>
      <c r="E124" s="55"/>
      <c r="F124" s="54"/>
      <c r="G124" s="56">
        <v>0</v>
      </c>
      <c r="H124" s="56">
        <v>0</v>
      </c>
      <c r="I124" s="54"/>
      <c r="J124" s="57">
        <v>0</v>
      </c>
      <c r="K124" s="54"/>
      <c r="M124" s="44" t="e">
        <f>(CONCATENATE("_",VLOOKUP(D124,Table13[[#All],[CATEGORIA]:[CODIGO2]],2,FALSE)))</f>
        <v>#N/A</v>
      </c>
    </row>
    <row r="125" spans="2:13" x14ac:dyDescent="0.25">
      <c r="B125" s="54"/>
      <c r="C125" s="54"/>
      <c r="D125" s="55"/>
      <c r="E125" s="55"/>
      <c r="F125" s="54"/>
      <c r="G125" s="56">
        <v>0</v>
      </c>
      <c r="H125" s="56">
        <v>0</v>
      </c>
      <c r="I125" s="54"/>
      <c r="J125" s="57">
        <v>0</v>
      </c>
      <c r="K125" s="54"/>
      <c r="M125" s="44" t="e">
        <f>(CONCATENATE("_",VLOOKUP(D125,Table13[[#All],[CATEGORIA]:[CODIGO2]],2,FALSE)))</f>
        <v>#N/A</v>
      </c>
    </row>
    <row r="126" spans="2:13" x14ac:dyDescent="0.25">
      <c r="B126" s="54"/>
      <c r="C126" s="54"/>
      <c r="D126" s="55"/>
      <c r="E126" s="55"/>
      <c r="F126" s="54"/>
      <c r="G126" s="56">
        <v>0</v>
      </c>
      <c r="H126" s="56">
        <v>0</v>
      </c>
      <c r="I126" s="54"/>
      <c r="J126" s="57">
        <v>0</v>
      </c>
      <c r="K126" s="54"/>
      <c r="M126" s="44" t="e">
        <f>(CONCATENATE("_",VLOOKUP(D126,Table13[[#All],[CATEGORIA]:[CODIGO2]],2,FALSE)))</f>
        <v>#N/A</v>
      </c>
    </row>
    <row r="127" spans="2:13" x14ac:dyDescent="0.25">
      <c r="B127" s="54"/>
      <c r="C127" s="54"/>
      <c r="D127" s="55"/>
      <c r="E127" s="55"/>
      <c r="F127" s="54"/>
      <c r="G127" s="56">
        <v>0</v>
      </c>
      <c r="H127" s="56">
        <v>0</v>
      </c>
      <c r="I127" s="54"/>
      <c r="J127" s="57">
        <v>0</v>
      </c>
      <c r="K127" s="54"/>
      <c r="M127" s="44" t="e">
        <f>(CONCATENATE("_",VLOOKUP(D127,Table13[[#All],[CATEGORIA]:[CODIGO2]],2,FALSE)))</f>
        <v>#N/A</v>
      </c>
    </row>
    <row r="128" spans="2:13" x14ac:dyDescent="0.25">
      <c r="B128" s="54"/>
      <c r="C128" s="54"/>
      <c r="D128" s="55"/>
      <c r="E128" s="55"/>
      <c r="F128" s="54"/>
      <c r="G128" s="56">
        <v>0</v>
      </c>
      <c r="H128" s="56">
        <v>0</v>
      </c>
      <c r="I128" s="54"/>
      <c r="J128" s="57">
        <v>0</v>
      </c>
      <c r="K128" s="54"/>
      <c r="M128" s="44" t="e">
        <f>(CONCATENATE("_",VLOOKUP(D128,Table13[[#All],[CATEGORIA]:[CODIGO2]],2,FALSE)))</f>
        <v>#N/A</v>
      </c>
    </row>
    <row r="129" spans="2:13" x14ac:dyDescent="0.25">
      <c r="B129" s="54"/>
      <c r="C129" s="54"/>
      <c r="D129" s="55"/>
      <c r="E129" s="55"/>
      <c r="F129" s="54"/>
      <c r="G129" s="56">
        <v>0</v>
      </c>
      <c r="H129" s="56">
        <v>0</v>
      </c>
      <c r="I129" s="54"/>
      <c r="J129" s="57">
        <v>0</v>
      </c>
      <c r="K129" s="54"/>
      <c r="M129" s="44" t="e">
        <f>(CONCATENATE("_",VLOOKUP(D129,Table13[[#All],[CATEGORIA]:[CODIGO2]],2,FALSE)))</f>
        <v>#N/A</v>
      </c>
    </row>
    <row r="130" spans="2:13" x14ac:dyDescent="0.25">
      <c r="B130" s="54"/>
      <c r="C130" s="54"/>
      <c r="D130" s="55"/>
      <c r="E130" s="55"/>
      <c r="F130" s="54"/>
      <c r="G130" s="56">
        <v>0</v>
      </c>
      <c r="H130" s="56">
        <v>0</v>
      </c>
      <c r="I130" s="54"/>
      <c r="J130" s="57">
        <v>0</v>
      </c>
      <c r="K130" s="54"/>
      <c r="M130" s="44" t="e">
        <f>(CONCATENATE("_",VLOOKUP(D130,Table13[[#All],[CATEGORIA]:[CODIGO2]],2,FALSE)))</f>
        <v>#N/A</v>
      </c>
    </row>
    <row r="131" spans="2:13" x14ac:dyDescent="0.25">
      <c r="B131" s="54"/>
      <c r="C131" s="54"/>
      <c r="D131" s="55"/>
      <c r="E131" s="55"/>
      <c r="F131" s="54"/>
      <c r="G131" s="56">
        <v>0</v>
      </c>
      <c r="H131" s="56">
        <v>0</v>
      </c>
      <c r="I131" s="54"/>
      <c r="J131" s="57">
        <v>0</v>
      </c>
      <c r="K131" s="54"/>
      <c r="M131" s="44" t="e">
        <f>(CONCATENATE("_",VLOOKUP(D131,Table13[[#All],[CATEGORIA]:[CODIGO2]],2,FALSE)))</f>
        <v>#N/A</v>
      </c>
    </row>
    <row r="132" spans="2:13" x14ac:dyDescent="0.25">
      <c r="B132" s="54"/>
      <c r="C132" s="54"/>
      <c r="D132" s="55"/>
      <c r="E132" s="55"/>
      <c r="F132" s="54"/>
      <c r="G132" s="56">
        <v>0</v>
      </c>
      <c r="H132" s="56">
        <v>0</v>
      </c>
      <c r="I132" s="54"/>
      <c r="J132" s="57">
        <v>0</v>
      </c>
      <c r="K132" s="54"/>
      <c r="M132" s="44" t="e">
        <f>(CONCATENATE("_",VLOOKUP(D132,Table13[[#All],[CATEGORIA]:[CODIGO2]],2,FALSE)))</f>
        <v>#N/A</v>
      </c>
    </row>
    <row r="133" spans="2:13" x14ac:dyDescent="0.25">
      <c r="B133" s="54"/>
      <c r="C133" s="54"/>
      <c r="D133" s="55"/>
      <c r="E133" s="55"/>
      <c r="F133" s="54"/>
      <c r="G133" s="56">
        <v>0</v>
      </c>
      <c r="H133" s="56">
        <v>0</v>
      </c>
      <c r="I133" s="54"/>
      <c r="J133" s="57">
        <v>0</v>
      </c>
      <c r="K133" s="54"/>
      <c r="M133" s="44" t="e">
        <f>(CONCATENATE("_",VLOOKUP(D133,Table13[[#All],[CATEGORIA]:[CODIGO2]],2,FALSE)))</f>
        <v>#N/A</v>
      </c>
    </row>
    <row r="134" spans="2:13" x14ac:dyDescent="0.25">
      <c r="B134" s="54"/>
      <c r="C134" s="54"/>
      <c r="D134" s="55"/>
      <c r="E134" s="55"/>
      <c r="F134" s="54"/>
      <c r="G134" s="56">
        <v>0</v>
      </c>
      <c r="H134" s="56">
        <v>0</v>
      </c>
      <c r="I134" s="54"/>
      <c r="J134" s="57">
        <v>0</v>
      </c>
      <c r="K134" s="54"/>
      <c r="M134" s="44" t="e">
        <f>(CONCATENATE("_",VLOOKUP(D134,Table13[[#All],[CATEGORIA]:[CODIGO2]],2,FALSE)))</f>
        <v>#N/A</v>
      </c>
    </row>
    <row r="135" spans="2:13" x14ac:dyDescent="0.25">
      <c r="B135" s="54"/>
      <c r="C135" s="54"/>
      <c r="D135" s="55"/>
      <c r="E135" s="55"/>
      <c r="F135" s="54"/>
      <c r="G135" s="56">
        <v>0</v>
      </c>
      <c r="H135" s="56">
        <v>0</v>
      </c>
      <c r="I135" s="54"/>
      <c r="J135" s="57">
        <v>0</v>
      </c>
      <c r="K135" s="54"/>
      <c r="M135" s="44" t="e">
        <f>(CONCATENATE("_",VLOOKUP(D135,Table13[[#All],[CATEGORIA]:[CODIGO2]],2,FALSE)))</f>
        <v>#N/A</v>
      </c>
    </row>
    <row r="136" spans="2:13" x14ac:dyDescent="0.25">
      <c r="B136" s="54"/>
      <c r="C136" s="54"/>
      <c r="D136" s="55"/>
      <c r="E136" s="55"/>
      <c r="F136" s="54"/>
      <c r="G136" s="56">
        <v>0</v>
      </c>
      <c r="H136" s="56">
        <v>0</v>
      </c>
      <c r="I136" s="54"/>
      <c r="J136" s="57">
        <v>0</v>
      </c>
      <c r="K136" s="54"/>
      <c r="M136" s="44" t="e">
        <f>(CONCATENATE("_",VLOOKUP(D136,Table13[[#All],[CATEGORIA]:[CODIGO2]],2,FALSE)))</f>
        <v>#N/A</v>
      </c>
    </row>
    <row r="137" spans="2:13" x14ac:dyDescent="0.25">
      <c r="B137" s="54"/>
      <c r="C137" s="54"/>
      <c r="D137" s="55"/>
      <c r="E137" s="55"/>
      <c r="F137" s="54"/>
      <c r="G137" s="56">
        <v>0</v>
      </c>
      <c r="H137" s="56">
        <v>0</v>
      </c>
      <c r="I137" s="54"/>
      <c r="J137" s="57">
        <v>0</v>
      </c>
      <c r="K137" s="54"/>
      <c r="M137" s="44" t="e">
        <f>(CONCATENATE("_",VLOOKUP(D137,Table13[[#All],[CATEGORIA]:[CODIGO2]],2,FALSE)))</f>
        <v>#N/A</v>
      </c>
    </row>
    <row r="138" spans="2:13" x14ac:dyDescent="0.25">
      <c r="B138" s="54"/>
      <c r="C138" s="54"/>
      <c r="D138" s="55"/>
      <c r="E138" s="55"/>
      <c r="F138" s="54"/>
      <c r="G138" s="56">
        <v>0</v>
      </c>
      <c r="H138" s="56">
        <v>0</v>
      </c>
      <c r="I138" s="54"/>
      <c r="J138" s="57">
        <v>0</v>
      </c>
      <c r="K138" s="54"/>
      <c r="M138" s="44" t="e">
        <f>(CONCATENATE("_",VLOOKUP(D138,Table13[[#All],[CATEGORIA]:[CODIGO2]],2,FALSE)))</f>
        <v>#N/A</v>
      </c>
    </row>
    <row r="139" spans="2:13" x14ac:dyDescent="0.25">
      <c r="B139" s="54"/>
      <c r="C139" s="54"/>
      <c r="D139" s="55"/>
      <c r="E139" s="55"/>
      <c r="F139" s="54"/>
      <c r="G139" s="56">
        <v>0</v>
      </c>
      <c r="H139" s="56">
        <v>0</v>
      </c>
      <c r="I139" s="54"/>
      <c r="J139" s="57">
        <v>0</v>
      </c>
      <c r="K139" s="54"/>
      <c r="M139" s="44" t="e">
        <f>(CONCATENATE("_",VLOOKUP(D139,Table13[[#All],[CATEGORIA]:[CODIGO2]],2,FALSE)))</f>
        <v>#N/A</v>
      </c>
    </row>
    <row r="140" spans="2:13" x14ac:dyDescent="0.25">
      <c r="B140" s="54"/>
      <c r="C140" s="54"/>
      <c r="D140" s="55"/>
      <c r="E140" s="55"/>
      <c r="F140" s="54"/>
      <c r="G140" s="56">
        <v>0</v>
      </c>
      <c r="H140" s="56">
        <v>0</v>
      </c>
      <c r="I140" s="54"/>
      <c r="J140" s="57">
        <v>0</v>
      </c>
      <c r="K140" s="54"/>
      <c r="M140" s="44" t="e">
        <f>(CONCATENATE("_",VLOOKUP(D140,Table13[[#All],[CATEGORIA]:[CODIGO2]],2,FALSE)))</f>
        <v>#N/A</v>
      </c>
    </row>
    <row r="141" spans="2:13" x14ac:dyDescent="0.25">
      <c r="B141" s="54"/>
      <c r="C141" s="54"/>
      <c r="D141" s="55"/>
      <c r="E141" s="55"/>
      <c r="F141" s="54"/>
      <c r="G141" s="56">
        <v>0</v>
      </c>
      <c r="H141" s="56">
        <v>0</v>
      </c>
      <c r="I141" s="54"/>
      <c r="J141" s="57">
        <v>0</v>
      </c>
      <c r="K141" s="54"/>
      <c r="M141" s="44" t="e">
        <f>(CONCATENATE("_",VLOOKUP(D141,Table13[[#All],[CATEGORIA]:[CODIGO2]],2,FALSE)))</f>
        <v>#N/A</v>
      </c>
    </row>
    <row r="142" spans="2:13" x14ac:dyDescent="0.25">
      <c r="B142" s="54"/>
      <c r="C142" s="54"/>
      <c r="D142" s="55"/>
      <c r="E142" s="55"/>
      <c r="F142" s="54"/>
      <c r="G142" s="56">
        <v>0</v>
      </c>
      <c r="H142" s="56">
        <v>0</v>
      </c>
      <c r="I142" s="54"/>
      <c r="J142" s="57">
        <v>0</v>
      </c>
      <c r="K142" s="54"/>
      <c r="M142" s="44" t="e">
        <f>(CONCATENATE("_",VLOOKUP(D142,Table13[[#All],[CATEGORIA]:[CODIGO2]],2,FALSE)))</f>
        <v>#N/A</v>
      </c>
    </row>
    <row r="143" spans="2:13" x14ac:dyDescent="0.25">
      <c r="B143" s="54"/>
      <c r="C143" s="54"/>
      <c r="D143" s="55"/>
      <c r="E143" s="55"/>
      <c r="F143" s="54"/>
      <c r="G143" s="56">
        <v>0</v>
      </c>
      <c r="H143" s="56">
        <v>0</v>
      </c>
      <c r="I143" s="54"/>
      <c r="J143" s="57">
        <v>0</v>
      </c>
      <c r="K143" s="54"/>
      <c r="M143" s="44" t="e">
        <f>(CONCATENATE("_",VLOOKUP(D143,Table13[[#All],[CATEGORIA]:[CODIGO2]],2,FALSE)))</f>
        <v>#N/A</v>
      </c>
    </row>
    <row r="144" spans="2:13" x14ac:dyDescent="0.25">
      <c r="B144" s="54"/>
      <c r="C144" s="54"/>
      <c r="D144" s="55"/>
      <c r="E144" s="55"/>
      <c r="F144" s="54"/>
      <c r="G144" s="56">
        <v>0</v>
      </c>
      <c r="H144" s="56">
        <v>0</v>
      </c>
      <c r="I144" s="54"/>
      <c r="J144" s="57">
        <v>0</v>
      </c>
      <c r="K144" s="54"/>
      <c r="M144" s="44" t="e">
        <f>(CONCATENATE("_",VLOOKUP(D144,Table13[[#All],[CATEGORIA]:[CODIGO2]],2,FALSE)))</f>
        <v>#N/A</v>
      </c>
    </row>
    <row r="145" spans="2:13" x14ac:dyDescent="0.25">
      <c r="B145" s="54"/>
      <c r="C145" s="54"/>
      <c r="D145" s="55"/>
      <c r="E145" s="55"/>
      <c r="F145" s="54"/>
      <c r="G145" s="56">
        <v>0</v>
      </c>
      <c r="H145" s="56">
        <v>0</v>
      </c>
      <c r="I145" s="54"/>
      <c r="J145" s="57">
        <v>0</v>
      </c>
      <c r="K145" s="54"/>
      <c r="M145" s="44" t="e">
        <f>(CONCATENATE("_",VLOOKUP(D145,Table13[[#All],[CATEGORIA]:[CODIGO2]],2,FALSE)))</f>
        <v>#N/A</v>
      </c>
    </row>
    <row r="146" spans="2:13" x14ac:dyDescent="0.25">
      <c r="B146" s="54"/>
      <c r="C146" s="54"/>
      <c r="D146" s="55"/>
      <c r="E146" s="55"/>
      <c r="F146" s="54"/>
      <c r="G146" s="56">
        <v>0</v>
      </c>
      <c r="H146" s="56">
        <v>0</v>
      </c>
      <c r="I146" s="54"/>
      <c r="J146" s="57">
        <v>0</v>
      </c>
      <c r="K146" s="54"/>
      <c r="M146" s="44" t="e">
        <f>(CONCATENATE("_",VLOOKUP(D146,Table13[[#All],[CATEGORIA]:[CODIGO2]],2,FALSE)))</f>
        <v>#N/A</v>
      </c>
    </row>
    <row r="147" spans="2:13" x14ac:dyDescent="0.25">
      <c r="B147" s="54"/>
      <c r="C147" s="54"/>
      <c r="D147" s="55"/>
      <c r="E147" s="55"/>
      <c r="F147" s="54"/>
      <c r="G147" s="56">
        <v>0</v>
      </c>
      <c r="H147" s="56">
        <v>0</v>
      </c>
      <c r="I147" s="54"/>
      <c r="J147" s="57">
        <v>0</v>
      </c>
      <c r="K147" s="54"/>
      <c r="M147" s="44" t="e">
        <f>(CONCATENATE("_",VLOOKUP(D147,Table13[[#All],[CATEGORIA]:[CODIGO2]],2,FALSE)))</f>
        <v>#N/A</v>
      </c>
    </row>
    <row r="148" spans="2:13" x14ac:dyDescent="0.25">
      <c r="B148" s="54"/>
      <c r="C148" s="54"/>
      <c r="D148" s="55"/>
      <c r="E148" s="55"/>
      <c r="F148" s="54"/>
      <c r="G148" s="56">
        <v>0</v>
      </c>
      <c r="H148" s="56">
        <v>0</v>
      </c>
      <c r="I148" s="54"/>
      <c r="J148" s="57">
        <v>0</v>
      </c>
      <c r="K148" s="54"/>
      <c r="M148" s="44" t="e">
        <f>(CONCATENATE("_",VLOOKUP(D148,Table13[[#All],[CATEGORIA]:[CODIGO2]],2,FALSE)))</f>
        <v>#N/A</v>
      </c>
    </row>
    <row r="149" spans="2:13" x14ac:dyDescent="0.25">
      <c r="B149" s="54"/>
      <c r="C149" s="54"/>
      <c r="D149" s="55"/>
      <c r="E149" s="55"/>
      <c r="F149" s="54"/>
      <c r="G149" s="56">
        <v>0</v>
      </c>
      <c r="H149" s="56">
        <v>0</v>
      </c>
      <c r="I149" s="54"/>
      <c r="J149" s="57">
        <v>0</v>
      </c>
      <c r="K149" s="54"/>
      <c r="M149" s="44" t="e">
        <f>(CONCATENATE("_",VLOOKUP(D149,Table13[[#All],[CATEGORIA]:[CODIGO2]],2,FALSE)))</f>
        <v>#N/A</v>
      </c>
    </row>
    <row r="150" spans="2:13" x14ac:dyDescent="0.25">
      <c r="B150" s="54"/>
      <c r="C150" s="54"/>
      <c r="D150" s="55"/>
      <c r="E150" s="55"/>
      <c r="F150" s="54"/>
      <c r="G150" s="56">
        <v>0</v>
      </c>
      <c r="H150" s="56">
        <v>0</v>
      </c>
      <c r="I150" s="54"/>
      <c r="J150" s="57">
        <v>0</v>
      </c>
      <c r="K150" s="54"/>
      <c r="M150" s="44" t="e">
        <f>(CONCATENATE("_",VLOOKUP(D150,Table13[[#All],[CATEGORIA]:[CODIGO2]],2,FALSE)))</f>
        <v>#N/A</v>
      </c>
    </row>
    <row r="151" spans="2:13" x14ac:dyDescent="0.25">
      <c r="B151" s="54"/>
      <c r="C151" s="54"/>
      <c r="D151" s="55"/>
      <c r="E151" s="55"/>
      <c r="F151" s="54"/>
      <c r="G151" s="56">
        <v>0</v>
      </c>
      <c r="H151" s="56">
        <v>0</v>
      </c>
      <c r="I151" s="54"/>
      <c r="J151" s="57">
        <v>0</v>
      </c>
      <c r="K151" s="54"/>
      <c r="M151" s="44" t="e">
        <f>(CONCATENATE("_",VLOOKUP(D151,Table13[[#All],[CATEGORIA]:[CODIGO2]],2,FALSE)))</f>
        <v>#N/A</v>
      </c>
    </row>
    <row r="152" spans="2:13" x14ac:dyDescent="0.25">
      <c r="B152" s="54"/>
      <c r="C152" s="54"/>
      <c r="D152" s="55"/>
      <c r="E152" s="55"/>
      <c r="F152" s="54"/>
      <c r="G152" s="56">
        <v>0</v>
      </c>
      <c r="H152" s="56">
        <v>0</v>
      </c>
      <c r="I152" s="54"/>
      <c r="J152" s="57">
        <v>0</v>
      </c>
      <c r="K152" s="54"/>
      <c r="M152" s="44" t="e">
        <f>(CONCATENATE("_",VLOOKUP(D152,Table13[[#All],[CATEGORIA]:[CODIGO2]],2,FALSE)))</f>
        <v>#N/A</v>
      </c>
    </row>
    <row r="153" spans="2:13" x14ac:dyDescent="0.25">
      <c r="B153" s="54"/>
      <c r="C153" s="54"/>
      <c r="D153" s="55"/>
      <c r="E153" s="55"/>
      <c r="F153" s="54"/>
      <c r="G153" s="56">
        <v>0</v>
      </c>
      <c r="H153" s="56">
        <v>0</v>
      </c>
      <c r="I153" s="54"/>
      <c r="J153" s="57">
        <v>0</v>
      </c>
      <c r="K153" s="54"/>
      <c r="M153" s="44" t="e">
        <f>(CONCATENATE("_",VLOOKUP(D153,Table13[[#All],[CATEGORIA]:[CODIGO2]],2,FALSE)))</f>
        <v>#N/A</v>
      </c>
    </row>
    <row r="154" spans="2:13" x14ac:dyDescent="0.25">
      <c r="B154" s="54"/>
      <c r="C154" s="54"/>
      <c r="D154" s="55"/>
      <c r="E154" s="55"/>
      <c r="F154" s="54"/>
      <c r="G154" s="56">
        <v>0</v>
      </c>
      <c r="H154" s="56">
        <v>0</v>
      </c>
      <c r="I154" s="54"/>
      <c r="J154" s="57">
        <v>0</v>
      </c>
      <c r="K154" s="54"/>
      <c r="M154" s="44" t="e">
        <f>(CONCATENATE("_",VLOOKUP(D154,Table13[[#All],[CATEGORIA]:[CODIGO2]],2,FALSE)))</f>
        <v>#N/A</v>
      </c>
    </row>
    <row r="155" spans="2:13" x14ac:dyDescent="0.25">
      <c r="B155" s="54"/>
      <c r="C155" s="54"/>
      <c r="D155" s="55"/>
      <c r="E155" s="55"/>
      <c r="F155" s="54"/>
      <c r="G155" s="56">
        <v>0</v>
      </c>
      <c r="H155" s="56">
        <v>0</v>
      </c>
      <c r="I155" s="54"/>
      <c r="J155" s="57">
        <v>0</v>
      </c>
      <c r="K155" s="54"/>
      <c r="M155" s="44" t="e">
        <f>(CONCATENATE("_",VLOOKUP(D155,Table13[[#All],[CATEGORIA]:[CODIGO2]],2,FALSE)))</f>
        <v>#N/A</v>
      </c>
    </row>
    <row r="156" spans="2:13" x14ac:dyDescent="0.25">
      <c r="B156" s="54"/>
      <c r="C156" s="54"/>
      <c r="D156" s="55"/>
      <c r="E156" s="55"/>
      <c r="F156" s="54"/>
      <c r="G156" s="56">
        <v>0</v>
      </c>
      <c r="H156" s="56">
        <v>0</v>
      </c>
      <c r="I156" s="54"/>
      <c r="J156" s="57">
        <v>0</v>
      </c>
      <c r="K156" s="54"/>
      <c r="M156" s="44" t="e">
        <f>(CONCATENATE("_",VLOOKUP(D156,Table13[[#All],[CATEGORIA]:[CODIGO2]],2,FALSE)))</f>
        <v>#N/A</v>
      </c>
    </row>
    <row r="157" spans="2:13" x14ac:dyDescent="0.25">
      <c r="B157" s="54"/>
      <c r="C157" s="54"/>
      <c r="D157" s="55"/>
      <c r="E157" s="55"/>
      <c r="F157" s="54"/>
      <c r="G157" s="56">
        <v>0</v>
      </c>
      <c r="H157" s="56">
        <v>0</v>
      </c>
      <c r="I157" s="54"/>
      <c r="J157" s="57">
        <v>0</v>
      </c>
      <c r="K157" s="54"/>
      <c r="M157" s="44" t="e">
        <f>(CONCATENATE("_",VLOOKUP(D157,Table13[[#All],[CATEGORIA]:[CODIGO2]],2,FALSE)))</f>
        <v>#N/A</v>
      </c>
    </row>
    <row r="158" spans="2:13" x14ac:dyDescent="0.25">
      <c r="B158" s="54"/>
      <c r="C158" s="54"/>
      <c r="D158" s="55"/>
      <c r="E158" s="55"/>
      <c r="F158" s="54"/>
      <c r="G158" s="56">
        <v>0</v>
      </c>
      <c r="H158" s="56">
        <v>0</v>
      </c>
      <c r="I158" s="54"/>
      <c r="J158" s="57">
        <v>0</v>
      </c>
      <c r="K158" s="54"/>
      <c r="M158" s="44" t="e">
        <f>(CONCATENATE("_",VLOOKUP(D158,Table13[[#All],[CATEGORIA]:[CODIGO2]],2,FALSE)))</f>
        <v>#N/A</v>
      </c>
    </row>
    <row r="159" spans="2:13" x14ac:dyDescent="0.25">
      <c r="B159" s="54"/>
      <c r="C159" s="54"/>
      <c r="D159" s="55"/>
      <c r="E159" s="55"/>
      <c r="F159" s="54"/>
      <c r="G159" s="56">
        <v>0</v>
      </c>
      <c r="H159" s="56">
        <v>0</v>
      </c>
      <c r="I159" s="54"/>
      <c r="J159" s="57">
        <v>0</v>
      </c>
      <c r="K159" s="54"/>
      <c r="M159" s="44" t="e">
        <f>(CONCATENATE("_",VLOOKUP(D159,Table13[[#All],[CATEGORIA]:[CODIGO2]],2,FALSE)))</f>
        <v>#N/A</v>
      </c>
    </row>
    <row r="160" spans="2:13" x14ac:dyDescent="0.25">
      <c r="B160" s="54"/>
      <c r="C160" s="54"/>
      <c r="D160" s="55"/>
      <c r="E160" s="55"/>
      <c r="F160" s="54"/>
      <c r="G160" s="56">
        <v>0</v>
      </c>
      <c r="H160" s="56">
        <v>0</v>
      </c>
      <c r="I160" s="54"/>
      <c r="J160" s="57">
        <v>0</v>
      </c>
      <c r="K160" s="54"/>
      <c r="M160" s="44" t="e">
        <f>(CONCATENATE("_",VLOOKUP(D160,Table13[[#All],[CATEGORIA]:[CODIGO2]],2,FALSE)))</f>
        <v>#N/A</v>
      </c>
    </row>
    <row r="161" spans="2:13" x14ac:dyDescent="0.25">
      <c r="B161" s="54"/>
      <c r="C161" s="54"/>
      <c r="D161" s="55"/>
      <c r="E161" s="55"/>
      <c r="F161" s="54"/>
      <c r="G161" s="56">
        <v>0</v>
      </c>
      <c r="H161" s="56">
        <v>0</v>
      </c>
      <c r="I161" s="54"/>
      <c r="J161" s="57">
        <v>0</v>
      </c>
      <c r="K161" s="54"/>
      <c r="M161" s="44" t="e">
        <f>(CONCATENATE("_",VLOOKUP(D161,Table13[[#All],[CATEGORIA]:[CODIGO2]],2,FALSE)))</f>
        <v>#N/A</v>
      </c>
    </row>
    <row r="162" spans="2:13" x14ac:dyDescent="0.25">
      <c r="B162" s="54"/>
      <c r="C162" s="54"/>
      <c r="D162" s="55"/>
      <c r="E162" s="55"/>
      <c r="F162" s="54"/>
      <c r="G162" s="56">
        <v>0</v>
      </c>
      <c r="H162" s="56">
        <v>0</v>
      </c>
      <c r="I162" s="54"/>
      <c r="J162" s="57">
        <v>0</v>
      </c>
      <c r="K162" s="54"/>
      <c r="M162" s="44" t="e">
        <f>(CONCATENATE("_",VLOOKUP(D162,Table13[[#All],[CATEGORIA]:[CODIGO2]],2,FALSE)))</f>
        <v>#N/A</v>
      </c>
    </row>
    <row r="163" spans="2:13" x14ac:dyDescent="0.25">
      <c r="B163" s="54"/>
      <c r="C163" s="54"/>
      <c r="D163" s="55"/>
      <c r="E163" s="55"/>
      <c r="F163" s="54"/>
      <c r="G163" s="56">
        <v>0</v>
      </c>
      <c r="H163" s="56">
        <v>0</v>
      </c>
      <c r="I163" s="54"/>
      <c r="J163" s="57">
        <v>0</v>
      </c>
      <c r="K163" s="54"/>
      <c r="M163" s="44" t="e">
        <f>(CONCATENATE("_",VLOOKUP(D163,Table13[[#All],[CATEGORIA]:[CODIGO2]],2,FALSE)))</f>
        <v>#N/A</v>
      </c>
    </row>
    <row r="164" spans="2:13" x14ac:dyDescent="0.25">
      <c r="B164" s="54"/>
      <c r="C164" s="54"/>
      <c r="D164" s="55"/>
      <c r="E164" s="55"/>
      <c r="F164" s="54"/>
      <c r="G164" s="56">
        <v>0</v>
      </c>
      <c r="H164" s="56">
        <v>0</v>
      </c>
      <c r="I164" s="54"/>
      <c r="J164" s="57">
        <v>0</v>
      </c>
      <c r="K164" s="54"/>
      <c r="M164" s="44" t="e">
        <f>(CONCATENATE("_",VLOOKUP(D164,Table13[[#All],[CATEGORIA]:[CODIGO2]],2,FALSE)))</f>
        <v>#N/A</v>
      </c>
    </row>
    <row r="165" spans="2:13" x14ac:dyDescent="0.25">
      <c r="B165" s="54"/>
      <c r="C165" s="54"/>
      <c r="D165" s="55"/>
      <c r="E165" s="55"/>
      <c r="F165" s="54"/>
      <c r="G165" s="56">
        <v>0</v>
      </c>
      <c r="H165" s="56">
        <v>0</v>
      </c>
      <c r="I165" s="54"/>
      <c r="J165" s="57">
        <v>0</v>
      </c>
      <c r="K165" s="54"/>
      <c r="M165" s="44" t="e">
        <f>(CONCATENATE("_",VLOOKUP(D165,Table13[[#All],[CATEGORIA]:[CODIGO2]],2,FALSE)))</f>
        <v>#N/A</v>
      </c>
    </row>
    <row r="166" spans="2:13" x14ac:dyDescent="0.25">
      <c r="B166" s="54"/>
      <c r="C166" s="54"/>
      <c r="D166" s="55"/>
      <c r="E166" s="55"/>
      <c r="F166" s="54"/>
      <c r="G166" s="56">
        <v>0</v>
      </c>
      <c r="H166" s="56">
        <v>0</v>
      </c>
      <c r="I166" s="54"/>
      <c r="J166" s="57">
        <v>0</v>
      </c>
      <c r="K166" s="54"/>
      <c r="M166" s="44" t="e">
        <f>(CONCATENATE("_",VLOOKUP(D166,Table13[[#All],[CATEGORIA]:[CODIGO2]],2,FALSE)))</f>
        <v>#N/A</v>
      </c>
    </row>
    <row r="167" spans="2:13" x14ac:dyDescent="0.25">
      <c r="B167" s="54"/>
      <c r="C167" s="54"/>
      <c r="D167" s="55"/>
      <c r="E167" s="55"/>
      <c r="F167" s="54"/>
      <c r="G167" s="56">
        <v>0</v>
      </c>
      <c r="H167" s="56">
        <v>0</v>
      </c>
      <c r="I167" s="54"/>
      <c r="J167" s="57">
        <v>0</v>
      </c>
      <c r="K167" s="54"/>
      <c r="M167" s="44" t="e">
        <f>(CONCATENATE("_",VLOOKUP(D167,Table13[[#All],[CATEGORIA]:[CODIGO2]],2,FALSE)))</f>
        <v>#N/A</v>
      </c>
    </row>
    <row r="168" spans="2:13" x14ac:dyDescent="0.25">
      <c r="B168" s="54"/>
      <c r="C168" s="54"/>
      <c r="D168" s="55"/>
      <c r="E168" s="55"/>
      <c r="F168" s="54"/>
      <c r="G168" s="56">
        <v>0</v>
      </c>
      <c r="H168" s="56">
        <v>0</v>
      </c>
      <c r="I168" s="54"/>
      <c r="J168" s="57">
        <v>0</v>
      </c>
      <c r="K168" s="54"/>
      <c r="M168" s="44" t="e">
        <f>(CONCATENATE("_",VLOOKUP(D168,Table13[[#All],[CATEGORIA]:[CODIGO2]],2,FALSE)))</f>
        <v>#N/A</v>
      </c>
    </row>
    <row r="169" spans="2:13" x14ac:dyDescent="0.25">
      <c r="B169" s="54"/>
      <c r="C169" s="54"/>
      <c r="D169" s="55"/>
      <c r="E169" s="55"/>
      <c r="F169" s="54"/>
      <c r="G169" s="56">
        <v>0</v>
      </c>
      <c r="H169" s="56">
        <v>0</v>
      </c>
      <c r="I169" s="54"/>
      <c r="J169" s="57">
        <v>0</v>
      </c>
      <c r="K169" s="54"/>
      <c r="M169" s="44" t="e">
        <f>(CONCATENATE("_",VLOOKUP(D169,Table13[[#All],[CATEGORIA]:[CODIGO2]],2,FALSE)))</f>
        <v>#N/A</v>
      </c>
    </row>
    <row r="170" spans="2:13" x14ac:dyDescent="0.25">
      <c r="B170" s="54"/>
      <c r="C170" s="54"/>
      <c r="D170" s="55"/>
      <c r="E170" s="55"/>
      <c r="F170" s="54"/>
      <c r="G170" s="56">
        <v>0</v>
      </c>
      <c r="H170" s="56">
        <v>0</v>
      </c>
      <c r="I170" s="54"/>
      <c r="J170" s="57">
        <v>0</v>
      </c>
      <c r="K170" s="54"/>
      <c r="M170" s="44" t="e">
        <f>(CONCATENATE("_",VLOOKUP(D170,Table13[[#All],[CATEGORIA]:[CODIGO2]],2,FALSE)))</f>
        <v>#N/A</v>
      </c>
    </row>
    <row r="171" spans="2:13" x14ac:dyDescent="0.25">
      <c r="B171" s="54"/>
      <c r="C171" s="54"/>
      <c r="D171" s="55"/>
      <c r="E171" s="55"/>
      <c r="F171" s="54"/>
      <c r="G171" s="56">
        <v>0</v>
      </c>
      <c r="H171" s="56">
        <v>0</v>
      </c>
      <c r="I171" s="54"/>
      <c r="J171" s="57">
        <v>0</v>
      </c>
      <c r="K171" s="54"/>
      <c r="M171" s="44" t="e">
        <f>(CONCATENATE("_",VLOOKUP(D171,Table13[[#All],[CATEGORIA]:[CODIGO2]],2,FALSE)))</f>
        <v>#N/A</v>
      </c>
    </row>
    <row r="172" spans="2:13" x14ac:dyDescent="0.25">
      <c r="B172" s="54"/>
      <c r="C172" s="54"/>
      <c r="D172" s="55"/>
      <c r="E172" s="55"/>
      <c r="F172" s="54"/>
      <c r="G172" s="56">
        <v>0</v>
      </c>
      <c r="H172" s="56">
        <v>0</v>
      </c>
      <c r="I172" s="54"/>
      <c r="J172" s="57">
        <v>0</v>
      </c>
      <c r="K172" s="54"/>
      <c r="M172" s="44" t="e">
        <f>(CONCATENATE("_",VLOOKUP(D172,Table13[[#All],[CATEGORIA]:[CODIGO2]],2,FALSE)))</f>
        <v>#N/A</v>
      </c>
    </row>
    <row r="173" spans="2:13" x14ac:dyDescent="0.25">
      <c r="B173" s="54"/>
      <c r="C173" s="54"/>
      <c r="D173" s="55"/>
      <c r="E173" s="55"/>
      <c r="F173" s="54"/>
      <c r="G173" s="56">
        <v>0</v>
      </c>
      <c r="H173" s="56">
        <v>0</v>
      </c>
      <c r="I173" s="54"/>
      <c r="J173" s="57">
        <v>0</v>
      </c>
      <c r="K173" s="54"/>
      <c r="M173" s="44" t="e">
        <f>(CONCATENATE("_",VLOOKUP(D173,Table13[[#All],[CATEGORIA]:[CODIGO2]],2,FALSE)))</f>
        <v>#N/A</v>
      </c>
    </row>
    <row r="174" spans="2:13" x14ac:dyDescent="0.25">
      <c r="B174" s="54"/>
      <c r="C174" s="54"/>
      <c r="D174" s="55"/>
      <c r="E174" s="55"/>
      <c r="F174" s="54"/>
      <c r="G174" s="56">
        <v>0</v>
      </c>
      <c r="H174" s="56">
        <v>0</v>
      </c>
      <c r="I174" s="54"/>
      <c r="J174" s="57">
        <v>0</v>
      </c>
      <c r="K174" s="54"/>
      <c r="M174" s="44" t="e">
        <f>(CONCATENATE("_",VLOOKUP(D174,Table13[[#All],[CATEGORIA]:[CODIGO2]],2,FALSE)))</f>
        <v>#N/A</v>
      </c>
    </row>
    <row r="175" spans="2:13" x14ac:dyDescent="0.25">
      <c r="B175" s="54"/>
      <c r="C175" s="54"/>
      <c r="D175" s="55"/>
      <c r="E175" s="55"/>
      <c r="F175" s="54"/>
      <c r="G175" s="56">
        <v>0</v>
      </c>
      <c r="H175" s="56">
        <v>0</v>
      </c>
      <c r="I175" s="54"/>
      <c r="J175" s="57">
        <v>0</v>
      </c>
      <c r="K175" s="54"/>
      <c r="M175" s="44" t="e">
        <f>(CONCATENATE("_",VLOOKUP(D175,Table13[[#All],[CATEGORIA]:[CODIGO2]],2,FALSE)))</f>
        <v>#N/A</v>
      </c>
    </row>
    <row r="176" spans="2:13" x14ac:dyDescent="0.25">
      <c r="B176" s="54"/>
      <c r="C176" s="54"/>
      <c r="D176" s="55"/>
      <c r="E176" s="55"/>
      <c r="F176" s="54"/>
      <c r="G176" s="56">
        <v>0</v>
      </c>
      <c r="H176" s="56">
        <v>0</v>
      </c>
      <c r="I176" s="54"/>
      <c r="J176" s="57">
        <v>0</v>
      </c>
      <c r="K176" s="54"/>
      <c r="M176" s="44" t="e">
        <f>(CONCATENATE("_",VLOOKUP(D176,Table13[[#All],[CATEGORIA]:[CODIGO2]],2,FALSE)))</f>
        <v>#N/A</v>
      </c>
    </row>
    <row r="177" spans="2:13" x14ac:dyDescent="0.25">
      <c r="B177" s="54"/>
      <c r="C177" s="54"/>
      <c r="D177" s="55"/>
      <c r="E177" s="55"/>
      <c r="F177" s="54"/>
      <c r="G177" s="56">
        <v>0</v>
      </c>
      <c r="H177" s="56">
        <v>0</v>
      </c>
      <c r="I177" s="54"/>
      <c r="J177" s="57">
        <v>0</v>
      </c>
      <c r="K177" s="54"/>
      <c r="M177" s="44" t="e">
        <f>(CONCATENATE("_",VLOOKUP(D177,Table13[[#All],[CATEGORIA]:[CODIGO2]],2,FALSE)))</f>
        <v>#N/A</v>
      </c>
    </row>
    <row r="178" spans="2:13" x14ac:dyDescent="0.25">
      <c r="B178" s="54"/>
      <c r="C178" s="54"/>
      <c r="D178" s="55"/>
      <c r="E178" s="55"/>
      <c r="F178" s="54"/>
      <c r="G178" s="56">
        <v>0</v>
      </c>
      <c r="H178" s="56">
        <v>0</v>
      </c>
      <c r="I178" s="54"/>
      <c r="J178" s="57">
        <v>0</v>
      </c>
      <c r="K178" s="54"/>
      <c r="M178" s="44" t="e">
        <f>(CONCATENATE("_",VLOOKUP(D178,Table13[[#All],[CATEGORIA]:[CODIGO2]],2,FALSE)))</f>
        <v>#N/A</v>
      </c>
    </row>
    <row r="179" spans="2:13" x14ac:dyDescent="0.25">
      <c r="B179" s="54"/>
      <c r="C179" s="54"/>
      <c r="D179" s="55"/>
      <c r="E179" s="55"/>
      <c r="F179" s="54"/>
      <c r="G179" s="56">
        <v>0</v>
      </c>
      <c r="H179" s="56">
        <v>0</v>
      </c>
      <c r="I179" s="54"/>
      <c r="J179" s="57">
        <v>0</v>
      </c>
      <c r="K179" s="54"/>
      <c r="M179" s="44" t="e">
        <f>(CONCATENATE("_",VLOOKUP(D179,Table13[[#All],[CATEGORIA]:[CODIGO2]],2,FALSE)))</f>
        <v>#N/A</v>
      </c>
    </row>
    <row r="180" spans="2:13" x14ac:dyDescent="0.25">
      <c r="B180" s="54"/>
      <c r="C180" s="54"/>
      <c r="D180" s="55"/>
      <c r="E180" s="55"/>
      <c r="F180" s="54"/>
      <c r="G180" s="56">
        <v>0</v>
      </c>
      <c r="H180" s="56">
        <v>0</v>
      </c>
      <c r="I180" s="54"/>
      <c r="J180" s="57">
        <v>0</v>
      </c>
      <c r="K180" s="54"/>
      <c r="M180" s="44" t="e">
        <f>(CONCATENATE("_",VLOOKUP(D180,Table13[[#All],[CATEGORIA]:[CODIGO2]],2,FALSE)))</f>
        <v>#N/A</v>
      </c>
    </row>
    <row r="181" spans="2:13" x14ac:dyDescent="0.25">
      <c r="B181" s="54"/>
      <c r="C181" s="54"/>
      <c r="D181" s="55"/>
      <c r="E181" s="55"/>
      <c r="F181" s="54"/>
      <c r="G181" s="56">
        <v>0</v>
      </c>
      <c r="H181" s="56">
        <v>0</v>
      </c>
      <c r="I181" s="54"/>
      <c r="J181" s="57">
        <v>0</v>
      </c>
      <c r="K181" s="54"/>
      <c r="M181" s="44" t="e">
        <f>(CONCATENATE("_",VLOOKUP(D181,Table13[[#All],[CATEGORIA]:[CODIGO2]],2,FALSE)))</f>
        <v>#N/A</v>
      </c>
    </row>
    <row r="182" spans="2:13" x14ac:dyDescent="0.25">
      <c r="B182" s="54"/>
      <c r="C182" s="54"/>
      <c r="D182" s="55"/>
      <c r="E182" s="55"/>
      <c r="F182" s="54"/>
      <c r="G182" s="56">
        <v>0</v>
      </c>
      <c r="H182" s="56">
        <v>0</v>
      </c>
      <c r="I182" s="54"/>
      <c r="J182" s="57">
        <v>0</v>
      </c>
      <c r="K182" s="54"/>
      <c r="M182" s="44" t="e">
        <f>(CONCATENATE("_",VLOOKUP(D182,Table13[[#All],[CATEGORIA]:[CODIGO2]],2,FALSE)))</f>
        <v>#N/A</v>
      </c>
    </row>
    <row r="183" spans="2:13" x14ac:dyDescent="0.25">
      <c r="B183" s="54"/>
      <c r="C183" s="54"/>
      <c r="D183" s="55"/>
      <c r="E183" s="55"/>
      <c r="F183" s="54"/>
      <c r="G183" s="56">
        <v>0</v>
      </c>
      <c r="H183" s="56">
        <v>0</v>
      </c>
      <c r="I183" s="54"/>
      <c r="J183" s="57">
        <v>0</v>
      </c>
      <c r="K183" s="54"/>
      <c r="M183" s="44" t="e">
        <f>(CONCATENATE("_",VLOOKUP(D183,Table13[[#All],[CATEGORIA]:[CODIGO2]],2,FALSE)))</f>
        <v>#N/A</v>
      </c>
    </row>
    <row r="184" spans="2:13" x14ac:dyDescent="0.25">
      <c r="B184" s="54"/>
      <c r="C184" s="54"/>
      <c r="D184" s="55"/>
      <c r="E184" s="55"/>
      <c r="F184" s="54"/>
      <c r="G184" s="56">
        <v>0</v>
      </c>
      <c r="H184" s="56">
        <v>0</v>
      </c>
      <c r="I184" s="54"/>
      <c r="J184" s="57">
        <v>0</v>
      </c>
      <c r="K184" s="54"/>
      <c r="M184" s="44" t="e">
        <f>(CONCATENATE("_",VLOOKUP(D184,Table13[[#All],[CATEGORIA]:[CODIGO2]],2,FALSE)))</f>
        <v>#N/A</v>
      </c>
    </row>
    <row r="185" spans="2:13" x14ac:dyDescent="0.25">
      <c r="B185" s="54"/>
      <c r="C185" s="54"/>
      <c r="D185" s="55"/>
      <c r="E185" s="55"/>
      <c r="F185" s="54"/>
      <c r="G185" s="56">
        <v>0</v>
      </c>
      <c r="H185" s="56">
        <v>0</v>
      </c>
      <c r="I185" s="54"/>
      <c r="J185" s="57">
        <v>0</v>
      </c>
      <c r="K185" s="54"/>
      <c r="M185" s="44" t="e">
        <f>(CONCATENATE("_",VLOOKUP(D185,Table13[[#All],[CATEGORIA]:[CODIGO2]],2,FALSE)))</f>
        <v>#N/A</v>
      </c>
    </row>
    <row r="186" spans="2:13" x14ac:dyDescent="0.25">
      <c r="B186" s="54"/>
      <c r="C186" s="54"/>
      <c r="D186" s="55"/>
      <c r="E186" s="55"/>
      <c r="F186" s="54"/>
      <c r="G186" s="56">
        <v>0</v>
      </c>
      <c r="H186" s="56">
        <v>0</v>
      </c>
      <c r="I186" s="54"/>
      <c r="J186" s="57">
        <v>0</v>
      </c>
      <c r="K186" s="54"/>
      <c r="M186" s="44" t="e">
        <f>(CONCATENATE("_",VLOOKUP(D186,Table13[[#All],[CATEGORIA]:[CODIGO2]],2,FALSE)))</f>
        <v>#N/A</v>
      </c>
    </row>
    <row r="187" spans="2:13" x14ac:dyDescent="0.25">
      <c r="B187" s="54"/>
      <c r="C187" s="54"/>
      <c r="D187" s="55"/>
      <c r="E187" s="55"/>
      <c r="F187" s="54"/>
      <c r="G187" s="56">
        <v>0</v>
      </c>
      <c r="H187" s="56">
        <v>0</v>
      </c>
      <c r="I187" s="54"/>
      <c r="J187" s="57">
        <v>0</v>
      </c>
      <c r="K187" s="54"/>
      <c r="M187" s="44" t="e">
        <f>(CONCATENATE("_",VLOOKUP(D187,Table13[[#All],[CATEGORIA]:[CODIGO2]],2,FALSE)))</f>
        <v>#N/A</v>
      </c>
    </row>
    <row r="188" spans="2:13" x14ac:dyDescent="0.25">
      <c r="B188" s="54"/>
      <c r="C188" s="54"/>
      <c r="D188" s="55"/>
      <c r="E188" s="55"/>
      <c r="F188" s="54"/>
      <c r="G188" s="56">
        <v>0</v>
      </c>
      <c r="H188" s="56">
        <v>0</v>
      </c>
      <c r="I188" s="54"/>
      <c r="J188" s="57">
        <v>0</v>
      </c>
      <c r="K188" s="54"/>
      <c r="M188" s="44" t="e">
        <f>(CONCATENATE("_",VLOOKUP(D188,Table13[[#All],[CATEGORIA]:[CODIGO2]],2,FALSE)))</f>
        <v>#N/A</v>
      </c>
    </row>
    <row r="189" spans="2:13" x14ac:dyDescent="0.25">
      <c r="B189" s="54"/>
      <c r="C189" s="54"/>
      <c r="D189" s="55"/>
      <c r="E189" s="55"/>
      <c r="F189" s="54"/>
      <c r="G189" s="56">
        <v>0</v>
      </c>
      <c r="H189" s="56">
        <v>0</v>
      </c>
      <c r="I189" s="54"/>
      <c r="J189" s="57">
        <v>0</v>
      </c>
      <c r="K189" s="54"/>
      <c r="M189" s="44" t="e">
        <f>(CONCATENATE("_",VLOOKUP(D189,Table13[[#All],[CATEGORIA]:[CODIGO2]],2,FALSE)))</f>
        <v>#N/A</v>
      </c>
    </row>
    <row r="190" spans="2:13" x14ac:dyDescent="0.25">
      <c r="B190" s="54"/>
      <c r="C190" s="54"/>
      <c r="D190" s="55"/>
      <c r="E190" s="55"/>
      <c r="F190" s="54"/>
      <c r="G190" s="56">
        <v>0</v>
      </c>
      <c r="H190" s="56">
        <v>0</v>
      </c>
      <c r="I190" s="54"/>
      <c r="J190" s="57">
        <v>0</v>
      </c>
      <c r="K190" s="54"/>
      <c r="M190" s="44" t="e">
        <f>(CONCATENATE("_",VLOOKUP(D190,Table13[[#All],[CATEGORIA]:[CODIGO2]],2,FALSE)))</f>
        <v>#N/A</v>
      </c>
    </row>
    <row r="191" spans="2:13" x14ac:dyDescent="0.25">
      <c r="B191" s="54"/>
      <c r="C191" s="54"/>
      <c r="D191" s="55"/>
      <c r="E191" s="55"/>
      <c r="F191" s="54"/>
      <c r="G191" s="56">
        <v>0</v>
      </c>
      <c r="H191" s="56">
        <v>0</v>
      </c>
      <c r="I191" s="54"/>
      <c r="J191" s="57">
        <v>0</v>
      </c>
      <c r="K191" s="54"/>
      <c r="M191" s="44" t="e">
        <f>(CONCATENATE("_",VLOOKUP(D191,Table13[[#All],[CATEGORIA]:[CODIGO2]],2,FALSE)))</f>
        <v>#N/A</v>
      </c>
    </row>
    <row r="192" spans="2:13" x14ac:dyDescent="0.25">
      <c r="B192" s="54"/>
      <c r="C192" s="54"/>
      <c r="D192" s="55"/>
      <c r="E192" s="55"/>
      <c r="F192" s="54"/>
      <c r="G192" s="56">
        <v>0</v>
      </c>
      <c r="H192" s="56">
        <v>0</v>
      </c>
      <c r="I192" s="54"/>
      <c r="J192" s="57">
        <v>0</v>
      </c>
      <c r="K192" s="54"/>
      <c r="M192" s="44" t="e">
        <f>(CONCATENATE("_",VLOOKUP(D192,Table13[[#All],[CATEGORIA]:[CODIGO2]],2,FALSE)))</f>
        <v>#N/A</v>
      </c>
    </row>
    <row r="193" spans="2:13" x14ac:dyDescent="0.25">
      <c r="B193" s="54"/>
      <c r="C193" s="54"/>
      <c r="D193" s="55"/>
      <c r="E193" s="55"/>
      <c r="F193" s="54"/>
      <c r="G193" s="56">
        <v>0</v>
      </c>
      <c r="H193" s="56">
        <v>0</v>
      </c>
      <c r="I193" s="54"/>
      <c r="J193" s="57">
        <v>0</v>
      </c>
      <c r="K193" s="54"/>
      <c r="M193" s="44" t="e">
        <f>(CONCATENATE("_",VLOOKUP(D193,Table13[[#All],[CATEGORIA]:[CODIGO2]],2,FALSE)))</f>
        <v>#N/A</v>
      </c>
    </row>
    <row r="194" spans="2:13" x14ac:dyDescent="0.25">
      <c r="B194" s="54"/>
      <c r="C194" s="54"/>
      <c r="D194" s="55"/>
      <c r="E194" s="55"/>
      <c r="F194" s="54"/>
      <c r="G194" s="56">
        <v>0</v>
      </c>
      <c r="H194" s="56">
        <v>0</v>
      </c>
      <c r="I194" s="54"/>
      <c r="J194" s="57">
        <v>0</v>
      </c>
      <c r="K194" s="54"/>
      <c r="M194" s="44" t="e">
        <f>(CONCATENATE("_",VLOOKUP(D194,Table13[[#All],[CATEGORIA]:[CODIGO2]],2,FALSE)))</f>
        <v>#N/A</v>
      </c>
    </row>
    <row r="195" spans="2:13" x14ac:dyDescent="0.25">
      <c r="B195" s="54"/>
      <c r="C195" s="54"/>
      <c r="D195" s="55"/>
      <c r="E195" s="55"/>
      <c r="F195" s="54"/>
      <c r="G195" s="56">
        <v>0</v>
      </c>
      <c r="H195" s="56">
        <v>0</v>
      </c>
      <c r="I195" s="54"/>
      <c r="J195" s="57">
        <v>0</v>
      </c>
      <c r="K195" s="54"/>
      <c r="M195" s="44" t="e">
        <f>(CONCATENATE("_",VLOOKUP(D195,Table13[[#All],[CATEGORIA]:[CODIGO2]],2,FALSE)))</f>
        <v>#N/A</v>
      </c>
    </row>
    <row r="196" spans="2:13" x14ac:dyDescent="0.25">
      <c r="B196" s="54"/>
      <c r="C196" s="54"/>
      <c r="D196" s="55"/>
      <c r="E196" s="55"/>
      <c r="F196" s="54"/>
      <c r="G196" s="56">
        <v>0</v>
      </c>
      <c r="H196" s="56">
        <v>0</v>
      </c>
      <c r="I196" s="54"/>
      <c r="J196" s="57">
        <v>0</v>
      </c>
      <c r="K196" s="54"/>
      <c r="M196" s="44" t="e">
        <f>(CONCATENATE("_",VLOOKUP(D196,Table13[[#All],[CATEGORIA]:[CODIGO2]],2,FALSE)))</f>
        <v>#N/A</v>
      </c>
    </row>
    <row r="197" spans="2:13" x14ac:dyDescent="0.25">
      <c r="B197" s="54"/>
      <c r="C197" s="54"/>
      <c r="D197" s="55"/>
      <c r="E197" s="55"/>
      <c r="F197" s="54"/>
      <c r="G197" s="56">
        <v>0</v>
      </c>
      <c r="H197" s="56">
        <v>0</v>
      </c>
      <c r="I197" s="54"/>
      <c r="J197" s="57">
        <v>0</v>
      </c>
      <c r="K197" s="54"/>
      <c r="M197" s="44" t="e">
        <f>(CONCATENATE("_",VLOOKUP(D197,Table13[[#All],[CATEGORIA]:[CODIGO2]],2,FALSE)))</f>
        <v>#N/A</v>
      </c>
    </row>
    <row r="198" spans="2:13" x14ac:dyDescent="0.25">
      <c r="B198" s="54"/>
      <c r="C198" s="54"/>
      <c r="D198" s="55"/>
      <c r="E198" s="55"/>
      <c r="F198" s="54"/>
      <c r="G198" s="56">
        <v>0</v>
      </c>
      <c r="H198" s="56">
        <v>0</v>
      </c>
      <c r="I198" s="54"/>
      <c r="J198" s="57">
        <v>0</v>
      </c>
      <c r="K198" s="54"/>
      <c r="M198" s="44" t="e">
        <f>(CONCATENATE("_",VLOOKUP(D198,Table13[[#All],[CATEGORIA]:[CODIGO2]],2,FALSE)))</f>
        <v>#N/A</v>
      </c>
    </row>
    <row r="199" spans="2:13" x14ac:dyDescent="0.25">
      <c r="B199" s="54"/>
      <c r="C199" s="54"/>
      <c r="D199" s="55"/>
      <c r="E199" s="55"/>
      <c r="F199" s="54"/>
      <c r="G199" s="56">
        <v>0</v>
      </c>
      <c r="H199" s="56">
        <v>0</v>
      </c>
      <c r="I199" s="54"/>
      <c r="J199" s="57">
        <v>0</v>
      </c>
      <c r="K199" s="54"/>
      <c r="M199" s="44" t="e">
        <f>(CONCATENATE("_",VLOOKUP(D199,Table13[[#All],[CATEGORIA]:[CODIGO2]],2,FALSE)))</f>
        <v>#N/A</v>
      </c>
    </row>
    <row r="200" spans="2:13" x14ac:dyDescent="0.25">
      <c r="B200" s="54"/>
      <c r="C200" s="54"/>
      <c r="D200" s="55"/>
      <c r="E200" s="55"/>
      <c r="F200" s="54"/>
      <c r="G200" s="56">
        <v>0</v>
      </c>
      <c r="H200" s="56">
        <v>0</v>
      </c>
      <c r="I200" s="54"/>
      <c r="J200" s="57">
        <v>0</v>
      </c>
      <c r="K200" s="54"/>
      <c r="M200" s="44" t="e">
        <f>(CONCATENATE("_",VLOOKUP(D200,Table13[[#All],[CATEGORIA]:[CODIGO2]],2,FALSE)))</f>
        <v>#N/A</v>
      </c>
    </row>
    <row r="201" spans="2:13" x14ac:dyDescent="0.25">
      <c r="B201" s="54"/>
      <c r="C201" s="54"/>
      <c r="D201" s="55"/>
      <c r="E201" s="55"/>
      <c r="F201" s="54"/>
      <c r="G201" s="56">
        <v>0</v>
      </c>
      <c r="H201" s="56">
        <v>0</v>
      </c>
      <c r="I201" s="54"/>
      <c r="J201" s="57">
        <v>0</v>
      </c>
      <c r="K201" s="54"/>
      <c r="M201" s="44" t="e">
        <f>(CONCATENATE("_",VLOOKUP(D201,Table13[[#All],[CATEGORIA]:[CODIGO2]],2,FALSE)))</f>
        <v>#N/A</v>
      </c>
    </row>
    <row r="202" spans="2:13" x14ac:dyDescent="0.25">
      <c r="B202" s="54"/>
      <c r="C202" s="54"/>
      <c r="D202" s="55"/>
      <c r="E202" s="55"/>
      <c r="F202" s="54"/>
      <c r="G202" s="56">
        <v>0</v>
      </c>
      <c r="H202" s="56">
        <v>0</v>
      </c>
      <c r="I202" s="54"/>
      <c r="J202" s="57">
        <v>0</v>
      </c>
      <c r="K202" s="54"/>
      <c r="M202" s="44" t="e">
        <f>(CONCATENATE("_",VLOOKUP(D202,Table13[[#All],[CATEGORIA]:[CODIGO2]],2,FALSE)))</f>
        <v>#N/A</v>
      </c>
    </row>
    <row r="203" spans="2:13" x14ac:dyDescent="0.25">
      <c r="B203" s="54"/>
      <c r="C203" s="54"/>
      <c r="D203" s="55"/>
      <c r="E203" s="55"/>
      <c r="F203" s="54"/>
      <c r="G203" s="56">
        <v>0</v>
      </c>
      <c r="H203" s="56">
        <v>0</v>
      </c>
      <c r="I203" s="54"/>
      <c r="J203" s="57">
        <v>0</v>
      </c>
      <c r="K203" s="54"/>
      <c r="M203" s="44" t="e">
        <f>(CONCATENATE("_",VLOOKUP(D203,Table13[[#All],[CATEGORIA]:[CODIGO2]],2,FALSE)))</f>
        <v>#N/A</v>
      </c>
    </row>
    <row r="204" spans="2:13" x14ac:dyDescent="0.25">
      <c r="B204" s="54"/>
      <c r="C204" s="54"/>
      <c r="D204" s="55"/>
      <c r="E204" s="55"/>
      <c r="F204" s="54"/>
      <c r="G204" s="56">
        <v>0</v>
      </c>
      <c r="H204" s="56">
        <v>0</v>
      </c>
      <c r="I204" s="54"/>
      <c r="J204" s="57">
        <v>0</v>
      </c>
      <c r="K204" s="54"/>
      <c r="M204" s="44" t="e">
        <f>(CONCATENATE("_",VLOOKUP(D204,Table13[[#All],[CATEGORIA]:[CODIGO2]],2,FALSE)))</f>
        <v>#N/A</v>
      </c>
    </row>
    <row r="205" spans="2:13" x14ac:dyDescent="0.25">
      <c r="B205" s="54"/>
      <c r="C205" s="54"/>
      <c r="D205" s="55"/>
      <c r="E205" s="55"/>
      <c r="F205" s="54"/>
      <c r="G205" s="56">
        <v>0</v>
      </c>
      <c r="H205" s="56">
        <v>0</v>
      </c>
      <c r="I205" s="54"/>
      <c r="J205" s="57">
        <v>0</v>
      </c>
      <c r="K205" s="54"/>
      <c r="M205" s="44" t="e">
        <f>(CONCATENATE("_",VLOOKUP(D205,Table13[[#All],[CATEGORIA]:[CODIGO2]],2,FALSE)))</f>
        <v>#N/A</v>
      </c>
    </row>
    <row r="206" spans="2:13" x14ac:dyDescent="0.25">
      <c r="B206" s="54"/>
      <c r="C206" s="54"/>
      <c r="D206" s="55"/>
      <c r="E206" s="55"/>
      <c r="F206" s="54"/>
      <c r="G206" s="56">
        <v>0</v>
      </c>
      <c r="H206" s="56">
        <v>0</v>
      </c>
      <c r="I206" s="54"/>
      <c r="J206" s="57">
        <v>0</v>
      </c>
      <c r="K206" s="54"/>
      <c r="M206" s="44" t="e">
        <f>(CONCATENATE("_",VLOOKUP(D206,Table13[[#All],[CATEGORIA]:[CODIGO2]],2,FALSE)))</f>
        <v>#N/A</v>
      </c>
    </row>
    <row r="207" spans="2:13" x14ac:dyDescent="0.25">
      <c r="B207" s="54"/>
      <c r="C207" s="54"/>
      <c r="D207" s="55"/>
      <c r="E207" s="55"/>
      <c r="F207" s="54"/>
      <c r="G207" s="56">
        <v>0</v>
      </c>
      <c r="H207" s="56">
        <v>0</v>
      </c>
      <c r="I207" s="54"/>
      <c r="J207" s="57">
        <v>0</v>
      </c>
      <c r="K207" s="54"/>
      <c r="M207" s="44" t="e">
        <f>(CONCATENATE("_",VLOOKUP(D207,Table13[[#All],[CATEGORIA]:[CODIGO2]],2,FALSE)))</f>
        <v>#N/A</v>
      </c>
    </row>
    <row r="208" spans="2:13" x14ac:dyDescent="0.25">
      <c r="B208" s="54"/>
      <c r="C208" s="54"/>
      <c r="D208" s="55"/>
      <c r="E208" s="55"/>
      <c r="F208" s="54"/>
      <c r="G208" s="56">
        <v>0</v>
      </c>
      <c r="H208" s="56">
        <v>0</v>
      </c>
      <c r="I208" s="54"/>
      <c r="J208" s="57">
        <v>0</v>
      </c>
      <c r="K208" s="54"/>
      <c r="M208" s="44" t="e">
        <f>(CONCATENATE("_",VLOOKUP(D208,Table13[[#All],[CATEGORIA]:[CODIGO2]],2,FALSE)))</f>
        <v>#N/A</v>
      </c>
    </row>
    <row r="209" spans="2:13" x14ac:dyDescent="0.25">
      <c r="B209" s="54"/>
      <c r="C209" s="54"/>
      <c r="D209" s="55"/>
      <c r="E209" s="55"/>
      <c r="F209" s="54"/>
      <c r="G209" s="56">
        <v>0</v>
      </c>
      <c r="H209" s="56">
        <v>0</v>
      </c>
      <c r="I209" s="54"/>
      <c r="J209" s="57">
        <v>0</v>
      </c>
      <c r="K209" s="54"/>
      <c r="M209" s="44" t="e">
        <f>(CONCATENATE("_",VLOOKUP(D209,Table13[[#All],[CATEGORIA]:[CODIGO2]],2,FALSE)))</f>
        <v>#N/A</v>
      </c>
    </row>
    <row r="210" spans="2:13" x14ac:dyDescent="0.25">
      <c r="B210" s="54"/>
      <c r="C210" s="54"/>
      <c r="D210" s="55"/>
      <c r="E210" s="55"/>
      <c r="F210" s="54"/>
      <c r="G210" s="56">
        <v>0</v>
      </c>
      <c r="H210" s="56">
        <v>0</v>
      </c>
      <c r="I210" s="54"/>
      <c r="J210" s="57">
        <v>0</v>
      </c>
      <c r="K210" s="54"/>
      <c r="M210" s="44" t="e">
        <f>(CONCATENATE("_",VLOOKUP(D210,Table13[[#All],[CATEGORIA]:[CODIGO2]],2,FALSE)))</f>
        <v>#N/A</v>
      </c>
    </row>
    <row r="211" spans="2:13" x14ac:dyDescent="0.25">
      <c r="B211" s="54"/>
      <c r="C211" s="54"/>
      <c r="D211" s="55"/>
      <c r="E211" s="55"/>
      <c r="F211" s="54"/>
      <c r="G211" s="56">
        <v>0</v>
      </c>
      <c r="H211" s="56">
        <v>0</v>
      </c>
      <c r="I211" s="54"/>
      <c r="J211" s="57">
        <v>0</v>
      </c>
      <c r="K211" s="54"/>
      <c r="M211" s="44" t="e">
        <f>(CONCATENATE("_",VLOOKUP(D211,Table13[[#All],[CATEGORIA]:[CODIGO2]],2,FALSE)))</f>
        <v>#N/A</v>
      </c>
    </row>
    <row r="212" spans="2:13" x14ac:dyDescent="0.25">
      <c r="B212" s="54"/>
      <c r="C212" s="54"/>
      <c r="D212" s="55"/>
      <c r="E212" s="55"/>
      <c r="F212" s="54"/>
      <c r="G212" s="56">
        <v>0</v>
      </c>
      <c r="H212" s="56">
        <v>0</v>
      </c>
      <c r="I212" s="54"/>
      <c r="J212" s="57">
        <v>0</v>
      </c>
      <c r="K212" s="54"/>
      <c r="M212" s="44" t="e">
        <f>(CONCATENATE("_",VLOOKUP(D212,Table13[[#All],[CATEGORIA]:[CODIGO2]],2,FALSE)))</f>
        <v>#N/A</v>
      </c>
    </row>
    <row r="213" spans="2:13" x14ac:dyDescent="0.25">
      <c r="B213" s="54"/>
      <c r="C213" s="54"/>
      <c r="D213" s="55"/>
      <c r="E213" s="55"/>
      <c r="F213" s="54"/>
      <c r="G213" s="56">
        <v>0</v>
      </c>
      <c r="H213" s="56">
        <v>0</v>
      </c>
      <c r="I213" s="54"/>
      <c r="J213" s="57">
        <v>0</v>
      </c>
      <c r="K213" s="54"/>
      <c r="M213" s="44" t="e">
        <f>(CONCATENATE("_",VLOOKUP(D213,Table13[[#All],[CATEGORIA]:[CODIGO2]],2,FALSE)))</f>
        <v>#N/A</v>
      </c>
    </row>
    <row r="214" spans="2:13" x14ac:dyDescent="0.25">
      <c r="B214" s="54"/>
      <c r="C214" s="54"/>
      <c r="D214" s="55"/>
      <c r="E214" s="55"/>
      <c r="F214" s="54"/>
      <c r="G214" s="56">
        <v>0</v>
      </c>
      <c r="H214" s="56">
        <v>0</v>
      </c>
      <c r="I214" s="54"/>
      <c r="J214" s="57">
        <v>0</v>
      </c>
      <c r="K214" s="54"/>
      <c r="M214" s="44" t="e">
        <f>(CONCATENATE("_",VLOOKUP(D214,Table13[[#All],[CATEGORIA]:[CODIGO2]],2,FALSE)))</f>
        <v>#N/A</v>
      </c>
    </row>
    <row r="215" spans="2:13" x14ac:dyDescent="0.25">
      <c r="B215" s="54"/>
      <c r="C215" s="54"/>
      <c r="D215" s="55"/>
      <c r="E215" s="55"/>
      <c r="F215" s="54"/>
      <c r="G215" s="56">
        <v>0</v>
      </c>
      <c r="H215" s="56">
        <v>0</v>
      </c>
      <c r="I215" s="54"/>
      <c r="J215" s="57">
        <v>0</v>
      </c>
      <c r="K215" s="54"/>
      <c r="M215" s="44" t="e">
        <f>(CONCATENATE("_",VLOOKUP(D215,Table13[[#All],[CATEGORIA]:[CODIGO2]],2,FALSE)))</f>
        <v>#N/A</v>
      </c>
    </row>
    <row r="216" spans="2:13" x14ac:dyDescent="0.25">
      <c r="B216" s="54"/>
      <c r="C216" s="54"/>
      <c r="D216" s="55"/>
      <c r="E216" s="55"/>
      <c r="F216" s="54"/>
      <c r="G216" s="56">
        <v>0</v>
      </c>
      <c r="H216" s="56">
        <v>0</v>
      </c>
      <c r="I216" s="54"/>
      <c r="J216" s="57">
        <v>0</v>
      </c>
      <c r="K216" s="54"/>
      <c r="M216" s="44" t="e">
        <f>(CONCATENATE("_",VLOOKUP(D216,Table13[[#All],[CATEGORIA]:[CODIGO2]],2,FALSE)))</f>
        <v>#N/A</v>
      </c>
    </row>
    <row r="217" spans="2:13" x14ac:dyDescent="0.25">
      <c r="B217" s="54"/>
      <c r="C217" s="54"/>
      <c r="D217" s="55"/>
      <c r="E217" s="55"/>
      <c r="F217" s="54"/>
      <c r="G217" s="56">
        <v>0</v>
      </c>
      <c r="H217" s="56">
        <v>0</v>
      </c>
      <c r="I217" s="54"/>
      <c r="J217" s="57">
        <v>0</v>
      </c>
      <c r="K217" s="54"/>
      <c r="M217" s="44" t="e">
        <f>(CONCATENATE("_",VLOOKUP(D217,Table13[[#All],[CATEGORIA]:[CODIGO2]],2,FALSE)))</f>
        <v>#N/A</v>
      </c>
    </row>
    <row r="218" spans="2:13" x14ac:dyDescent="0.25">
      <c r="B218" s="54"/>
      <c r="C218" s="54"/>
      <c r="D218" s="55"/>
      <c r="E218" s="55"/>
      <c r="F218" s="54"/>
      <c r="G218" s="56">
        <v>0</v>
      </c>
      <c r="H218" s="56">
        <v>0</v>
      </c>
      <c r="I218" s="54"/>
      <c r="J218" s="57">
        <v>0</v>
      </c>
      <c r="K218" s="54"/>
      <c r="M218" s="44" t="e">
        <f>(CONCATENATE("_",VLOOKUP(D218,Table13[[#All],[CATEGORIA]:[CODIGO2]],2,FALSE)))</f>
        <v>#N/A</v>
      </c>
    </row>
    <row r="219" spans="2:13" x14ac:dyDescent="0.25">
      <c r="B219" s="54"/>
      <c r="C219" s="54"/>
      <c r="D219" s="55"/>
      <c r="E219" s="55"/>
      <c r="F219" s="54"/>
      <c r="G219" s="56">
        <v>0</v>
      </c>
      <c r="H219" s="56">
        <v>0</v>
      </c>
      <c r="I219" s="54"/>
      <c r="J219" s="57">
        <v>0</v>
      </c>
      <c r="K219" s="54"/>
      <c r="M219" s="44" t="e">
        <f>(CONCATENATE("_",VLOOKUP(D219,Table13[[#All],[CATEGORIA]:[CODIGO2]],2,FALSE)))</f>
        <v>#N/A</v>
      </c>
    </row>
    <row r="220" spans="2:13" x14ac:dyDescent="0.25">
      <c r="B220" s="54"/>
      <c r="C220" s="54"/>
      <c r="D220" s="55"/>
      <c r="E220" s="55"/>
      <c r="F220" s="54"/>
      <c r="G220" s="56">
        <v>0</v>
      </c>
      <c r="H220" s="56">
        <v>0</v>
      </c>
      <c r="I220" s="54"/>
      <c r="J220" s="57">
        <v>0</v>
      </c>
      <c r="K220" s="54"/>
      <c r="M220" s="44" t="e">
        <f>(CONCATENATE("_",VLOOKUP(D220,Table13[[#All],[CATEGORIA]:[CODIGO2]],2,FALSE)))</f>
        <v>#N/A</v>
      </c>
    </row>
    <row r="221" spans="2:13" x14ac:dyDescent="0.25">
      <c r="B221" s="54"/>
      <c r="C221" s="54"/>
      <c r="D221" s="55"/>
      <c r="E221" s="55"/>
      <c r="F221" s="54"/>
      <c r="G221" s="56">
        <v>0</v>
      </c>
      <c r="H221" s="56">
        <v>0</v>
      </c>
      <c r="I221" s="54"/>
      <c r="J221" s="57">
        <v>0</v>
      </c>
      <c r="K221" s="54"/>
      <c r="M221" s="44" t="e">
        <f>(CONCATENATE("_",VLOOKUP(D221,Table13[[#All],[CATEGORIA]:[CODIGO2]],2,FALSE)))</f>
        <v>#N/A</v>
      </c>
    </row>
    <row r="222" spans="2:13" x14ac:dyDescent="0.25">
      <c r="B222" s="54"/>
      <c r="C222" s="54"/>
      <c r="D222" s="55"/>
      <c r="E222" s="55"/>
      <c r="F222" s="54"/>
      <c r="G222" s="56">
        <v>0</v>
      </c>
      <c r="H222" s="56">
        <v>0</v>
      </c>
      <c r="I222" s="54"/>
      <c r="J222" s="57">
        <v>0</v>
      </c>
      <c r="K222" s="54"/>
      <c r="M222" s="44" t="e">
        <f>(CONCATENATE("_",VLOOKUP(D222,Table13[[#All],[CATEGORIA]:[CODIGO2]],2,FALSE)))</f>
        <v>#N/A</v>
      </c>
    </row>
    <row r="223" spans="2:13" x14ac:dyDescent="0.25">
      <c r="B223" s="54"/>
      <c r="C223" s="54"/>
      <c r="D223" s="55"/>
      <c r="E223" s="55"/>
      <c r="F223" s="54"/>
      <c r="G223" s="56">
        <v>0</v>
      </c>
      <c r="H223" s="56">
        <v>0</v>
      </c>
      <c r="I223" s="54"/>
      <c r="J223" s="57">
        <v>0</v>
      </c>
      <c r="K223" s="54"/>
      <c r="M223" s="44" t="e">
        <f>(CONCATENATE("_",VLOOKUP(D223,Table13[[#All],[CATEGORIA]:[CODIGO2]],2,FALSE)))</f>
        <v>#N/A</v>
      </c>
    </row>
    <row r="224" spans="2:13" x14ac:dyDescent="0.25">
      <c r="B224" s="54"/>
      <c r="C224" s="54"/>
      <c r="D224" s="55"/>
      <c r="E224" s="55"/>
      <c r="F224" s="54"/>
      <c r="G224" s="56">
        <v>0</v>
      </c>
      <c r="H224" s="56">
        <v>0</v>
      </c>
      <c r="I224" s="54"/>
      <c r="J224" s="57">
        <v>0</v>
      </c>
      <c r="K224" s="54"/>
      <c r="M224" s="44" t="e">
        <f>(CONCATENATE("_",VLOOKUP(D224,Table13[[#All],[CATEGORIA]:[CODIGO2]],2,FALSE)))</f>
        <v>#N/A</v>
      </c>
    </row>
    <row r="225" spans="2:13" x14ac:dyDescent="0.25">
      <c r="B225" s="54"/>
      <c r="C225" s="54"/>
      <c r="D225" s="55"/>
      <c r="E225" s="55"/>
      <c r="F225" s="54"/>
      <c r="G225" s="56">
        <v>0</v>
      </c>
      <c r="H225" s="56">
        <v>0</v>
      </c>
      <c r="I225" s="54"/>
      <c r="J225" s="57">
        <v>0</v>
      </c>
      <c r="K225" s="54"/>
      <c r="M225" s="44" t="e">
        <f>(CONCATENATE("_",VLOOKUP(D225,Table13[[#All],[CATEGORIA]:[CODIGO2]],2,FALSE)))</f>
        <v>#N/A</v>
      </c>
    </row>
    <row r="226" spans="2:13" x14ac:dyDescent="0.25">
      <c r="B226" s="54"/>
      <c r="C226" s="54"/>
      <c r="D226" s="55"/>
      <c r="E226" s="55"/>
      <c r="F226" s="54"/>
      <c r="G226" s="56">
        <v>0</v>
      </c>
      <c r="H226" s="56">
        <v>0</v>
      </c>
      <c r="I226" s="54"/>
      <c r="J226" s="57">
        <v>0</v>
      </c>
      <c r="K226" s="54"/>
      <c r="M226" s="44" t="e">
        <f>(CONCATENATE("_",VLOOKUP(D226,Table13[[#All],[CATEGORIA]:[CODIGO2]],2,FALSE)))</f>
        <v>#N/A</v>
      </c>
    </row>
    <row r="227" spans="2:13" x14ac:dyDescent="0.25">
      <c r="B227" s="54"/>
      <c r="C227" s="54"/>
      <c r="D227" s="55"/>
      <c r="E227" s="55"/>
      <c r="F227" s="54"/>
      <c r="G227" s="56">
        <v>0</v>
      </c>
      <c r="H227" s="56">
        <v>0</v>
      </c>
      <c r="I227" s="54"/>
      <c r="J227" s="57">
        <v>0</v>
      </c>
      <c r="K227" s="54"/>
      <c r="M227" s="44" t="e">
        <f>(CONCATENATE("_",VLOOKUP(D227,Table13[[#All],[CATEGORIA]:[CODIGO2]],2,FALSE)))</f>
        <v>#N/A</v>
      </c>
    </row>
    <row r="228" spans="2:13" x14ac:dyDescent="0.25">
      <c r="B228" s="54"/>
      <c r="C228" s="54"/>
      <c r="D228" s="55"/>
      <c r="E228" s="55"/>
      <c r="F228" s="54"/>
      <c r="G228" s="56">
        <v>0</v>
      </c>
      <c r="H228" s="56">
        <v>0</v>
      </c>
      <c r="I228" s="54"/>
      <c r="J228" s="57">
        <v>0</v>
      </c>
      <c r="K228" s="54"/>
      <c r="M228" s="44" t="e">
        <f>(CONCATENATE("_",VLOOKUP(D228,Table13[[#All],[CATEGORIA]:[CODIGO2]],2,FALSE)))</f>
        <v>#N/A</v>
      </c>
    </row>
    <row r="229" spans="2:13" x14ac:dyDescent="0.25">
      <c r="B229" s="54"/>
      <c r="C229" s="54"/>
      <c r="D229" s="55"/>
      <c r="E229" s="55"/>
      <c r="F229" s="54"/>
      <c r="G229" s="56">
        <v>0</v>
      </c>
      <c r="H229" s="56">
        <v>0</v>
      </c>
      <c r="I229" s="54"/>
      <c r="J229" s="57">
        <v>0</v>
      </c>
      <c r="K229" s="54"/>
      <c r="M229" s="44" t="e">
        <f>(CONCATENATE("_",VLOOKUP(D229,Table13[[#All],[CATEGORIA]:[CODIGO2]],2,FALSE)))</f>
        <v>#N/A</v>
      </c>
    </row>
    <row r="230" spans="2:13" x14ac:dyDescent="0.25">
      <c r="B230" s="54"/>
      <c r="C230" s="54"/>
      <c r="D230" s="55"/>
      <c r="E230" s="55"/>
      <c r="F230" s="54"/>
      <c r="G230" s="56">
        <v>0</v>
      </c>
      <c r="H230" s="56">
        <v>0</v>
      </c>
      <c r="I230" s="54"/>
      <c r="J230" s="57">
        <v>0</v>
      </c>
      <c r="K230" s="54"/>
      <c r="M230" s="44" t="e">
        <f>(CONCATENATE("_",VLOOKUP(D230,Table13[[#All],[CATEGORIA]:[CODIGO2]],2,FALSE)))</f>
        <v>#N/A</v>
      </c>
    </row>
    <row r="231" spans="2:13" x14ac:dyDescent="0.25">
      <c r="B231" s="54"/>
      <c r="C231" s="54"/>
      <c r="D231" s="55"/>
      <c r="E231" s="55"/>
      <c r="F231" s="54"/>
      <c r="G231" s="56">
        <v>0</v>
      </c>
      <c r="H231" s="56">
        <v>0</v>
      </c>
      <c r="I231" s="54"/>
      <c r="J231" s="57">
        <v>0</v>
      </c>
      <c r="K231" s="54"/>
      <c r="M231" s="44" t="e">
        <f>(CONCATENATE("_",VLOOKUP(D231,Table13[[#All],[CATEGORIA]:[CODIGO2]],2,FALSE)))</f>
        <v>#N/A</v>
      </c>
    </row>
    <row r="232" spans="2:13" x14ac:dyDescent="0.25">
      <c r="B232" s="54"/>
      <c r="C232" s="54"/>
      <c r="D232" s="55"/>
      <c r="E232" s="55"/>
      <c r="F232" s="54"/>
      <c r="G232" s="56">
        <v>0</v>
      </c>
      <c r="H232" s="56">
        <v>0</v>
      </c>
      <c r="I232" s="54"/>
      <c r="J232" s="57">
        <v>0</v>
      </c>
      <c r="K232" s="54"/>
      <c r="M232" s="44" t="e">
        <f>(CONCATENATE("_",VLOOKUP(D232,Table13[[#All],[CATEGORIA]:[CODIGO2]],2,FALSE)))</f>
        <v>#N/A</v>
      </c>
    </row>
    <row r="233" spans="2:13" x14ac:dyDescent="0.25">
      <c r="B233" s="54"/>
      <c r="C233" s="54"/>
      <c r="D233" s="55"/>
      <c r="E233" s="55"/>
      <c r="F233" s="54"/>
      <c r="G233" s="56">
        <v>0</v>
      </c>
      <c r="H233" s="56">
        <v>0</v>
      </c>
      <c r="I233" s="54"/>
      <c r="J233" s="57">
        <v>0</v>
      </c>
      <c r="K233" s="54"/>
      <c r="M233" s="44" t="e">
        <f>(CONCATENATE("_",VLOOKUP(D233,Table13[[#All],[CATEGORIA]:[CODIGO2]],2,FALSE)))</f>
        <v>#N/A</v>
      </c>
    </row>
    <row r="234" spans="2:13" x14ac:dyDescent="0.25">
      <c r="B234" s="54"/>
      <c r="C234" s="54"/>
      <c r="D234" s="55"/>
      <c r="E234" s="55"/>
      <c r="F234" s="54"/>
      <c r="G234" s="56">
        <v>0</v>
      </c>
      <c r="H234" s="56">
        <v>0</v>
      </c>
      <c r="I234" s="54"/>
      <c r="J234" s="57">
        <v>0</v>
      </c>
      <c r="K234" s="54"/>
      <c r="M234" s="44" t="e">
        <f>(CONCATENATE("_",VLOOKUP(D234,Table13[[#All],[CATEGORIA]:[CODIGO2]],2,FALSE)))</f>
        <v>#N/A</v>
      </c>
    </row>
    <row r="235" spans="2:13" x14ac:dyDescent="0.25">
      <c r="B235" s="54"/>
      <c r="C235" s="54"/>
      <c r="D235" s="55"/>
      <c r="E235" s="55"/>
      <c r="F235" s="54"/>
      <c r="G235" s="56">
        <v>0</v>
      </c>
      <c r="H235" s="56">
        <v>0</v>
      </c>
      <c r="I235" s="54"/>
      <c r="J235" s="57">
        <v>0</v>
      </c>
      <c r="K235" s="54"/>
      <c r="M235" s="44" t="e">
        <f>(CONCATENATE("_",VLOOKUP(D235,Table13[[#All],[CATEGORIA]:[CODIGO2]],2,FALSE)))</f>
        <v>#N/A</v>
      </c>
    </row>
    <row r="236" spans="2:13" x14ac:dyDescent="0.25">
      <c r="B236" s="54"/>
      <c r="C236" s="54"/>
      <c r="D236" s="55"/>
      <c r="E236" s="55"/>
      <c r="F236" s="54"/>
      <c r="G236" s="56">
        <v>0</v>
      </c>
      <c r="H236" s="56">
        <v>0</v>
      </c>
      <c r="I236" s="54"/>
      <c r="J236" s="57">
        <v>0</v>
      </c>
      <c r="K236" s="54"/>
      <c r="M236" s="44" t="e">
        <f>(CONCATENATE("_",VLOOKUP(D236,Table13[[#All],[CATEGORIA]:[CODIGO2]],2,FALSE)))</f>
        <v>#N/A</v>
      </c>
    </row>
    <row r="237" spans="2:13" x14ac:dyDescent="0.25">
      <c r="B237" s="54"/>
      <c r="C237" s="54"/>
      <c r="D237" s="55"/>
      <c r="E237" s="55"/>
      <c r="F237" s="54"/>
      <c r="G237" s="56">
        <v>0</v>
      </c>
      <c r="H237" s="56">
        <v>0</v>
      </c>
      <c r="I237" s="54"/>
      <c r="J237" s="57">
        <v>0</v>
      </c>
      <c r="K237" s="54"/>
      <c r="M237" s="44" t="e">
        <f>(CONCATENATE("_",VLOOKUP(D237,Table13[[#All],[CATEGORIA]:[CODIGO2]],2,FALSE)))</f>
        <v>#N/A</v>
      </c>
    </row>
    <row r="238" spans="2:13" x14ac:dyDescent="0.25">
      <c r="B238" s="54"/>
      <c r="C238" s="54"/>
      <c r="D238" s="55"/>
      <c r="E238" s="55"/>
      <c r="F238" s="54"/>
      <c r="G238" s="56">
        <v>0</v>
      </c>
      <c r="H238" s="56">
        <v>0</v>
      </c>
      <c r="I238" s="54"/>
      <c r="J238" s="57">
        <v>0</v>
      </c>
      <c r="K238" s="54"/>
      <c r="M238" s="44" t="e">
        <f>(CONCATENATE("_",VLOOKUP(D238,Table13[[#All],[CATEGORIA]:[CODIGO2]],2,FALSE)))</f>
        <v>#N/A</v>
      </c>
    </row>
    <row r="239" spans="2:13" x14ac:dyDescent="0.25">
      <c r="B239" s="54"/>
      <c r="C239" s="54"/>
      <c r="D239" s="55"/>
      <c r="E239" s="55"/>
      <c r="F239" s="54"/>
      <c r="G239" s="56">
        <v>0</v>
      </c>
      <c r="H239" s="56">
        <v>0</v>
      </c>
      <c r="I239" s="54"/>
      <c r="J239" s="57">
        <v>0</v>
      </c>
      <c r="K239" s="54"/>
      <c r="M239" s="44" t="e">
        <f>(CONCATENATE("_",VLOOKUP(D239,Table13[[#All],[CATEGORIA]:[CODIGO2]],2,FALSE)))</f>
        <v>#N/A</v>
      </c>
    </row>
    <row r="240" spans="2:13" x14ac:dyDescent="0.25">
      <c r="B240" s="54"/>
      <c r="C240" s="54"/>
      <c r="D240" s="55"/>
      <c r="E240" s="55"/>
      <c r="F240" s="54"/>
      <c r="G240" s="56">
        <v>0</v>
      </c>
      <c r="H240" s="56">
        <v>0</v>
      </c>
      <c r="I240" s="54"/>
      <c r="J240" s="57">
        <v>0</v>
      </c>
      <c r="K240" s="54"/>
      <c r="M240" s="44" t="e">
        <f>(CONCATENATE("_",VLOOKUP(D240,Table13[[#All],[CATEGORIA]:[CODIGO2]],2,FALSE)))</f>
        <v>#N/A</v>
      </c>
    </row>
    <row r="241" spans="2:13" x14ac:dyDescent="0.25">
      <c r="B241" s="54"/>
      <c r="C241" s="54"/>
      <c r="D241" s="55"/>
      <c r="E241" s="55"/>
      <c r="F241" s="54"/>
      <c r="G241" s="56">
        <v>0</v>
      </c>
      <c r="H241" s="56">
        <v>0</v>
      </c>
      <c r="I241" s="54"/>
      <c r="J241" s="57">
        <v>0</v>
      </c>
      <c r="K241" s="54"/>
      <c r="M241" s="44" t="e">
        <f>(CONCATENATE("_",VLOOKUP(D241,Table13[[#All],[CATEGORIA]:[CODIGO2]],2,FALSE)))</f>
        <v>#N/A</v>
      </c>
    </row>
    <row r="242" spans="2:13" x14ac:dyDescent="0.25">
      <c r="B242" s="54"/>
      <c r="C242" s="54"/>
      <c r="D242" s="55"/>
      <c r="E242" s="55"/>
      <c r="F242" s="54"/>
      <c r="G242" s="56">
        <v>0</v>
      </c>
      <c r="H242" s="56">
        <v>0</v>
      </c>
      <c r="I242" s="54"/>
      <c r="J242" s="57">
        <v>0</v>
      </c>
      <c r="K242" s="54"/>
      <c r="M242" s="44" t="e">
        <f>(CONCATENATE("_",VLOOKUP(D242,Table13[[#All],[CATEGORIA]:[CODIGO2]],2,FALSE)))</f>
        <v>#N/A</v>
      </c>
    </row>
    <row r="243" spans="2:13" x14ac:dyDescent="0.25">
      <c r="B243" s="54"/>
      <c r="C243" s="54"/>
      <c r="D243" s="55"/>
      <c r="E243" s="55"/>
      <c r="F243" s="54"/>
      <c r="G243" s="56">
        <v>0</v>
      </c>
      <c r="H243" s="56">
        <v>0</v>
      </c>
      <c r="I243" s="54"/>
      <c r="J243" s="57">
        <v>0</v>
      </c>
      <c r="K243" s="54"/>
      <c r="M243" s="44" t="e">
        <f>(CONCATENATE("_",VLOOKUP(D243,Table13[[#All],[CATEGORIA]:[CODIGO2]],2,FALSE)))</f>
        <v>#N/A</v>
      </c>
    </row>
    <row r="244" spans="2:13" x14ac:dyDescent="0.25">
      <c r="B244" s="54"/>
      <c r="C244" s="54"/>
      <c r="D244" s="55"/>
      <c r="E244" s="55"/>
      <c r="F244" s="54"/>
      <c r="G244" s="56">
        <v>0</v>
      </c>
      <c r="H244" s="56">
        <v>0</v>
      </c>
      <c r="I244" s="54"/>
      <c r="J244" s="57">
        <v>0</v>
      </c>
      <c r="K244" s="54"/>
      <c r="M244" s="44" t="e">
        <f>(CONCATENATE("_",VLOOKUP(D244,Table13[[#All],[CATEGORIA]:[CODIGO2]],2,FALSE)))</f>
        <v>#N/A</v>
      </c>
    </row>
    <row r="245" spans="2:13" x14ac:dyDescent="0.25">
      <c r="B245" s="54"/>
      <c r="C245" s="54"/>
      <c r="D245" s="55"/>
      <c r="E245" s="55"/>
      <c r="F245" s="54"/>
      <c r="G245" s="56">
        <v>0</v>
      </c>
      <c r="H245" s="56">
        <v>0</v>
      </c>
      <c r="I245" s="54"/>
      <c r="J245" s="57">
        <v>0</v>
      </c>
      <c r="K245" s="54"/>
      <c r="M245" s="44" t="e">
        <f>(CONCATENATE("_",VLOOKUP(D245,Table13[[#All],[CATEGORIA]:[CODIGO2]],2,FALSE)))</f>
        <v>#N/A</v>
      </c>
    </row>
    <row r="246" spans="2:13" x14ac:dyDescent="0.25">
      <c r="B246" s="54"/>
      <c r="C246" s="54"/>
      <c r="D246" s="55"/>
      <c r="E246" s="55"/>
      <c r="F246" s="54"/>
      <c r="G246" s="56">
        <v>0</v>
      </c>
      <c r="H246" s="56">
        <v>0</v>
      </c>
      <c r="I246" s="54"/>
      <c r="J246" s="57">
        <v>0</v>
      </c>
      <c r="K246" s="54"/>
      <c r="M246" s="44" t="e">
        <f>(CONCATENATE("_",VLOOKUP(D246,Table13[[#All],[CATEGORIA]:[CODIGO2]],2,FALSE)))</f>
        <v>#N/A</v>
      </c>
    </row>
    <row r="247" spans="2:13" x14ac:dyDescent="0.25">
      <c r="B247" s="54"/>
      <c r="C247" s="54"/>
      <c r="D247" s="55"/>
      <c r="E247" s="55"/>
      <c r="F247" s="54"/>
      <c r="G247" s="56">
        <v>0</v>
      </c>
      <c r="H247" s="56">
        <v>0</v>
      </c>
      <c r="I247" s="54"/>
      <c r="J247" s="57">
        <v>0</v>
      </c>
      <c r="K247" s="54"/>
      <c r="M247" s="44" t="e">
        <f>(CONCATENATE("_",VLOOKUP(D247,Table13[[#All],[CATEGORIA]:[CODIGO2]],2,FALSE)))</f>
        <v>#N/A</v>
      </c>
    </row>
    <row r="248" spans="2:13" x14ac:dyDescent="0.25">
      <c r="B248" s="54"/>
      <c r="C248" s="54"/>
      <c r="D248" s="55"/>
      <c r="E248" s="55"/>
      <c r="F248" s="54"/>
      <c r="G248" s="56">
        <v>0</v>
      </c>
      <c r="H248" s="56">
        <v>0</v>
      </c>
      <c r="I248" s="54"/>
      <c r="J248" s="57">
        <v>0</v>
      </c>
      <c r="K248" s="54"/>
      <c r="M248" s="44" t="e">
        <f>(CONCATENATE("_",VLOOKUP(D248,Table13[[#All],[CATEGORIA]:[CODIGO2]],2,FALSE)))</f>
        <v>#N/A</v>
      </c>
    </row>
    <row r="249" spans="2:13" x14ac:dyDescent="0.25">
      <c r="B249" s="54"/>
      <c r="C249" s="54"/>
      <c r="D249" s="55"/>
      <c r="E249" s="55"/>
      <c r="F249" s="54"/>
      <c r="G249" s="56">
        <v>0</v>
      </c>
      <c r="H249" s="56">
        <v>0</v>
      </c>
      <c r="I249" s="54"/>
      <c r="J249" s="57">
        <v>0</v>
      </c>
      <c r="K249" s="54"/>
      <c r="M249" s="44" t="e">
        <f>(CONCATENATE("_",VLOOKUP(D249,Table13[[#All],[CATEGORIA]:[CODIGO2]],2,FALSE)))</f>
        <v>#N/A</v>
      </c>
    </row>
    <row r="250" spans="2:13" x14ac:dyDescent="0.25">
      <c r="B250" s="54"/>
      <c r="C250" s="54"/>
      <c r="D250" s="55"/>
      <c r="E250" s="55"/>
      <c r="F250" s="54"/>
      <c r="G250" s="56">
        <v>0</v>
      </c>
      <c r="H250" s="56">
        <v>0</v>
      </c>
      <c r="I250" s="54"/>
      <c r="J250" s="57">
        <v>0</v>
      </c>
      <c r="K250" s="54"/>
      <c r="M250" s="44" t="e">
        <f>(CONCATENATE("_",VLOOKUP(D250,Table13[[#All],[CATEGORIA]:[CODIGO2]],2,FALSE)))</f>
        <v>#N/A</v>
      </c>
    </row>
    <row r="251" spans="2:13" x14ac:dyDescent="0.25">
      <c r="B251" s="54"/>
      <c r="C251" s="54"/>
      <c r="D251" s="55"/>
      <c r="E251" s="55"/>
      <c r="F251" s="54"/>
      <c r="G251" s="56">
        <v>0</v>
      </c>
      <c r="H251" s="56">
        <v>0</v>
      </c>
      <c r="I251" s="54"/>
      <c r="J251" s="57">
        <v>0</v>
      </c>
      <c r="K251" s="54"/>
      <c r="M251" s="44" t="e">
        <f>(CONCATENATE("_",VLOOKUP(D251,Table13[[#All],[CATEGORIA]:[CODIGO2]],2,FALSE)))</f>
        <v>#N/A</v>
      </c>
    </row>
    <row r="252" spans="2:13" x14ac:dyDescent="0.25">
      <c r="B252" s="54"/>
      <c r="C252" s="54"/>
      <c r="D252" s="55"/>
      <c r="E252" s="55"/>
      <c r="F252" s="54"/>
      <c r="G252" s="56">
        <v>0</v>
      </c>
      <c r="H252" s="56">
        <v>0</v>
      </c>
      <c r="I252" s="54"/>
      <c r="J252" s="57">
        <v>0</v>
      </c>
      <c r="K252" s="54"/>
      <c r="M252" s="44" t="e">
        <f>(CONCATENATE("_",VLOOKUP(D252,Table13[[#All],[CATEGORIA]:[CODIGO2]],2,FALSE)))</f>
        <v>#N/A</v>
      </c>
    </row>
    <row r="253" spans="2:13" x14ac:dyDescent="0.25">
      <c r="B253" s="54"/>
      <c r="C253" s="54"/>
      <c r="D253" s="55"/>
      <c r="E253" s="55"/>
      <c r="F253" s="54"/>
      <c r="G253" s="56">
        <v>0</v>
      </c>
      <c r="H253" s="56">
        <v>0</v>
      </c>
      <c r="I253" s="54"/>
      <c r="J253" s="57">
        <v>0</v>
      </c>
      <c r="K253" s="54"/>
      <c r="M253" s="44" t="e">
        <f>(CONCATENATE("_",VLOOKUP(D253,Table13[[#All],[CATEGORIA]:[CODIGO2]],2,FALSE)))</f>
        <v>#N/A</v>
      </c>
    </row>
    <row r="254" spans="2:13" x14ac:dyDescent="0.25">
      <c r="B254" s="54"/>
      <c r="C254" s="54"/>
      <c r="D254" s="55"/>
      <c r="E254" s="55"/>
      <c r="F254" s="54"/>
      <c r="G254" s="56">
        <v>0</v>
      </c>
      <c r="H254" s="56">
        <v>0</v>
      </c>
      <c r="I254" s="54"/>
      <c r="J254" s="57">
        <v>0</v>
      </c>
      <c r="K254" s="54"/>
      <c r="M254" s="44" t="e">
        <f>(CONCATENATE("_",VLOOKUP(D254,Table13[[#All],[CATEGORIA]:[CODIGO2]],2,FALSE)))</f>
        <v>#N/A</v>
      </c>
    </row>
    <row r="255" spans="2:13" x14ac:dyDescent="0.25">
      <c r="B255" s="54"/>
      <c r="C255" s="54"/>
      <c r="D255" s="55"/>
      <c r="E255" s="55"/>
      <c r="F255" s="54"/>
      <c r="G255" s="56">
        <v>0</v>
      </c>
      <c r="H255" s="56">
        <v>0</v>
      </c>
      <c r="I255" s="54"/>
      <c r="J255" s="57">
        <v>0</v>
      </c>
      <c r="K255" s="54"/>
      <c r="M255" s="44" t="e">
        <f>(CONCATENATE("_",VLOOKUP(D255,Table13[[#All],[CATEGORIA]:[CODIGO2]],2,FALSE)))</f>
        <v>#N/A</v>
      </c>
    </row>
    <row r="256" spans="2:13" x14ac:dyDescent="0.25">
      <c r="B256" s="54"/>
      <c r="C256" s="54"/>
      <c r="D256" s="55"/>
      <c r="E256" s="55"/>
      <c r="F256" s="54"/>
      <c r="G256" s="56">
        <v>0</v>
      </c>
      <c r="H256" s="56">
        <v>0</v>
      </c>
      <c r="I256" s="54"/>
      <c r="J256" s="57">
        <v>0</v>
      </c>
      <c r="K256" s="54"/>
      <c r="M256" s="44" t="e">
        <f>(CONCATENATE("_",VLOOKUP(D256,Table13[[#All],[CATEGORIA]:[CODIGO2]],2,FALSE)))</f>
        <v>#N/A</v>
      </c>
    </row>
    <row r="257" spans="2:13" x14ac:dyDescent="0.25">
      <c r="B257" s="54"/>
      <c r="C257" s="54"/>
      <c r="D257" s="55"/>
      <c r="E257" s="55"/>
      <c r="F257" s="54"/>
      <c r="G257" s="56">
        <v>0</v>
      </c>
      <c r="H257" s="56">
        <v>0</v>
      </c>
      <c r="I257" s="54"/>
      <c r="J257" s="57">
        <v>0</v>
      </c>
      <c r="K257" s="54"/>
      <c r="M257" s="44" t="e">
        <f>(CONCATENATE("_",VLOOKUP(D257,Table13[[#All],[CATEGORIA]:[CODIGO2]],2,FALSE)))</f>
        <v>#N/A</v>
      </c>
    </row>
    <row r="258" spans="2:13" x14ac:dyDescent="0.25">
      <c r="B258" s="54"/>
      <c r="C258" s="54"/>
      <c r="D258" s="55"/>
      <c r="E258" s="55"/>
      <c r="F258" s="54"/>
      <c r="G258" s="56">
        <v>0</v>
      </c>
      <c r="H258" s="56">
        <v>0</v>
      </c>
      <c r="I258" s="54"/>
      <c r="J258" s="57">
        <v>0</v>
      </c>
      <c r="K258" s="54"/>
      <c r="M258" s="44" t="e">
        <f>(CONCATENATE("_",VLOOKUP(D258,Table13[[#All],[CATEGORIA]:[CODIGO2]],2,FALSE)))</f>
        <v>#N/A</v>
      </c>
    </row>
    <row r="259" spans="2:13" x14ac:dyDescent="0.25">
      <c r="B259" s="54"/>
      <c r="C259" s="54"/>
      <c r="D259" s="55"/>
      <c r="E259" s="55"/>
      <c r="F259" s="54"/>
      <c r="G259" s="56">
        <v>0</v>
      </c>
      <c r="H259" s="56">
        <v>0</v>
      </c>
      <c r="I259" s="54"/>
      <c r="J259" s="57">
        <v>0</v>
      </c>
      <c r="K259" s="54"/>
      <c r="M259" s="44" t="e">
        <f>(CONCATENATE("_",VLOOKUP(D259,Table13[[#All],[CATEGORIA]:[CODIGO2]],2,FALSE)))</f>
        <v>#N/A</v>
      </c>
    </row>
    <row r="260" spans="2:13" x14ac:dyDescent="0.25">
      <c r="B260" s="54"/>
      <c r="C260" s="54"/>
      <c r="D260" s="55"/>
      <c r="E260" s="55"/>
      <c r="F260" s="54"/>
      <c r="G260" s="56">
        <v>0</v>
      </c>
      <c r="H260" s="56">
        <v>0</v>
      </c>
      <c r="I260" s="54"/>
      <c r="J260" s="57">
        <v>0</v>
      </c>
      <c r="K260" s="54"/>
      <c r="M260" s="44" t="e">
        <f>(CONCATENATE("_",VLOOKUP(D260,Table13[[#All],[CATEGORIA]:[CODIGO2]],2,FALSE)))</f>
        <v>#N/A</v>
      </c>
    </row>
    <row r="261" spans="2:13" x14ac:dyDescent="0.25">
      <c r="B261" s="54"/>
      <c r="C261" s="54"/>
      <c r="D261" s="55"/>
      <c r="E261" s="55"/>
      <c r="F261" s="54"/>
      <c r="G261" s="56">
        <v>0</v>
      </c>
      <c r="H261" s="56">
        <v>0</v>
      </c>
      <c r="I261" s="54"/>
      <c r="J261" s="57">
        <v>0</v>
      </c>
      <c r="K261" s="54"/>
      <c r="M261" s="44" t="e">
        <f>(CONCATENATE("_",VLOOKUP(D261,Table13[[#All],[CATEGORIA]:[CODIGO2]],2,FALSE)))</f>
        <v>#N/A</v>
      </c>
    </row>
    <row r="262" spans="2:13" x14ac:dyDescent="0.25">
      <c r="B262" s="54"/>
      <c r="C262" s="54"/>
      <c r="D262" s="55"/>
      <c r="E262" s="55"/>
      <c r="F262" s="54"/>
      <c r="G262" s="56">
        <v>0</v>
      </c>
      <c r="H262" s="56">
        <v>0</v>
      </c>
      <c r="I262" s="54"/>
      <c r="J262" s="57">
        <v>0</v>
      </c>
      <c r="K262" s="54"/>
      <c r="M262" s="44" t="e">
        <f>(CONCATENATE("_",VLOOKUP(D262,Table13[[#All],[CATEGORIA]:[CODIGO2]],2,FALSE)))</f>
        <v>#N/A</v>
      </c>
    </row>
    <row r="263" spans="2:13" x14ac:dyDescent="0.25">
      <c r="B263" s="54"/>
      <c r="C263" s="54"/>
      <c r="D263" s="55"/>
      <c r="E263" s="55"/>
      <c r="F263" s="54"/>
      <c r="G263" s="56">
        <v>0</v>
      </c>
      <c r="H263" s="56">
        <v>0</v>
      </c>
      <c r="I263" s="54"/>
      <c r="J263" s="57">
        <v>0</v>
      </c>
      <c r="K263" s="54"/>
      <c r="M263" s="44" t="e">
        <f>(CONCATENATE("_",VLOOKUP(D263,Table13[[#All],[CATEGORIA]:[CODIGO2]],2,FALSE)))</f>
        <v>#N/A</v>
      </c>
    </row>
    <row r="264" spans="2:13" x14ac:dyDescent="0.25">
      <c r="B264" s="54"/>
      <c r="C264" s="54"/>
      <c r="D264" s="55"/>
      <c r="E264" s="55"/>
      <c r="F264" s="54"/>
      <c r="G264" s="56">
        <v>0</v>
      </c>
      <c r="H264" s="56">
        <v>0</v>
      </c>
      <c r="I264" s="54"/>
      <c r="J264" s="57">
        <v>0</v>
      </c>
      <c r="K264" s="54"/>
      <c r="M264" s="44" t="e">
        <f>(CONCATENATE("_",VLOOKUP(D264,Table13[[#All],[CATEGORIA]:[CODIGO2]],2,FALSE)))</f>
        <v>#N/A</v>
      </c>
    </row>
    <row r="265" spans="2:13" x14ac:dyDescent="0.25">
      <c r="B265" s="54"/>
      <c r="C265" s="54"/>
      <c r="D265" s="55"/>
      <c r="E265" s="55"/>
      <c r="F265" s="54"/>
      <c r="G265" s="56">
        <v>0</v>
      </c>
      <c r="H265" s="56">
        <v>0</v>
      </c>
      <c r="I265" s="54"/>
      <c r="J265" s="57">
        <v>0</v>
      </c>
      <c r="K265" s="54"/>
      <c r="M265" s="44" t="e">
        <f>(CONCATENATE("_",VLOOKUP(D265,Table13[[#All],[CATEGORIA]:[CODIGO2]],2,FALSE)))</f>
        <v>#N/A</v>
      </c>
    </row>
    <row r="266" spans="2:13" x14ac:dyDescent="0.25">
      <c r="B266" s="54"/>
      <c r="C266" s="54"/>
      <c r="D266" s="55"/>
      <c r="E266" s="55"/>
      <c r="F266" s="54"/>
      <c r="G266" s="56">
        <v>0</v>
      </c>
      <c r="H266" s="56">
        <v>0</v>
      </c>
      <c r="I266" s="54"/>
      <c r="J266" s="57">
        <v>0</v>
      </c>
      <c r="K266" s="54"/>
      <c r="M266" s="44" t="e">
        <f>(CONCATENATE("_",VLOOKUP(D266,Table13[[#All],[CATEGORIA]:[CODIGO2]],2,FALSE)))</f>
        <v>#N/A</v>
      </c>
    </row>
    <row r="267" spans="2:13" x14ac:dyDescent="0.25">
      <c r="B267" s="54"/>
      <c r="C267" s="54"/>
      <c r="D267" s="55"/>
      <c r="E267" s="55"/>
      <c r="F267" s="54"/>
      <c r="G267" s="56">
        <v>0</v>
      </c>
      <c r="H267" s="56">
        <v>0</v>
      </c>
      <c r="I267" s="54"/>
      <c r="J267" s="57">
        <v>0</v>
      </c>
      <c r="K267" s="54"/>
      <c r="M267" s="44" t="e">
        <f>(CONCATENATE("_",VLOOKUP(D267,Table13[[#All],[CATEGORIA]:[CODIGO2]],2,FALSE)))</f>
        <v>#N/A</v>
      </c>
    </row>
    <row r="268" spans="2:13" x14ac:dyDescent="0.25">
      <c r="B268" s="54"/>
      <c r="C268" s="54"/>
      <c r="D268" s="55"/>
      <c r="E268" s="55"/>
      <c r="F268" s="54"/>
      <c r="G268" s="56">
        <v>0</v>
      </c>
      <c r="H268" s="56">
        <v>0</v>
      </c>
      <c r="I268" s="54"/>
      <c r="J268" s="57">
        <v>0</v>
      </c>
      <c r="K268" s="54"/>
      <c r="M268" s="44" t="e">
        <f>(CONCATENATE("_",VLOOKUP(D268,Table13[[#All],[CATEGORIA]:[CODIGO2]],2,FALSE)))</f>
        <v>#N/A</v>
      </c>
    </row>
    <row r="269" spans="2:13" x14ac:dyDescent="0.25">
      <c r="B269" s="54"/>
      <c r="C269" s="54"/>
      <c r="D269" s="55"/>
      <c r="E269" s="55"/>
      <c r="F269" s="54"/>
      <c r="G269" s="56">
        <v>0</v>
      </c>
      <c r="H269" s="56">
        <v>0</v>
      </c>
      <c r="I269" s="54"/>
      <c r="J269" s="57">
        <v>0</v>
      </c>
      <c r="K269" s="54"/>
      <c r="M269" s="44" t="e">
        <f>(CONCATENATE("_",VLOOKUP(D269,Table13[[#All],[CATEGORIA]:[CODIGO2]],2,FALSE)))</f>
        <v>#N/A</v>
      </c>
    </row>
    <row r="270" spans="2:13" x14ac:dyDescent="0.25">
      <c r="B270" s="54"/>
      <c r="C270" s="54"/>
      <c r="D270" s="55"/>
      <c r="E270" s="55"/>
      <c r="F270" s="54"/>
      <c r="G270" s="56">
        <v>0</v>
      </c>
      <c r="H270" s="56">
        <v>0</v>
      </c>
      <c r="I270" s="54"/>
      <c r="J270" s="57">
        <v>0</v>
      </c>
      <c r="K270" s="54"/>
      <c r="M270" s="44" t="e">
        <f>(CONCATENATE("_",VLOOKUP(D270,Table13[[#All],[CATEGORIA]:[CODIGO2]],2,FALSE)))</f>
        <v>#N/A</v>
      </c>
    </row>
    <row r="271" spans="2:13" x14ac:dyDescent="0.25">
      <c r="B271" s="54"/>
      <c r="C271" s="54"/>
      <c r="D271" s="55"/>
      <c r="E271" s="55"/>
      <c r="F271" s="54"/>
      <c r="G271" s="56">
        <v>0</v>
      </c>
      <c r="H271" s="56">
        <v>0</v>
      </c>
      <c r="I271" s="54"/>
      <c r="J271" s="57">
        <v>0</v>
      </c>
      <c r="K271" s="54"/>
      <c r="M271" s="44" t="e">
        <f>(CONCATENATE("_",VLOOKUP(D271,Table13[[#All],[CATEGORIA]:[CODIGO2]],2,FALSE)))</f>
        <v>#N/A</v>
      </c>
    </row>
    <row r="272" spans="2:13" x14ac:dyDescent="0.25">
      <c r="B272" s="54"/>
      <c r="C272" s="54"/>
      <c r="D272" s="55"/>
      <c r="E272" s="55"/>
      <c r="F272" s="54"/>
      <c r="G272" s="56">
        <v>0</v>
      </c>
      <c r="H272" s="56">
        <v>0</v>
      </c>
      <c r="I272" s="54"/>
      <c r="J272" s="57">
        <v>0</v>
      </c>
      <c r="K272" s="54"/>
      <c r="M272" s="44" t="e">
        <f>(CONCATENATE("_",VLOOKUP(D272,Table13[[#All],[CATEGORIA]:[CODIGO2]],2,FALSE)))</f>
        <v>#N/A</v>
      </c>
    </row>
    <row r="273" spans="2:13" x14ac:dyDescent="0.25">
      <c r="B273" s="54"/>
      <c r="C273" s="54"/>
      <c r="D273" s="55"/>
      <c r="E273" s="55"/>
      <c r="F273" s="54"/>
      <c r="G273" s="56">
        <v>0</v>
      </c>
      <c r="H273" s="56">
        <v>0</v>
      </c>
      <c r="I273" s="54"/>
      <c r="J273" s="57">
        <v>0</v>
      </c>
      <c r="K273" s="54"/>
      <c r="M273" s="44" t="e">
        <f>(CONCATENATE("_",VLOOKUP(D273,Table13[[#All],[CATEGORIA]:[CODIGO2]],2,FALSE)))</f>
        <v>#N/A</v>
      </c>
    </row>
    <row r="274" spans="2:13" x14ac:dyDescent="0.25">
      <c r="B274" s="54"/>
      <c r="C274" s="54"/>
      <c r="D274" s="55"/>
      <c r="E274" s="55"/>
      <c r="F274" s="54"/>
      <c r="G274" s="56">
        <v>0</v>
      </c>
      <c r="H274" s="56">
        <v>0</v>
      </c>
      <c r="I274" s="54"/>
      <c r="J274" s="57">
        <v>0</v>
      </c>
      <c r="K274" s="54"/>
      <c r="M274" s="44" t="e">
        <f>(CONCATENATE("_",VLOOKUP(D274,Table13[[#All],[CATEGORIA]:[CODIGO2]],2,FALSE)))</f>
        <v>#N/A</v>
      </c>
    </row>
    <row r="275" spans="2:13" x14ac:dyDescent="0.25">
      <c r="B275" s="54"/>
      <c r="C275" s="54"/>
      <c r="D275" s="55"/>
      <c r="E275" s="55"/>
      <c r="F275" s="54"/>
      <c r="G275" s="56">
        <v>0</v>
      </c>
      <c r="H275" s="56">
        <v>0</v>
      </c>
      <c r="I275" s="54"/>
      <c r="J275" s="57">
        <v>0</v>
      </c>
      <c r="K275" s="54"/>
      <c r="M275" s="44" t="e">
        <f>(CONCATENATE("_",VLOOKUP(D275,Table13[[#All],[CATEGORIA]:[CODIGO2]],2,FALSE)))</f>
        <v>#N/A</v>
      </c>
    </row>
    <row r="276" spans="2:13" x14ac:dyDescent="0.25">
      <c r="B276" s="54"/>
      <c r="C276" s="54"/>
      <c r="D276" s="55"/>
      <c r="E276" s="55"/>
      <c r="F276" s="54"/>
      <c r="G276" s="56">
        <v>0</v>
      </c>
      <c r="H276" s="56">
        <v>0</v>
      </c>
      <c r="I276" s="54"/>
      <c r="J276" s="57">
        <v>0</v>
      </c>
      <c r="K276" s="54"/>
      <c r="M276" s="44" t="e">
        <f>(CONCATENATE("_",VLOOKUP(D276,Table13[[#All],[CATEGORIA]:[CODIGO2]],2,FALSE)))</f>
        <v>#N/A</v>
      </c>
    </row>
    <row r="277" spans="2:13" x14ac:dyDescent="0.25">
      <c r="B277" s="54"/>
      <c r="C277" s="54"/>
      <c r="D277" s="55"/>
      <c r="E277" s="55"/>
      <c r="F277" s="54"/>
      <c r="G277" s="56">
        <v>0</v>
      </c>
      <c r="H277" s="56">
        <v>0</v>
      </c>
      <c r="I277" s="54"/>
      <c r="J277" s="57">
        <v>0</v>
      </c>
      <c r="K277" s="54"/>
      <c r="M277" s="44" t="e">
        <f>(CONCATENATE("_",VLOOKUP(D277,Table13[[#All],[CATEGORIA]:[CODIGO2]],2,FALSE)))</f>
        <v>#N/A</v>
      </c>
    </row>
    <row r="278" spans="2:13" x14ac:dyDescent="0.25">
      <c r="B278" s="54"/>
      <c r="C278" s="54"/>
      <c r="D278" s="55"/>
      <c r="E278" s="55"/>
      <c r="F278" s="54"/>
      <c r="G278" s="56">
        <v>0</v>
      </c>
      <c r="H278" s="56">
        <v>0</v>
      </c>
      <c r="I278" s="54"/>
      <c r="J278" s="57">
        <v>0</v>
      </c>
      <c r="K278" s="54"/>
      <c r="M278" s="44" t="e">
        <f>(CONCATENATE("_",VLOOKUP(D278,Table13[[#All],[CATEGORIA]:[CODIGO2]],2,FALSE)))</f>
        <v>#N/A</v>
      </c>
    </row>
    <row r="279" spans="2:13" x14ac:dyDescent="0.25">
      <c r="B279" s="54"/>
      <c r="C279" s="54"/>
      <c r="D279" s="55"/>
      <c r="E279" s="55"/>
      <c r="F279" s="54"/>
      <c r="G279" s="56">
        <v>0</v>
      </c>
      <c r="H279" s="56">
        <v>0</v>
      </c>
      <c r="I279" s="54"/>
      <c r="J279" s="57">
        <v>0</v>
      </c>
      <c r="K279" s="54"/>
      <c r="M279" s="44" t="e">
        <f>(CONCATENATE("_",VLOOKUP(D279,Table13[[#All],[CATEGORIA]:[CODIGO2]],2,FALSE)))</f>
        <v>#N/A</v>
      </c>
    </row>
    <row r="280" spans="2:13" x14ac:dyDescent="0.25">
      <c r="B280" s="54"/>
      <c r="C280" s="54"/>
      <c r="D280" s="55"/>
      <c r="E280" s="55"/>
      <c r="F280" s="54"/>
      <c r="G280" s="56">
        <v>0</v>
      </c>
      <c r="H280" s="56">
        <v>0</v>
      </c>
      <c r="I280" s="54"/>
      <c r="J280" s="57">
        <v>0</v>
      </c>
      <c r="K280" s="54"/>
      <c r="M280" s="44" t="e">
        <f>(CONCATENATE("_",VLOOKUP(D280,Table13[[#All],[CATEGORIA]:[CODIGO2]],2,FALSE)))</f>
        <v>#N/A</v>
      </c>
    </row>
    <row r="281" spans="2:13" x14ac:dyDescent="0.25">
      <c r="B281" s="54"/>
      <c r="C281" s="54"/>
      <c r="D281" s="55"/>
      <c r="E281" s="55"/>
      <c r="F281" s="54"/>
      <c r="G281" s="56">
        <v>0</v>
      </c>
      <c r="H281" s="56">
        <v>0</v>
      </c>
      <c r="I281" s="54"/>
      <c r="J281" s="57">
        <v>0</v>
      </c>
      <c r="K281" s="54"/>
      <c r="M281" s="44" t="e">
        <f>(CONCATENATE("_",VLOOKUP(D281,Table13[[#All],[CATEGORIA]:[CODIGO2]],2,FALSE)))</f>
        <v>#N/A</v>
      </c>
    </row>
    <row r="282" spans="2:13" x14ac:dyDescent="0.25">
      <c r="B282" s="54"/>
      <c r="C282" s="54"/>
      <c r="D282" s="55"/>
      <c r="E282" s="55"/>
      <c r="F282" s="54"/>
      <c r="G282" s="56">
        <v>0</v>
      </c>
      <c r="H282" s="56">
        <v>0</v>
      </c>
      <c r="I282" s="54"/>
      <c r="J282" s="57">
        <v>0</v>
      </c>
      <c r="K282" s="54"/>
      <c r="M282" s="44" t="e">
        <f>(CONCATENATE("_",VLOOKUP(D282,Table13[[#All],[CATEGORIA]:[CODIGO2]],2,FALSE)))</f>
        <v>#N/A</v>
      </c>
    </row>
    <row r="283" spans="2:13" x14ac:dyDescent="0.25">
      <c r="B283" s="54"/>
      <c r="C283" s="54"/>
      <c r="D283" s="55"/>
      <c r="E283" s="55"/>
      <c r="F283" s="54"/>
      <c r="G283" s="56">
        <v>0</v>
      </c>
      <c r="H283" s="56">
        <v>0</v>
      </c>
      <c r="I283" s="54"/>
      <c r="J283" s="57">
        <v>0</v>
      </c>
      <c r="K283" s="54"/>
      <c r="M283" s="44" t="e">
        <f>(CONCATENATE("_",VLOOKUP(D283,Table13[[#All],[CATEGORIA]:[CODIGO2]],2,FALSE)))</f>
        <v>#N/A</v>
      </c>
    </row>
    <row r="284" spans="2:13" x14ac:dyDescent="0.25">
      <c r="B284" s="54"/>
      <c r="C284" s="54"/>
      <c r="D284" s="55"/>
      <c r="E284" s="55"/>
      <c r="F284" s="54"/>
      <c r="G284" s="56">
        <v>0</v>
      </c>
      <c r="H284" s="56">
        <v>0</v>
      </c>
      <c r="I284" s="54"/>
      <c r="J284" s="57">
        <v>0</v>
      </c>
      <c r="K284" s="54"/>
      <c r="M284" s="44" t="e">
        <f>(CONCATENATE("_",VLOOKUP(D284,Table13[[#All],[CATEGORIA]:[CODIGO2]],2,FALSE)))</f>
        <v>#N/A</v>
      </c>
    </row>
    <row r="285" spans="2:13" x14ac:dyDescent="0.25">
      <c r="B285" s="54"/>
      <c r="C285" s="54"/>
      <c r="D285" s="55"/>
      <c r="E285" s="55"/>
      <c r="F285" s="54"/>
      <c r="G285" s="56">
        <v>0</v>
      </c>
      <c r="H285" s="56">
        <v>0</v>
      </c>
      <c r="I285" s="54"/>
      <c r="J285" s="57">
        <v>0</v>
      </c>
      <c r="K285" s="54"/>
      <c r="M285" s="44" t="e">
        <f>(CONCATENATE("_",VLOOKUP(D285,Table13[[#All],[CATEGORIA]:[CODIGO2]],2,FALSE)))</f>
        <v>#N/A</v>
      </c>
    </row>
    <row r="286" spans="2:13" x14ac:dyDescent="0.25">
      <c r="B286" s="54"/>
      <c r="C286" s="54"/>
      <c r="D286" s="55"/>
      <c r="E286" s="55"/>
      <c r="F286" s="54"/>
      <c r="G286" s="56">
        <v>0</v>
      </c>
      <c r="H286" s="56">
        <v>0</v>
      </c>
      <c r="I286" s="54"/>
      <c r="J286" s="57">
        <v>0</v>
      </c>
      <c r="K286" s="54"/>
      <c r="M286" s="44" t="e">
        <f>(CONCATENATE("_",VLOOKUP(D286,Table13[[#All],[CATEGORIA]:[CODIGO2]],2,FALSE)))</f>
        <v>#N/A</v>
      </c>
    </row>
    <row r="287" spans="2:13" x14ac:dyDescent="0.25">
      <c r="B287" s="54"/>
      <c r="C287" s="54"/>
      <c r="D287" s="55"/>
      <c r="E287" s="55"/>
      <c r="F287" s="54"/>
      <c r="G287" s="56">
        <v>0</v>
      </c>
      <c r="H287" s="56">
        <v>0</v>
      </c>
      <c r="I287" s="54"/>
      <c r="J287" s="57">
        <v>0</v>
      </c>
      <c r="K287" s="54"/>
      <c r="M287" s="44" t="e">
        <f>(CONCATENATE("_",VLOOKUP(D287,Table13[[#All],[CATEGORIA]:[CODIGO2]],2,FALSE)))</f>
        <v>#N/A</v>
      </c>
    </row>
    <row r="288" spans="2:13" x14ac:dyDescent="0.25">
      <c r="B288" s="54"/>
      <c r="C288" s="54"/>
      <c r="D288" s="55"/>
      <c r="E288" s="55"/>
      <c r="F288" s="54"/>
      <c r="G288" s="56">
        <v>0</v>
      </c>
      <c r="H288" s="56">
        <v>0</v>
      </c>
      <c r="I288" s="54"/>
      <c r="J288" s="57">
        <v>0</v>
      </c>
      <c r="K288" s="54"/>
      <c r="M288" s="44" t="e">
        <f>(CONCATENATE("_",VLOOKUP(D288,Table13[[#All],[CATEGORIA]:[CODIGO2]],2,FALSE)))</f>
        <v>#N/A</v>
      </c>
    </row>
    <row r="289" spans="2:13" x14ac:dyDescent="0.25">
      <c r="B289" s="54"/>
      <c r="C289" s="54"/>
      <c r="D289" s="55"/>
      <c r="E289" s="55"/>
      <c r="F289" s="54"/>
      <c r="G289" s="56">
        <v>0</v>
      </c>
      <c r="H289" s="56">
        <v>0</v>
      </c>
      <c r="I289" s="54"/>
      <c r="J289" s="57">
        <v>0</v>
      </c>
      <c r="K289" s="54"/>
      <c r="M289" s="44" t="e">
        <f>(CONCATENATE("_",VLOOKUP(D289,Table13[[#All],[CATEGORIA]:[CODIGO2]],2,FALSE)))</f>
        <v>#N/A</v>
      </c>
    </row>
    <row r="290" spans="2:13" x14ac:dyDescent="0.25">
      <c r="B290" s="54"/>
      <c r="C290" s="54"/>
      <c r="D290" s="55"/>
      <c r="E290" s="55"/>
      <c r="F290" s="54"/>
      <c r="G290" s="56">
        <v>0</v>
      </c>
      <c r="H290" s="56">
        <v>0</v>
      </c>
      <c r="I290" s="54"/>
      <c r="J290" s="57">
        <v>0</v>
      </c>
      <c r="K290" s="54"/>
      <c r="M290" s="44" t="e">
        <f>(CONCATENATE("_",VLOOKUP(D290,Table13[[#All],[CATEGORIA]:[CODIGO2]],2,FALSE)))</f>
        <v>#N/A</v>
      </c>
    </row>
    <row r="291" spans="2:13" x14ac:dyDescent="0.25">
      <c r="B291" s="54"/>
      <c r="C291" s="54"/>
      <c r="D291" s="55"/>
      <c r="E291" s="55"/>
      <c r="F291" s="54"/>
      <c r="G291" s="56">
        <v>0</v>
      </c>
      <c r="H291" s="56">
        <v>0</v>
      </c>
      <c r="I291" s="54"/>
      <c r="J291" s="57">
        <v>0</v>
      </c>
      <c r="K291" s="54"/>
      <c r="M291" s="44" t="e">
        <f>(CONCATENATE("_",VLOOKUP(D291,Table13[[#All],[CATEGORIA]:[CODIGO2]],2,FALSE)))</f>
        <v>#N/A</v>
      </c>
    </row>
    <row r="292" spans="2:13" x14ac:dyDescent="0.25">
      <c r="B292" s="54"/>
      <c r="C292" s="54"/>
      <c r="D292" s="55"/>
      <c r="E292" s="55"/>
      <c r="F292" s="54"/>
      <c r="G292" s="56">
        <v>0</v>
      </c>
      <c r="H292" s="56">
        <v>0</v>
      </c>
      <c r="I292" s="54"/>
      <c r="J292" s="57">
        <v>0</v>
      </c>
      <c r="K292" s="54"/>
      <c r="M292" s="44" t="e">
        <f>(CONCATENATE("_",VLOOKUP(D292,Table13[[#All],[CATEGORIA]:[CODIGO2]],2,FALSE)))</f>
        <v>#N/A</v>
      </c>
    </row>
    <row r="293" spans="2:13" x14ac:dyDescent="0.25">
      <c r="B293" s="54"/>
      <c r="C293" s="54"/>
      <c r="D293" s="55"/>
      <c r="E293" s="55"/>
      <c r="F293" s="54"/>
      <c r="G293" s="56">
        <v>0</v>
      </c>
      <c r="H293" s="56">
        <v>0</v>
      </c>
      <c r="I293" s="54"/>
      <c r="J293" s="57">
        <v>0</v>
      </c>
      <c r="K293" s="54"/>
      <c r="M293" s="44" t="e">
        <f>(CONCATENATE("_",VLOOKUP(D293,Table13[[#All],[CATEGORIA]:[CODIGO2]],2,FALSE)))</f>
        <v>#N/A</v>
      </c>
    </row>
    <row r="294" spans="2:13" x14ac:dyDescent="0.25">
      <c r="B294" s="54"/>
      <c r="C294" s="54"/>
      <c r="D294" s="55"/>
      <c r="E294" s="55"/>
      <c r="F294" s="54"/>
      <c r="G294" s="56">
        <v>0</v>
      </c>
      <c r="H294" s="56">
        <v>0</v>
      </c>
      <c r="I294" s="54"/>
      <c r="J294" s="57">
        <v>0</v>
      </c>
      <c r="K294" s="54"/>
      <c r="M294" s="44" t="e">
        <f>(CONCATENATE("_",VLOOKUP(D294,Table13[[#All],[CATEGORIA]:[CODIGO2]],2,FALSE)))</f>
        <v>#N/A</v>
      </c>
    </row>
    <row r="295" spans="2:13" x14ac:dyDescent="0.25">
      <c r="B295" s="54"/>
      <c r="C295" s="54"/>
      <c r="D295" s="55"/>
      <c r="E295" s="55"/>
      <c r="F295" s="54"/>
      <c r="G295" s="56">
        <v>0</v>
      </c>
      <c r="H295" s="56">
        <v>0</v>
      </c>
      <c r="I295" s="54"/>
      <c r="J295" s="57">
        <v>0</v>
      </c>
      <c r="K295" s="54"/>
      <c r="M295" s="44" t="e">
        <f>(CONCATENATE("_",VLOOKUP(D295,Table13[[#All],[CATEGORIA]:[CODIGO2]],2,FALSE)))</f>
        <v>#N/A</v>
      </c>
    </row>
    <row r="296" spans="2:13" x14ac:dyDescent="0.25">
      <c r="B296" s="54"/>
      <c r="C296" s="54"/>
      <c r="D296" s="55"/>
      <c r="E296" s="55"/>
      <c r="F296" s="54"/>
      <c r="G296" s="56">
        <v>0</v>
      </c>
      <c r="H296" s="56">
        <v>0</v>
      </c>
      <c r="I296" s="54"/>
      <c r="J296" s="57">
        <v>0</v>
      </c>
      <c r="K296" s="54"/>
      <c r="M296" s="44" t="e">
        <f>(CONCATENATE("_",VLOOKUP(D296,Table13[[#All],[CATEGORIA]:[CODIGO2]],2,FALSE)))</f>
        <v>#N/A</v>
      </c>
    </row>
    <row r="297" spans="2:13" x14ac:dyDescent="0.25">
      <c r="B297" s="54"/>
      <c r="C297" s="54"/>
      <c r="D297" s="55"/>
      <c r="E297" s="55"/>
      <c r="F297" s="54"/>
      <c r="G297" s="56">
        <v>0</v>
      </c>
      <c r="H297" s="56">
        <v>0</v>
      </c>
      <c r="I297" s="54"/>
      <c r="J297" s="57">
        <v>0</v>
      </c>
      <c r="K297" s="54"/>
      <c r="M297" s="44" t="e">
        <f>(CONCATENATE("_",VLOOKUP(D297,Table13[[#All],[CATEGORIA]:[CODIGO2]],2,FALSE)))</f>
        <v>#N/A</v>
      </c>
    </row>
    <row r="298" spans="2:13" x14ac:dyDescent="0.25">
      <c r="B298" s="54"/>
      <c r="C298" s="54"/>
      <c r="D298" s="55"/>
      <c r="E298" s="55"/>
      <c r="F298" s="54"/>
      <c r="G298" s="56">
        <v>0</v>
      </c>
      <c r="H298" s="56">
        <v>0</v>
      </c>
      <c r="I298" s="54"/>
      <c r="J298" s="57">
        <v>0</v>
      </c>
      <c r="K298" s="54"/>
      <c r="M298" s="44" t="e">
        <f>(CONCATENATE("_",VLOOKUP(D298,Table13[[#All],[CATEGORIA]:[CODIGO2]],2,FALSE)))</f>
        <v>#N/A</v>
      </c>
    </row>
    <row r="299" spans="2:13" x14ac:dyDescent="0.25">
      <c r="B299" s="54"/>
      <c r="C299" s="54"/>
      <c r="D299" s="55"/>
      <c r="E299" s="55"/>
      <c r="F299" s="54"/>
      <c r="G299" s="56">
        <v>0</v>
      </c>
      <c r="H299" s="56">
        <v>0</v>
      </c>
      <c r="I299" s="54"/>
      <c r="J299" s="57">
        <v>0</v>
      </c>
      <c r="K299" s="54"/>
      <c r="M299" s="44" t="e">
        <f>(CONCATENATE("_",VLOOKUP(D299,Table13[[#All],[CATEGORIA]:[CODIGO2]],2,FALSE)))</f>
        <v>#N/A</v>
      </c>
    </row>
    <row r="300" spans="2:13" x14ac:dyDescent="0.25">
      <c r="B300" s="54"/>
      <c r="C300" s="54"/>
      <c r="D300" s="55"/>
      <c r="E300" s="55"/>
      <c r="F300" s="54"/>
      <c r="G300" s="56">
        <v>0</v>
      </c>
      <c r="H300" s="56">
        <v>0</v>
      </c>
      <c r="I300" s="54"/>
      <c r="J300" s="57">
        <v>0</v>
      </c>
      <c r="K300" s="54"/>
      <c r="M300" s="44" t="e">
        <f>(CONCATENATE("_",VLOOKUP(D300,Table13[[#All],[CATEGORIA]:[CODIGO2]],2,FALSE)))</f>
        <v>#N/A</v>
      </c>
    </row>
    <row r="301" spans="2:13" x14ac:dyDescent="0.25">
      <c r="B301" s="54"/>
      <c r="C301" s="54"/>
      <c r="D301" s="55"/>
      <c r="E301" s="55"/>
      <c r="F301" s="54"/>
      <c r="G301" s="56">
        <v>0</v>
      </c>
      <c r="H301" s="56">
        <v>0</v>
      </c>
      <c r="I301" s="54"/>
      <c r="J301" s="57">
        <v>0</v>
      </c>
      <c r="K301" s="54"/>
      <c r="M301" s="44" t="e">
        <f>(CONCATENATE("_",VLOOKUP(D301,Table13[[#All],[CATEGORIA]:[CODIGO2]],2,FALSE)))</f>
        <v>#N/A</v>
      </c>
    </row>
    <row r="302" spans="2:13" x14ac:dyDescent="0.25">
      <c r="B302" s="54"/>
      <c r="C302" s="54"/>
      <c r="D302" s="55"/>
      <c r="E302" s="55"/>
      <c r="F302" s="54"/>
      <c r="G302" s="56">
        <v>0</v>
      </c>
      <c r="H302" s="56">
        <v>0</v>
      </c>
      <c r="I302" s="54"/>
      <c r="J302" s="57">
        <v>0</v>
      </c>
      <c r="K302" s="54"/>
      <c r="M302" s="44" t="e">
        <f>(CONCATENATE("_",VLOOKUP(D302,Table13[[#All],[CATEGORIA]:[CODIGO2]],2,FALSE)))</f>
        <v>#N/A</v>
      </c>
    </row>
    <row r="303" spans="2:13" x14ac:dyDescent="0.25">
      <c r="B303" s="54"/>
      <c r="C303" s="54"/>
      <c r="D303" s="55"/>
      <c r="E303" s="55"/>
      <c r="F303" s="54"/>
      <c r="G303" s="56">
        <v>0</v>
      </c>
      <c r="H303" s="56">
        <v>0</v>
      </c>
      <c r="I303" s="54"/>
      <c r="J303" s="57">
        <v>0</v>
      </c>
      <c r="K303" s="54"/>
      <c r="M303" s="44" t="e">
        <f>(CONCATENATE("_",VLOOKUP(D303,Table13[[#All],[CATEGORIA]:[CODIGO2]],2,FALSE)))</f>
        <v>#N/A</v>
      </c>
    </row>
    <row r="304" spans="2:13" x14ac:dyDescent="0.25">
      <c r="B304" s="54"/>
      <c r="C304" s="54"/>
      <c r="D304" s="55"/>
      <c r="E304" s="55"/>
      <c r="F304" s="54"/>
      <c r="G304" s="56">
        <v>0</v>
      </c>
      <c r="H304" s="56">
        <v>0</v>
      </c>
      <c r="I304" s="54"/>
      <c r="J304" s="57">
        <v>0</v>
      </c>
      <c r="K304" s="54"/>
      <c r="M304" s="44" t="e">
        <f>(CONCATENATE("_",VLOOKUP(D304,Table13[[#All],[CATEGORIA]:[CODIGO2]],2,FALSE)))</f>
        <v>#N/A</v>
      </c>
    </row>
    <row r="305" spans="2:13" x14ac:dyDescent="0.25">
      <c r="B305" s="54"/>
      <c r="C305" s="54"/>
      <c r="D305" s="55"/>
      <c r="E305" s="55"/>
      <c r="F305" s="54"/>
      <c r="G305" s="56">
        <v>0</v>
      </c>
      <c r="H305" s="56">
        <v>0</v>
      </c>
      <c r="I305" s="54"/>
      <c r="J305" s="57">
        <v>0</v>
      </c>
      <c r="K305" s="54"/>
      <c r="M305" s="44" t="e">
        <f>(CONCATENATE("_",VLOOKUP(D305,Table13[[#All],[CATEGORIA]:[CODIGO2]],2,FALSE)))</f>
        <v>#N/A</v>
      </c>
    </row>
    <row r="306" spans="2:13" x14ac:dyDescent="0.25">
      <c r="B306" s="54"/>
      <c r="C306" s="54"/>
      <c r="D306" s="55"/>
      <c r="E306" s="55"/>
      <c r="F306" s="54"/>
      <c r="G306" s="56">
        <v>0</v>
      </c>
      <c r="H306" s="56">
        <v>0</v>
      </c>
      <c r="I306" s="54"/>
      <c r="J306" s="57">
        <v>0</v>
      </c>
      <c r="K306" s="54"/>
      <c r="M306" s="44" t="e">
        <f>(CONCATENATE("_",VLOOKUP(D306,Table13[[#All],[CATEGORIA]:[CODIGO2]],2,FALSE)))</f>
        <v>#N/A</v>
      </c>
    </row>
    <row r="307" spans="2:13" x14ac:dyDescent="0.25">
      <c r="B307" s="54"/>
      <c r="C307" s="54"/>
      <c r="D307" s="55"/>
      <c r="E307" s="55"/>
      <c r="F307" s="54"/>
      <c r="G307" s="56">
        <v>0</v>
      </c>
      <c r="H307" s="56">
        <v>0</v>
      </c>
      <c r="I307" s="54"/>
      <c r="J307" s="57">
        <v>0</v>
      </c>
      <c r="K307" s="54"/>
      <c r="M307" s="44" t="e">
        <f>(CONCATENATE("_",VLOOKUP(D307,Table13[[#All],[CATEGORIA]:[CODIGO2]],2,FALSE)))</f>
        <v>#N/A</v>
      </c>
    </row>
    <row r="308" spans="2:13" x14ac:dyDescent="0.25">
      <c r="B308" s="54"/>
      <c r="C308" s="54"/>
      <c r="D308" s="55"/>
      <c r="E308" s="55"/>
      <c r="F308" s="54"/>
      <c r="G308" s="56">
        <v>0</v>
      </c>
      <c r="H308" s="56">
        <v>0</v>
      </c>
      <c r="I308" s="54"/>
      <c r="J308" s="57">
        <v>0</v>
      </c>
      <c r="K308" s="54"/>
      <c r="M308" s="44" t="e">
        <f>(CONCATENATE("_",VLOOKUP(D308,Table13[[#All],[CATEGORIA]:[CODIGO2]],2,FALSE)))</f>
        <v>#N/A</v>
      </c>
    </row>
    <row r="309" spans="2:13" x14ac:dyDescent="0.25">
      <c r="B309" s="54"/>
      <c r="C309" s="54"/>
      <c r="D309" s="55"/>
      <c r="E309" s="55"/>
      <c r="F309" s="54"/>
      <c r="G309" s="56">
        <v>0</v>
      </c>
      <c r="H309" s="56">
        <v>0</v>
      </c>
      <c r="I309" s="54"/>
      <c r="J309" s="57">
        <v>0</v>
      </c>
      <c r="K309" s="54"/>
      <c r="M309" s="44" t="e">
        <f>(CONCATENATE("_",VLOOKUP(D309,Table13[[#All],[CATEGORIA]:[CODIGO2]],2,FALSE)))</f>
        <v>#N/A</v>
      </c>
    </row>
    <row r="310" spans="2:13" x14ac:dyDescent="0.25">
      <c r="B310" s="54"/>
      <c r="C310" s="54"/>
      <c r="D310" s="55"/>
      <c r="E310" s="55"/>
      <c r="F310" s="54"/>
      <c r="G310" s="56">
        <v>0</v>
      </c>
      <c r="H310" s="56">
        <v>0</v>
      </c>
      <c r="I310" s="54"/>
      <c r="J310" s="57">
        <v>0</v>
      </c>
      <c r="K310" s="54"/>
      <c r="M310" s="44" t="e">
        <f>(CONCATENATE("_",VLOOKUP(D310,Table13[[#All],[CATEGORIA]:[CODIGO2]],2,FALSE)))</f>
        <v>#N/A</v>
      </c>
    </row>
    <row r="311" spans="2:13" x14ac:dyDescent="0.25">
      <c r="B311" s="54"/>
      <c r="C311" s="54"/>
      <c r="D311" s="55"/>
      <c r="E311" s="55"/>
      <c r="F311" s="54"/>
      <c r="G311" s="56">
        <v>0</v>
      </c>
      <c r="H311" s="56">
        <v>0</v>
      </c>
      <c r="I311" s="54"/>
      <c r="J311" s="57">
        <v>0</v>
      </c>
      <c r="K311" s="54"/>
      <c r="M311" s="44" t="e">
        <f>(CONCATENATE("_",VLOOKUP(D311,Table13[[#All],[CATEGORIA]:[CODIGO2]],2,FALSE)))</f>
        <v>#N/A</v>
      </c>
    </row>
    <row r="312" spans="2:13" x14ac:dyDescent="0.25">
      <c r="B312" s="54"/>
      <c r="C312" s="54"/>
      <c r="D312" s="55"/>
      <c r="E312" s="55"/>
      <c r="F312" s="54"/>
      <c r="G312" s="56">
        <v>0</v>
      </c>
      <c r="H312" s="56">
        <v>0</v>
      </c>
      <c r="I312" s="54"/>
      <c r="J312" s="57">
        <v>0</v>
      </c>
      <c r="K312" s="54"/>
      <c r="M312" s="44" t="e">
        <f>(CONCATENATE("_",VLOOKUP(D312,Table13[[#All],[CATEGORIA]:[CODIGO2]],2,FALSE)))</f>
        <v>#N/A</v>
      </c>
    </row>
    <row r="313" spans="2:13" x14ac:dyDescent="0.25">
      <c r="B313" s="54"/>
      <c r="C313" s="54"/>
      <c r="D313" s="55"/>
      <c r="E313" s="55"/>
      <c r="F313" s="54"/>
      <c r="G313" s="56">
        <v>0</v>
      </c>
      <c r="H313" s="56">
        <v>0</v>
      </c>
      <c r="I313" s="54"/>
      <c r="J313" s="57">
        <v>0</v>
      </c>
      <c r="K313" s="54"/>
      <c r="M313" s="44" t="e">
        <f>(CONCATENATE("_",VLOOKUP(D313,Table13[[#All],[CATEGORIA]:[CODIGO2]],2,FALSE)))</f>
        <v>#N/A</v>
      </c>
    </row>
    <row r="314" spans="2:13" x14ac:dyDescent="0.25">
      <c r="B314" s="54"/>
      <c r="C314" s="54"/>
      <c r="D314" s="55"/>
      <c r="E314" s="55"/>
      <c r="F314" s="54"/>
      <c r="G314" s="56">
        <v>0</v>
      </c>
      <c r="H314" s="56">
        <v>0</v>
      </c>
      <c r="I314" s="54"/>
      <c r="J314" s="57">
        <v>0</v>
      </c>
      <c r="K314" s="54"/>
      <c r="M314" s="44" t="e">
        <f>(CONCATENATE("_",VLOOKUP(D314,Table13[[#All],[CATEGORIA]:[CODIGO2]],2,FALSE)))</f>
        <v>#N/A</v>
      </c>
    </row>
    <row r="315" spans="2:13" x14ac:dyDescent="0.25">
      <c r="B315" s="54"/>
      <c r="C315" s="54"/>
      <c r="D315" s="55"/>
      <c r="E315" s="55"/>
      <c r="F315" s="54"/>
      <c r="G315" s="56">
        <v>0</v>
      </c>
      <c r="H315" s="56">
        <v>0</v>
      </c>
      <c r="I315" s="54"/>
      <c r="J315" s="57">
        <v>0</v>
      </c>
      <c r="K315" s="54"/>
      <c r="M315" s="44" t="e">
        <f>(CONCATENATE("_",VLOOKUP(D315,Table13[[#All],[CATEGORIA]:[CODIGO2]],2,FALSE)))</f>
        <v>#N/A</v>
      </c>
    </row>
    <row r="316" spans="2:13" x14ac:dyDescent="0.25">
      <c r="B316" s="54"/>
      <c r="C316" s="54"/>
      <c r="D316" s="55"/>
      <c r="E316" s="55"/>
      <c r="F316" s="54"/>
      <c r="G316" s="56">
        <v>0</v>
      </c>
      <c r="H316" s="56">
        <v>0</v>
      </c>
      <c r="I316" s="54"/>
      <c r="J316" s="57">
        <v>0</v>
      </c>
      <c r="K316" s="54"/>
      <c r="M316" s="44" t="e">
        <f>(CONCATENATE("_",VLOOKUP(D316,Table13[[#All],[CATEGORIA]:[CODIGO2]],2,FALSE)))</f>
        <v>#N/A</v>
      </c>
    </row>
    <row r="317" spans="2:13" x14ac:dyDescent="0.25">
      <c r="B317" s="54"/>
      <c r="C317" s="54"/>
      <c r="D317" s="55"/>
      <c r="E317" s="55"/>
      <c r="F317" s="54"/>
      <c r="G317" s="56">
        <v>0</v>
      </c>
      <c r="H317" s="56">
        <v>0</v>
      </c>
      <c r="I317" s="54"/>
      <c r="J317" s="57">
        <v>0</v>
      </c>
      <c r="K317" s="54"/>
      <c r="M317" s="44" t="e">
        <f>(CONCATENATE("_",VLOOKUP(D317,Table13[[#All],[CATEGORIA]:[CODIGO2]],2,FALSE)))</f>
        <v>#N/A</v>
      </c>
    </row>
    <row r="318" spans="2:13" x14ac:dyDescent="0.25">
      <c r="B318" s="54"/>
      <c r="C318" s="54"/>
      <c r="D318" s="55"/>
      <c r="E318" s="55"/>
      <c r="F318" s="54"/>
      <c r="G318" s="56">
        <v>0</v>
      </c>
      <c r="H318" s="56">
        <v>0</v>
      </c>
      <c r="I318" s="54"/>
      <c r="J318" s="57">
        <v>0</v>
      </c>
      <c r="K318" s="54"/>
      <c r="M318" s="44" t="e">
        <f>(CONCATENATE("_",VLOOKUP(D318,Table13[[#All],[CATEGORIA]:[CODIGO2]],2,FALSE)))</f>
        <v>#N/A</v>
      </c>
    </row>
    <row r="319" spans="2:13" x14ac:dyDescent="0.25">
      <c r="B319" s="54"/>
      <c r="C319" s="54"/>
      <c r="D319" s="55"/>
      <c r="E319" s="55"/>
      <c r="F319" s="54"/>
      <c r="G319" s="56">
        <v>0</v>
      </c>
      <c r="H319" s="56">
        <v>0</v>
      </c>
      <c r="I319" s="54"/>
      <c r="J319" s="57">
        <v>0</v>
      </c>
      <c r="K319" s="54"/>
      <c r="M319" s="44" t="e">
        <f>(CONCATENATE("_",VLOOKUP(D319,Table13[[#All],[CATEGORIA]:[CODIGO2]],2,FALSE)))</f>
        <v>#N/A</v>
      </c>
    </row>
    <row r="320" spans="2:13" x14ac:dyDescent="0.25">
      <c r="B320" s="54"/>
      <c r="C320" s="54"/>
      <c r="D320" s="55"/>
      <c r="E320" s="55"/>
      <c r="F320" s="54"/>
      <c r="G320" s="56">
        <v>0</v>
      </c>
      <c r="H320" s="56">
        <v>0</v>
      </c>
      <c r="I320" s="54"/>
      <c r="J320" s="57">
        <v>0</v>
      </c>
      <c r="K320" s="54"/>
      <c r="M320" s="44" t="e">
        <f>(CONCATENATE("_",VLOOKUP(D320,Table13[[#All],[CATEGORIA]:[CODIGO2]],2,FALSE)))</f>
        <v>#N/A</v>
      </c>
    </row>
    <row r="321" spans="2:13" x14ac:dyDescent="0.25">
      <c r="B321" s="54"/>
      <c r="C321" s="54"/>
      <c r="D321" s="55"/>
      <c r="E321" s="55"/>
      <c r="F321" s="54"/>
      <c r="G321" s="56">
        <v>0</v>
      </c>
      <c r="H321" s="56">
        <v>0</v>
      </c>
      <c r="I321" s="54"/>
      <c r="J321" s="57">
        <v>0</v>
      </c>
      <c r="K321" s="54"/>
      <c r="M321" s="44" t="e">
        <f>(CONCATENATE("_",VLOOKUP(D321,Table13[[#All],[CATEGORIA]:[CODIGO2]],2,FALSE)))</f>
        <v>#N/A</v>
      </c>
    </row>
    <row r="322" spans="2:13" x14ac:dyDescent="0.25">
      <c r="B322" s="54"/>
      <c r="C322" s="54"/>
      <c r="D322" s="55"/>
      <c r="E322" s="55"/>
      <c r="F322" s="54"/>
      <c r="G322" s="56">
        <v>0</v>
      </c>
      <c r="H322" s="56">
        <v>0</v>
      </c>
      <c r="I322" s="54"/>
      <c r="J322" s="57">
        <v>0</v>
      </c>
      <c r="K322" s="54"/>
      <c r="M322" s="44" t="e">
        <f>(CONCATENATE("_",VLOOKUP(D322,Table13[[#All],[CATEGORIA]:[CODIGO2]],2,FALSE)))</f>
        <v>#N/A</v>
      </c>
    </row>
    <row r="323" spans="2:13" x14ac:dyDescent="0.25">
      <c r="B323" s="54"/>
      <c r="C323" s="54"/>
      <c r="D323" s="55"/>
      <c r="E323" s="55"/>
      <c r="F323" s="54"/>
      <c r="G323" s="56">
        <v>0</v>
      </c>
      <c r="H323" s="56">
        <v>0</v>
      </c>
      <c r="I323" s="54"/>
      <c r="J323" s="57">
        <v>0</v>
      </c>
      <c r="K323" s="54"/>
      <c r="M323" s="44" t="e">
        <f>(CONCATENATE("_",VLOOKUP(D323,Table13[[#All],[CATEGORIA]:[CODIGO2]],2,FALSE)))</f>
        <v>#N/A</v>
      </c>
    </row>
    <row r="324" spans="2:13" x14ac:dyDescent="0.25">
      <c r="B324" s="54"/>
      <c r="C324" s="54"/>
      <c r="D324" s="55"/>
      <c r="E324" s="55"/>
      <c r="F324" s="54"/>
      <c r="G324" s="56">
        <v>0</v>
      </c>
      <c r="H324" s="56">
        <v>0</v>
      </c>
      <c r="I324" s="54"/>
      <c r="J324" s="57">
        <v>0</v>
      </c>
      <c r="K324" s="54"/>
      <c r="M324" s="44" t="e">
        <f>(CONCATENATE("_",VLOOKUP(D324,Table13[[#All],[CATEGORIA]:[CODIGO2]],2,FALSE)))</f>
        <v>#N/A</v>
      </c>
    </row>
    <row r="325" spans="2:13" x14ac:dyDescent="0.25">
      <c r="B325" s="54"/>
      <c r="C325" s="54"/>
      <c r="D325" s="55"/>
      <c r="E325" s="55"/>
      <c r="F325" s="54"/>
      <c r="G325" s="56">
        <v>0</v>
      </c>
      <c r="H325" s="56">
        <v>0</v>
      </c>
      <c r="I325" s="54"/>
      <c r="J325" s="57">
        <v>0</v>
      </c>
      <c r="K325" s="54"/>
      <c r="M325" s="44" t="e">
        <f>(CONCATENATE("_",VLOOKUP(D325,Table13[[#All],[CATEGORIA]:[CODIGO2]],2,FALSE)))</f>
        <v>#N/A</v>
      </c>
    </row>
    <row r="326" spans="2:13" x14ac:dyDescent="0.25">
      <c r="B326" s="54"/>
      <c r="C326" s="54"/>
      <c r="D326" s="55"/>
      <c r="E326" s="55"/>
      <c r="F326" s="54"/>
      <c r="G326" s="56">
        <v>0</v>
      </c>
      <c r="H326" s="56">
        <v>0</v>
      </c>
      <c r="I326" s="54"/>
      <c r="J326" s="57">
        <v>0</v>
      </c>
      <c r="K326" s="54"/>
      <c r="M326" s="44" t="e">
        <f>(CONCATENATE("_",VLOOKUP(D326,Table13[[#All],[CATEGORIA]:[CODIGO2]],2,FALSE)))</f>
        <v>#N/A</v>
      </c>
    </row>
    <row r="327" spans="2:13" x14ac:dyDescent="0.25">
      <c r="B327" s="54"/>
      <c r="C327" s="54"/>
      <c r="D327" s="55"/>
      <c r="E327" s="55"/>
      <c r="F327" s="54"/>
      <c r="G327" s="56">
        <v>0</v>
      </c>
      <c r="H327" s="56">
        <v>0</v>
      </c>
      <c r="I327" s="54"/>
      <c r="J327" s="57">
        <v>0</v>
      </c>
      <c r="K327" s="54"/>
      <c r="M327" s="44" t="e">
        <f>(CONCATENATE("_",VLOOKUP(D327,Table13[[#All],[CATEGORIA]:[CODIGO2]],2,FALSE)))</f>
        <v>#N/A</v>
      </c>
    </row>
    <row r="328" spans="2:13" x14ac:dyDescent="0.25">
      <c r="B328" s="54"/>
      <c r="C328" s="54"/>
      <c r="D328" s="55"/>
      <c r="E328" s="55"/>
      <c r="F328" s="54"/>
      <c r="G328" s="56">
        <v>0</v>
      </c>
      <c r="H328" s="56">
        <v>0</v>
      </c>
      <c r="I328" s="54"/>
      <c r="J328" s="57">
        <v>0</v>
      </c>
      <c r="K328" s="54"/>
      <c r="M328" s="44" t="e">
        <f>(CONCATENATE("_",VLOOKUP(D328,Table13[[#All],[CATEGORIA]:[CODIGO2]],2,FALSE)))</f>
        <v>#N/A</v>
      </c>
    </row>
    <row r="329" spans="2:13" x14ac:dyDescent="0.25">
      <c r="B329" s="54"/>
      <c r="C329" s="54"/>
      <c r="D329" s="55"/>
      <c r="E329" s="55"/>
      <c r="F329" s="54"/>
      <c r="G329" s="56">
        <v>0</v>
      </c>
      <c r="H329" s="56">
        <v>0</v>
      </c>
      <c r="I329" s="54"/>
      <c r="J329" s="57">
        <v>0</v>
      </c>
      <c r="K329" s="54"/>
      <c r="M329" s="44" t="e">
        <f>(CONCATENATE("_",VLOOKUP(D329,Table13[[#All],[CATEGORIA]:[CODIGO2]],2,FALSE)))</f>
        <v>#N/A</v>
      </c>
    </row>
    <row r="330" spans="2:13" x14ac:dyDescent="0.25">
      <c r="B330" s="54"/>
      <c r="C330" s="54"/>
      <c r="D330" s="55"/>
      <c r="E330" s="55"/>
      <c r="F330" s="54"/>
      <c r="G330" s="56">
        <v>0</v>
      </c>
      <c r="H330" s="56">
        <v>0</v>
      </c>
      <c r="I330" s="54"/>
      <c r="J330" s="57">
        <v>0</v>
      </c>
      <c r="K330" s="54"/>
      <c r="M330" s="44" t="e">
        <f>(CONCATENATE("_",VLOOKUP(D330,Table13[[#All],[CATEGORIA]:[CODIGO2]],2,FALSE)))</f>
        <v>#N/A</v>
      </c>
    </row>
    <row r="331" spans="2:13" x14ac:dyDescent="0.25">
      <c r="B331" s="54"/>
      <c r="C331" s="54"/>
      <c r="D331" s="55"/>
      <c r="E331" s="55"/>
      <c r="F331" s="54"/>
      <c r="G331" s="56">
        <v>0</v>
      </c>
      <c r="H331" s="56">
        <v>0</v>
      </c>
      <c r="I331" s="54"/>
      <c r="J331" s="57">
        <v>0</v>
      </c>
      <c r="K331" s="54"/>
      <c r="M331" s="44" t="e">
        <f>(CONCATENATE("_",VLOOKUP(D331,Table13[[#All],[CATEGORIA]:[CODIGO2]],2,FALSE)))</f>
        <v>#N/A</v>
      </c>
    </row>
    <row r="332" spans="2:13" x14ac:dyDescent="0.25">
      <c r="B332" s="54"/>
      <c r="C332" s="54"/>
      <c r="D332" s="55"/>
      <c r="E332" s="55"/>
      <c r="F332" s="54"/>
      <c r="G332" s="56">
        <v>0</v>
      </c>
      <c r="H332" s="56">
        <v>0</v>
      </c>
      <c r="I332" s="54"/>
      <c r="J332" s="57">
        <v>0</v>
      </c>
      <c r="K332" s="54"/>
      <c r="M332" s="44" t="e">
        <f>(CONCATENATE("_",VLOOKUP(D332,Table13[[#All],[CATEGORIA]:[CODIGO2]],2,FALSE)))</f>
        <v>#N/A</v>
      </c>
    </row>
    <row r="333" spans="2:13" x14ac:dyDescent="0.25">
      <c r="B333" s="54"/>
      <c r="C333" s="54"/>
      <c r="D333" s="55"/>
      <c r="E333" s="55"/>
      <c r="F333" s="54"/>
      <c r="G333" s="56">
        <v>0</v>
      </c>
      <c r="H333" s="56">
        <v>0</v>
      </c>
      <c r="I333" s="54"/>
      <c r="J333" s="57">
        <v>0</v>
      </c>
      <c r="K333" s="54"/>
      <c r="M333" s="44" t="e">
        <f>(CONCATENATE("_",VLOOKUP(D333,Table13[[#All],[CATEGORIA]:[CODIGO2]],2,FALSE)))</f>
        <v>#N/A</v>
      </c>
    </row>
    <row r="334" spans="2:13" x14ac:dyDescent="0.25">
      <c r="B334" s="54"/>
      <c r="C334" s="54"/>
      <c r="D334" s="55"/>
      <c r="E334" s="55"/>
      <c r="F334" s="54"/>
      <c r="G334" s="56">
        <v>0</v>
      </c>
      <c r="H334" s="56">
        <v>0</v>
      </c>
      <c r="I334" s="54"/>
      <c r="J334" s="57">
        <v>0</v>
      </c>
      <c r="K334" s="54"/>
      <c r="M334" s="44" t="e">
        <f>(CONCATENATE("_",VLOOKUP(D334,Table13[[#All],[CATEGORIA]:[CODIGO2]],2,FALSE)))</f>
        <v>#N/A</v>
      </c>
    </row>
    <row r="335" spans="2:13" x14ac:dyDescent="0.25">
      <c r="B335" s="54"/>
      <c r="C335" s="54"/>
      <c r="D335" s="55"/>
      <c r="E335" s="55"/>
      <c r="F335" s="54"/>
      <c r="G335" s="56">
        <v>0</v>
      </c>
      <c r="H335" s="56">
        <v>0</v>
      </c>
      <c r="I335" s="54"/>
      <c r="J335" s="57">
        <v>0</v>
      </c>
      <c r="K335" s="54"/>
      <c r="M335" s="44" t="e">
        <f>(CONCATENATE("_",VLOOKUP(D335,Table13[[#All],[CATEGORIA]:[CODIGO2]],2,FALSE)))</f>
        <v>#N/A</v>
      </c>
    </row>
    <row r="336" spans="2:13" x14ac:dyDescent="0.25">
      <c r="B336" s="54"/>
      <c r="C336" s="54"/>
      <c r="D336" s="55"/>
      <c r="E336" s="55"/>
      <c r="F336" s="54"/>
      <c r="G336" s="56">
        <v>0</v>
      </c>
      <c r="H336" s="56">
        <v>0</v>
      </c>
      <c r="I336" s="54"/>
      <c r="J336" s="57">
        <v>0</v>
      </c>
      <c r="K336" s="54"/>
      <c r="M336" s="44" t="e">
        <f>(CONCATENATE("_",VLOOKUP(D336,Table13[[#All],[CATEGORIA]:[CODIGO2]],2,FALSE)))</f>
        <v>#N/A</v>
      </c>
    </row>
    <row r="337" spans="2:13" x14ac:dyDescent="0.25">
      <c r="B337" s="54"/>
      <c r="C337" s="54"/>
      <c r="D337" s="55"/>
      <c r="E337" s="55"/>
      <c r="F337" s="54"/>
      <c r="G337" s="56">
        <v>0</v>
      </c>
      <c r="H337" s="56">
        <v>0</v>
      </c>
      <c r="I337" s="54"/>
      <c r="J337" s="57">
        <v>0</v>
      </c>
      <c r="K337" s="54"/>
      <c r="M337" s="44" t="e">
        <f>(CONCATENATE("_",VLOOKUP(D337,Table13[[#All],[CATEGORIA]:[CODIGO2]],2,FALSE)))</f>
        <v>#N/A</v>
      </c>
    </row>
    <row r="338" spans="2:13" x14ac:dyDescent="0.25">
      <c r="B338" s="54"/>
      <c r="C338" s="54"/>
      <c r="D338" s="55"/>
      <c r="E338" s="55"/>
      <c r="F338" s="54"/>
      <c r="G338" s="56">
        <v>0</v>
      </c>
      <c r="H338" s="56">
        <v>0</v>
      </c>
      <c r="I338" s="54"/>
      <c r="J338" s="57">
        <v>0</v>
      </c>
      <c r="K338" s="54"/>
      <c r="M338" s="44" t="e">
        <f>(CONCATENATE("_",VLOOKUP(D338,Table13[[#All],[CATEGORIA]:[CODIGO2]],2,FALSE)))</f>
        <v>#N/A</v>
      </c>
    </row>
    <row r="339" spans="2:13" x14ac:dyDescent="0.25">
      <c r="B339" s="54"/>
      <c r="C339" s="54"/>
      <c r="D339" s="55"/>
      <c r="E339" s="55"/>
      <c r="F339" s="54"/>
      <c r="G339" s="56">
        <v>0</v>
      </c>
      <c r="H339" s="56">
        <v>0</v>
      </c>
      <c r="I339" s="54"/>
      <c r="J339" s="57">
        <v>0</v>
      </c>
      <c r="K339" s="54"/>
      <c r="M339" s="44" t="e">
        <f>(CONCATENATE("_",VLOOKUP(D339,Table13[[#All],[CATEGORIA]:[CODIGO2]],2,FALSE)))</f>
        <v>#N/A</v>
      </c>
    </row>
    <row r="340" spans="2:13" x14ac:dyDescent="0.25">
      <c r="B340" s="54"/>
      <c r="C340" s="54"/>
      <c r="D340" s="55"/>
      <c r="E340" s="55"/>
      <c r="F340" s="54"/>
      <c r="G340" s="56">
        <v>0</v>
      </c>
      <c r="H340" s="56">
        <v>0</v>
      </c>
      <c r="I340" s="54"/>
      <c r="J340" s="57">
        <v>0</v>
      </c>
      <c r="K340" s="54"/>
      <c r="M340" s="44" t="e">
        <f>(CONCATENATE("_",VLOOKUP(D340,Table13[[#All],[CATEGORIA]:[CODIGO2]],2,FALSE)))</f>
        <v>#N/A</v>
      </c>
    </row>
    <row r="341" spans="2:13" x14ac:dyDescent="0.25">
      <c r="B341" s="54"/>
      <c r="C341" s="54"/>
      <c r="D341" s="55"/>
      <c r="E341" s="55"/>
      <c r="F341" s="54"/>
      <c r="G341" s="56">
        <v>0</v>
      </c>
      <c r="H341" s="56">
        <v>0</v>
      </c>
      <c r="I341" s="54"/>
      <c r="J341" s="57">
        <v>0</v>
      </c>
      <c r="K341" s="54"/>
      <c r="M341" s="44" t="e">
        <f>(CONCATENATE("_",VLOOKUP(D341,Table13[[#All],[CATEGORIA]:[CODIGO2]],2,FALSE)))</f>
        <v>#N/A</v>
      </c>
    </row>
    <row r="342" spans="2:13" x14ac:dyDescent="0.25">
      <c r="B342" s="54"/>
      <c r="C342" s="54"/>
      <c r="D342" s="55"/>
      <c r="E342" s="55"/>
      <c r="F342" s="54"/>
      <c r="G342" s="56">
        <v>0</v>
      </c>
      <c r="H342" s="56">
        <v>0</v>
      </c>
      <c r="I342" s="54"/>
      <c r="J342" s="57">
        <v>0</v>
      </c>
      <c r="K342" s="54"/>
      <c r="M342" s="44" t="e">
        <f>(CONCATENATE("_",VLOOKUP(D342,Table13[[#All],[CATEGORIA]:[CODIGO2]],2,FALSE)))</f>
        <v>#N/A</v>
      </c>
    </row>
    <row r="343" spans="2:13" x14ac:dyDescent="0.25">
      <c r="B343" s="54"/>
      <c r="C343" s="54"/>
      <c r="D343" s="55"/>
      <c r="E343" s="55"/>
      <c r="F343" s="54"/>
      <c r="G343" s="56">
        <v>0</v>
      </c>
      <c r="H343" s="56">
        <v>0</v>
      </c>
      <c r="I343" s="54"/>
      <c r="J343" s="57">
        <v>0</v>
      </c>
      <c r="K343" s="54"/>
      <c r="M343" s="44" t="e">
        <f>(CONCATENATE("_",VLOOKUP(D343,Table13[[#All],[CATEGORIA]:[CODIGO2]],2,FALSE)))</f>
        <v>#N/A</v>
      </c>
    </row>
    <row r="344" spans="2:13" x14ac:dyDescent="0.25">
      <c r="B344" s="54"/>
      <c r="C344" s="54"/>
      <c r="D344" s="55"/>
      <c r="E344" s="55"/>
      <c r="F344" s="54"/>
      <c r="G344" s="56">
        <v>0</v>
      </c>
      <c r="H344" s="56">
        <v>0</v>
      </c>
      <c r="I344" s="54"/>
      <c r="J344" s="57">
        <v>0</v>
      </c>
      <c r="K344" s="54"/>
      <c r="M344" s="44" t="e">
        <f>(CONCATENATE("_",VLOOKUP(D344,Table13[[#All],[CATEGORIA]:[CODIGO2]],2,FALSE)))</f>
        <v>#N/A</v>
      </c>
    </row>
    <row r="345" spans="2:13" x14ac:dyDescent="0.25">
      <c r="B345" s="54"/>
      <c r="C345" s="54"/>
      <c r="D345" s="55"/>
      <c r="E345" s="55"/>
      <c r="F345" s="54"/>
      <c r="G345" s="56">
        <v>0</v>
      </c>
      <c r="H345" s="56">
        <v>0</v>
      </c>
      <c r="I345" s="54"/>
      <c r="J345" s="57">
        <v>0</v>
      </c>
      <c r="K345" s="54"/>
      <c r="M345" s="44" t="e">
        <f>(CONCATENATE("_",VLOOKUP(D345,Table13[[#All],[CATEGORIA]:[CODIGO2]],2,FALSE)))</f>
        <v>#N/A</v>
      </c>
    </row>
    <row r="346" spans="2:13" x14ac:dyDescent="0.25">
      <c r="B346" s="54"/>
      <c r="C346" s="54"/>
      <c r="D346" s="55"/>
      <c r="E346" s="55"/>
      <c r="F346" s="54"/>
      <c r="G346" s="56">
        <v>0</v>
      </c>
      <c r="H346" s="56">
        <v>0</v>
      </c>
      <c r="I346" s="54"/>
      <c r="J346" s="57">
        <v>0</v>
      </c>
      <c r="K346" s="54"/>
      <c r="M346" s="44" t="e">
        <f>(CONCATENATE("_",VLOOKUP(D346,Table13[[#All],[CATEGORIA]:[CODIGO2]],2,FALSE)))</f>
        <v>#N/A</v>
      </c>
    </row>
    <row r="347" spans="2:13" x14ac:dyDescent="0.25">
      <c r="B347" s="54"/>
      <c r="C347" s="54"/>
      <c r="D347" s="55"/>
      <c r="E347" s="55"/>
      <c r="F347" s="54"/>
      <c r="G347" s="56">
        <v>0</v>
      </c>
      <c r="H347" s="56">
        <v>0</v>
      </c>
      <c r="I347" s="54"/>
      <c r="J347" s="57">
        <v>0</v>
      </c>
      <c r="K347" s="54"/>
      <c r="M347" s="44" t="e">
        <f>(CONCATENATE("_",VLOOKUP(D347,Table13[[#All],[CATEGORIA]:[CODIGO2]],2,FALSE)))</f>
        <v>#N/A</v>
      </c>
    </row>
    <row r="348" spans="2:13" x14ac:dyDescent="0.25">
      <c r="B348" s="54"/>
      <c r="C348" s="54"/>
      <c r="D348" s="55"/>
      <c r="E348" s="55"/>
      <c r="F348" s="54"/>
      <c r="G348" s="56">
        <v>0</v>
      </c>
      <c r="H348" s="56">
        <v>0</v>
      </c>
      <c r="I348" s="54"/>
      <c r="J348" s="57">
        <v>0</v>
      </c>
      <c r="K348" s="54"/>
      <c r="M348" s="44" t="e">
        <f>(CONCATENATE("_",VLOOKUP(D348,Table13[[#All],[CATEGORIA]:[CODIGO2]],2,FALSE)))</f>
        <v>#N/A</v>
      </c>
    </row>
    <row r="349" spans="2:13" x14ac:dyDescent="0.25">
      <c r="B349" s="54"/>
      <c r="C349" s="54"/>
      <c r="D349" s="55"/>
      <c r="E349" s="55"/>
      <c r="F349" s="54"/>
      <c r="G349" s="56">
        <v>0</v>
      </c>
      <c r="H349" s="56">
        <v>0</v>
      </c>
      <c r="I349" s="54"/>
      <c r="J349" s="57">
        <v>0</v>
      </c>
      <c r="K349" s="54"/>
      <c r="M349" s="44" t="e">
        <f>(CONCATENATE("_",VLOOKUP(D349,Table13[[#All],[CATEGORIA]:[CODIGO2]],2,FALSE)))</f>
        <v>#N/A</v>
      </c>
    </row>
    <row r="350" spans="2:13" x14ac:dyDescent="0.25">
      <c r="B350" s="54"/>
      <c r="C350" s="54"/>
      <c r="D350" s="55"/>
      <c r="E350" s="55"/>
      <c r="F350" s="54"/>
      <c r="G350" s="56">
        <v>0</v>
      </c>
      <c r="H350" s="56">
        <v>0</v>
      </c>
      <c r="I350" s="54"/>
      <c r="J350" s="57">
        <v>0</v>
      </c>
      <c r="K350" s="54"/>
      <c r="M350" s="44" t="e">
        <f>(CONCATENATE("_",VLOOKUP(D350,Table13[[#All],[CATEGORIA]:[CODIGO2]],2,FALSE)))</f>
        <v>#N/A</v>
      </c>
    </row>
    <row r="351" spans="2:13" x14ac:dyDescent="0.25">
      <c r="B351" s="54"/>
      <c r="C351" s="54"/>
      <c r="D351" s="55"/>
      <c r="E351" s="55"/>
      <c r="F351" s="54"/>
      <c r="G351" s="56">
        <v>0</v>
      </c>
      <c r="H351" s="56">
        <v>0</v>
      </c>
      <c r="I351" s="54"/>
      <c r="J351" s="57">
        <v>0</v>
      </c>
      <c r="K351" s="54"/>
      <c r="M351" s="44" t="e">
        <f>(CONCATENATE("_",VLOOKUP(D351,Table13[[#All],[CATEGORIA]:[CODIGO2]],2,FALSE)))</f>
        <v>#N/A</v>
      </c>
    </row>
    <row r="352" spans="2:13" x14ac:dyDescent="0.25">
      <c r="B352" s="54"/>
      <c r="C352" s="54"/>
      <c r="D352" s="55"/>
      <c r="E352" s="55"/>
      <c r="F352" s="54"/>
      <c r="G352" s="56">
        <v>0</v>
      </c>
      <c r="H352" s="56">
        <v>0</v>
      </c>
      <c r="I352" s="54"/>
      <c r="J352" s="57">
        <v>0</v>
      </c>
      <c r="K352" s="54"/>
      <c r="M352" s="44" t="e">
        <f>(CONCATENATE("_",VLOOKUP(D352,Table13[[#All],[CATEGORIA]:[CODIGO2]],2,FALSE)))</f>
        <v>#N/A</v>
      </c>
    </row>
    <row r="353" spans="2:13" x14ac:dyDescent="0.25">
      <c r="B353" s="54"/>
      <c r="C353" s="54"/>
      <c r="D353" s="55"/>
      <c r="E353" s="55"/>
      <c r="F353" s="54"/>
      <c r="G353" s="56">
        <v>0</v>
      </c>
      <c r="H353" s="56">
        <v>0</v>
      </c>
      <c r="I353" s="54"/>
      <c r="J353" s="57">
        <v>0</v>
      </c>
      <c r="K353" s="54"/>
      <c r="M353" s="44" t="e">
        <f>(CONCATENATE("_",VLOOKUP(D353,Table13[[#All],[CATEGORIA]:[CODIGO2]],2,FALSE)))</f>
        <v>#N/A</v>
      </c>
    </row>
    <row r="354" spans="2:13" x14ac:dyDescent="0.25">
      <c r="B354" s="54"/>
      <c r="C354" s="54"/>
      <c r="D354" s="55"/>
      <c r="E354" s="55"/>
      <c r="F354" s="54"/>
      <c r="G354" s="56">
        <v>0</v>
      </c>
      <c r="H354" s="56">
        <v>0</v>
      </c>
      <c r="I354" s="54"/>
      <c r="J354" s="57">
        <v>0</v>
      </c>
      <c r="K354" s="54"/>
      <c r="M354" s="44" t="e">
        <f>(CONCATENATE("_",VLOOKUP(D354,Table13[[#All],[CATEGORIA]:[CODIGO2]],2,FALSE)))</f>
        <v>#N/A</v>
      </c>
    </row>
    <row r="355" spans="2:13" x14ac:dyDescent="0.25">
      <c r="B355" s="54"/>
      <c r="C355" s="54"/>
      <c r="D355" s="55"/>
      <c r="E355" s="55"/>
      <c r="F355" s="54"/>
      <c r="G355" s="56">
        <v>0</v>
      </c>
      <c r="H355" s="56">
        <v>0</v>
      </c>
      <c r="I355" s="54"/>
      <c r="J355" s="57">
        <v>0</v>
      </c>
      <c r="K355" s="54"/>
      <c r="M355" s="44" t="e">
        <f>(CONCATENATE("_",VLOOKUP(D355,Table13[[#All],[CATEGORIA]:[CODIGO2]],2,FALSE)))</f>
        <v>#N/A</v>
      </c>
    </row>
    <row r="356" spans="2:13" x14ac:dyDescent="0.25">
      <c r="B356" s="54"/>
      <c r="C356" s="54"/>
      <c r="D356" s="55"/>
      <c r="E356" s="55"/>
      <c r="F356" s="54"/>
      <c r="G356" s="56">
        <v>0</v>
      </c>
      <c r="H356" s="56">
        <v>0</v>
      </c>
      <c r="I356" s="54"/>
      <c r="J356" s="57">
        <v>0</v>
      </c>
      <c r="K356" s="54"/>
      <c r="M356" s="44" t="e">
        <f>(CONCATENATE("_",VLOOKUP(D356,Table13[[#All],[CATEGORIA]:[CODIGO2]],2,FALSE)))</f>
        <v>#N/A</v>
      </c>
    </row>
    <row r="357" spans="2:13" x14ac:dyDescent="0.25">
      <c r="B357" s="54"/>
      <c r="C357" s="54"/>
      <c r="D357" s="55"/>
      <c r="E357" s="55"/>
      <c r="F357" s="54"/>
      <c r="G357" s="56">
        <v>0</v>
      </c>
      <c r="H357" s="56">
        <v>0</v>
      </c>
      <c r="I357" s="54"/>
      <c r="J357" s="57">
        <v>0</v>
      </c>
      <c r="K357" s="54"/>
      <c r="M357" s="44" t="e">
        <f>(CONCATENATE("_",VLOOKUP(D357,Table13[[#All],[CATEGORIA]:[CODIGO2]],2,FALSE)))</f>
        <v>#N/A</v>
      </c>
    </row>
    <row r="358" spans="2:13" x14ac:dyDescent="0.25">
      <c r="B358" s="54"/>
      <c r="C358" s="54"/>
      <c r="D358" s="55"/>
      <c r="E358" s="55"/>
      <c r="F358" s="54"/>
      <c r="G358" s="56">
        <v>0</v>
      </c>
      <c r="H358" s="56">
        <v>0</v>
      </c>
      <c r="I358" s="54"/>
      <c r="J358" s="57">
        <v>0</v>
      </c>
      <c r="K358" s="54"/>
      <c r="M358" s="44" t="e">
        <f>(CONCATENATE("_",VLOOKUP(D358,Table13[[#All],[CATEGORIA]:[CODIGO2]],2,FALSE)))</f>
        <v>#N/A</v>
      </c>
    </row>
    <row r="359" spans="2:13" x14ac:dyDescent="0.25">
      <c r="B359" s="54"/>
      <c r="C359" s="54"/>
      <c r="D359" s="55"/>
      <c r="E359" s="55"/>
      <c r="F359" s="54"/>
      <c r="G359" s="56">
        <v>0</v>
      </c>
      <c r="H359" s="56">
        <v>0</v>
      </c>
      <c r="I359" s="54"/>
      <c r="J359" s="57">
        <v>0</v>
      </c>
      <c r="K359" s="54"/>
      <c r="M359" s="44" t="e">
        <f>(CONCATENATE("_",VLOOKUP(D359,Table13[[#All],[CATEGORIA]:[CODIGO2]],2,FALSE)))</f>
        <v>#N/A</v>
      </c>
    </row>
    <row r="360" spans="2:13" x14ac:dyDescent="0.25">
      <c r="B360" s="54"/>
      <c r="C360" s="54"/>
      <c r="D360" s="55"/>
      <c r="E360" s="55"/>
      <c r="F360" s="54"/>
      <c r="G360" s="56">
        <v>0</v>
      </c>
      <c r="H360" s="56">
        <v>0</v>
      </c>
      <c r="I360" s="54"/>
      <c r="J360" s="57">
        <v>0</v>
      </c>
      <c r="K360" s="54"/>
      <c r="M360" s="44" t="e">
        <f>(CONCATENATE("_",VLOOKUP(D360,Table13[[#All],[CATEGORIA]:[CODIGO2]],2,FALSE)))</f>
        <v>#N/A</v>
      </c>
    </row>
    <row r="361" spans="2:13" x14ac:dyDescent="0.25">
      <c r="B361" s="54"/>
      <c r="C361" s="54"/>
      <c r="D361" s="55"/>
      <c r="E361" s="55"/>
      <c r="F361" s="54"/>
      <c r="G361" s="56">
        <v>0</v>
      </c>
      <c r="H361" s="56">
        <v>0</v>
      </c>
      <c r="I361" s="54"/>
      <c r="J361" s="57">
        <v>0</v>
      </c>
      <c r="K361" s="54"/>
      <c r="M361" s="44" t="e">
        <f>(CONCATENATE("_",VLOOKUP(D361,Table13[[#All],[CATEGORIA]:[CODIGO2]],2,FALSE)))</f>
        <v>#N/A</v>
      </c>
    </row>
    <row r="362" spans="2:13" x14ac:dyDescent="0.25">
      <c r="B362" s="54"/>
      <c r="C362" s="54"/>
      <c r="D362" s="55"/>
      <c r="E362" s="55"/>
      <c r="F362" s="54"/>
      <c r="G362" s="56">
        <v>0</v>
      </c>
      <c r="H362" s="56">
        <v>0</v>
      </c>
      <c r="I362" s="54"/>
      <c r="J362" s="57">
        <v>0</v>
      </c>
      <c r="K362" s="54"/>
      <c r="M362" s="44" t="e">
        <f>(CONCATENATE("_",VLOOKUP(D362,Table13[[#All],[CATEGORIA]:[CODIGO2]],2,FALSE)))</f>
        <v>#N/A</v>
      </c>
    </row>
    <row r="363" spans="2:13" x14ac:dyDescent="0.25">
      <c r="B363" s="54"/>
      <c r="C363" s="54"/>
      <c r="D363" s="55"/>
      <c r="E363" s="55"/>
      <c r="F363" s="54"/>
      <c r="G363" s="56">
        <v>0</v>
      </c>
      <c r="H363" s="56">
        <v>0</v>
      </c>
      <c r="I363" s="54"/>
      <c r="J363" s="57">
        <v>0</v>
      </c>
      <c r="K363" s="54"/>
      <c r="M363" s="44" t="e">
        <f>(CONCATENATE("_",VLOOKUP(D363,Table13[[#All],[CATEGORIA]:[CODIGO2]],2,FALSE)))</f>
        <v>#N/A</v>
      </c>
    </row>
    <row r="364" spans="2:13" x14ac:dyDescent="0.25">
      <c r="B364" s="54"/>
      <c r="C364" s="54"/>
      <c r="D364" s="55"/>
      <c r="E364" s="55"/>
      <c r="F364" s="54"/>
      <c r="G364" s="56">
        <v>0</v>
      </c>
      <c r="H364" s="56">
        <v>0</v>
      </c>
      <c r="I364" s="54"/>
      <c r="J364" s="57">
        <v>0</v>
      </c>
      <c r="K364" s="54"/>
      <c r="M364" s="44" t="e">
        <f>(CONCATENATE("_",VLOOKUP(D364,Table13[[#All],[CATEGORIA]:[CODIGO2]],2,FALSE)))</f>
        <v>#N/A</v>
      </c>
    </row>
    <row r="365" spans="2:13" x14ac:dyDescent="0.25">
      <c r="B365" s="54"/>
      <c r="C365" s="54"/>
      <c r="D365" s="55"/>
      <c r="E365" s="55"/>
      <c r="F365" s="54"/>
      <c r="G365" s="56">
        <v>0</v>
      </c>
      <c r="H365" s="56">
        <v>0</v>
      </c>
      <c r="I365" s="54"/>
      <c r="J365" s="57">
        <v>0</v>
      </c>
      <c r="K365" s="54"/>
      <c r="M365" s="44" t="e">
        <f>(CONCATENATE("_",VLOOKUP(D365,Table13[[#All],[CATEGORIA]:[CODIGO2]],2,FALSE)))</f>
        <v>#N/A</v>
      </c>
    </row>
    <row r="366" spans="2:13" x14ac:dyDescent="0.25">
      <c r="B366" s="54"/>
      <c r="C366" s="54"/>
      <c r="D366" s="55"/>
      <c r="E366" s="55"/>
      <c r="F366" s="54"/>
      <c r="G366" s="56">
        <v>0</v>
      </c>
      <c r="H366" s="56">
        <v>0</v>
      </c>
      <c r="I366" s="54"/>
      <c r="J366" s="57">
        <v>0</v>
      </c>
      <c r="K366" s="54"/>
      <c r="M366" s="44" t="e">
        <f>(CONCATENATE("_",VLOOKUP(D366,Table13[[#All],[CATEGORIA]:[CODIGO2]],2,FALSE)))</f>
        <v>#N/A</v>
      </c>
    </row>
    <row r="367" spans="2:13" x14ac:dyDescent="0.25">
      <c r="B367" s="54"/>
      <c r="C367" s="54"/>
      <c r="D367" s="55"/>
      <c r="E367" s="55"/>
      <c r="F367" s="54"/>
      <c r="G367" s="56">
        <v>0</v>
      </c>
      <c r="H367" s="56">
        <v>0</v>
      </c>
      <c r="I367" s="54"/>
      <c r="J367" s="57">
        <v>0</v>
      </c>
      <c r="K367" s="54"/>
      <c r="M367" s="44" t="e">
        <f>(CONCATENATE("_",VLOOKUP(D367,Table13[[#All],[CATEGORIA]:[CODIGO2]],2,FALSE)))</f>
        <v>#N/A</v>
      </c>
    </row>
    <row r="368" spans="2:13" x14ac:dyDescent="0.25">
      <c r="B368" s="54"/>
      <c r="C368" s="54"/>
      <c r="D368" s="55"/>
      <c r="E368" s="55"/>
      <c r="F368" s="54"/>
      <c r="G368" s="56">
        <v>0</v>
      </c>
      <c r="H368" s="56">
        <v>0</v>
      </c>
      <c r="I368" s="54"/>
      <c r="J368" s="57">
        <v>0</v>
      </c>
      <c r="K368" s="54"/>
      <c r="M368" s="44" t="e">
        <f>(CONCATENATE("_",VLOOKUP(D368,Table13[[#All],[CATEGORIA]:[CODIGO2]],2,FALSE)))</f>
        <v>#N/A</v>
      </c>
    </row>
    <row r="369" spans="2:13" x14ac:dyDescent="0.25">
      <c r="B369" s="54"/>
      <c r="C369" s="54"/>
      <c r="D369" s="55"/>
      <c r="E369" s="55"/>
      <c r="F369" s="54"/>
      <c r="G369" s="56">
        <v>0</v>
      </c>
      <c r="H369" s="56">
        <v>0</v>
      </c>
      <c r="I369" s="54"/>
      <c r="J369" s="57">
        <v>0</v>
      </c>
      <c r="K369" s="54"/>
      <c r="M369" s="44" t="e">
        <f>(CONCATENATE("_",VLOOKUP(D369,Table13[[#All],[CATEGORIA]:[CODIGO2]],2,FALSE)))</f>
        <v>#N/A</v>
      </c>
    </row>
    <row r="370" spans="2:13" x14ac:dyDescent="0.25">
      <c r="B370" s="54"/>
      <c r="C370" s="54"/>
      <c r="D370" s="55"/>
      <c r="E370" s="55"/>
      <c r="F370" s="54"/>
      <c r="G370" s="56">
        <v>0</v>
      </c>
      <c r="H370" s="56">
        <v>0</v>
      </c>
      <c r="I370" s="54"/>
      <c r="J370" s="57">
        <v>0</v>
      </c>
      <c r="K370" s="54"/>
      <c r="M370" s="44" t="e">
        <f>(CONCATENATE("_",VLOOKUP(D370,Table13[[#All],[CATEGORIA]:[CODIGO2]],2,FALSE)))</f>
        <v>#N/A</v>
      </c>
    </row>
    <row r="371" spans="2:13" x14ac:dyDescent="0.25">
      <c r="B371" s="54"/>
      <c r="C371" s="54"/>
      <c r="D371" s="55"/>
      <c r="E371" s="55"/>
      <c r="F371" s="54"/>
      <c r="G371" s="56">
        <v>0</v>
      </c>
      <c r="H371" s="56">
        <v>0</v>
      </c>
      <c r="I371" s="54"/>
      <c r="J371" s="57">
        <v>0</v>
      </c>
      <c r="K371" s="54"/>
      <c r="M371" s="44" t="e">
        <f>(CONCATENATE("_",VLOOKUP(D371,Table13[[#All],[CATEGORIA]:[CODIGO2]],2,FALSE)))</f>
        <v>#N/A</v>
      </c>
    </row>
    <row r="372" spans="2:13" x14ac:dyDescent="0.25">
      <c r="B372" s="54"/>
      <c r="C372" s="54"/>
      <c r="D372" s="55"/>
      <c r="E372" s="55"/>
      <c r="F372" s="54"/>
      <c r="G372" s="56">
        <v>0</v>
      </c>
      <c r="H372" s="56">
        <v>0</v>
      </c>
      <c r="I372" s="54"/>
      <c r="J372" s="57">
        <v>0</v>
      </c>
      <c r="K372" s="54"/>
      <c r="M372" s="44" t="e">
        <f>(CONCATENATE("_",VLOOKUP(D372,Table13[[#All],[CATEGORIA]:[CODIGO2]],2,FALSE)))</f>
        <v>#N/A</v>
      </c>
    </row>
    <row r="373" spans="2:13" x14ac:dyDescent="0.25">
      <c r="B373" s="54"/>
      <c r="C373" s="54"/>
      <c r="D373" s="55"/>
      <c r="E373" s="55"/>
      <c r="F373" s="54"/>
      <c r="G373" s="56">
        <v>0</v>
      </c>
      <c r="H373" s="56">
        <v>0</v>
      </c>
      <c r="I373" s="54"/>
      <c r="J373" s="57">
        <v>0</v>
      </c>
      <c r="K373" s="54"/>
      <c r="M373" s="44" t="e">
        <f>(CONCATENATE("_",VLOOKUP(D373,Table13[[#All],[CATEGORIA]:[CODIGO2]],2,FALSE)))</f>
        <v>#N/A</v>
      </c>
    </row>
    <row r="374" spans="2:13" x14ac:dyDescent="0.25">
      <c r="B374" s="54"/>
      <c r="C374" s="54"/>
      <c r="D374" s="55"/>
      <c r="E374" s="55"/>
      <c r="F374" s="54"/>
      <c r="G374" s="56">
        <v>0</v>
      </c>
      <c r="H374" s="56">
        <v>0</v>
      </c>
      <c r="I374" s="54"/>
      <c r="J374" s="57">
        <v>0</v>
      </c>
      <c r="K374" s="54"/>
      <c r="M374" s="44" t="e">
        <f>(CONCATENATE("_",VLOOKUP(D374,Table13[[#All],[CATEGORIA]:[CODIGO2]],2,FALSE)))</f>
        <v>#N/A</v>
      </c>
    </row>
    <row r="375" spans="2:13" x14ac:dyDescent="0.25">
      <c r="B375" s="54"/>
      <c r="C375" s="54"/>
      <c r="D375" s="55"/>
      <c r="E375" s="55"/>
      <c r="F375" s="54"/>
      <c r="G375" s="56">
        <v>0</v>
      </c>
      <c r="H375" s="56">
        <v>0</v>
      </c>
      <c r="I375" s="54"/>
      <c r="J375" s="57">
        <v>0</v>
      </c>
      <c r="K375" s="54"/>
      <c r="M375" s="44" t="e">
        <f>(CONCATENATE("_",VLOOKUP(D375,Table13[[#All],[CATEGORIA]:[CODIGO2]],2,FALSE)))</f>
        <v>#N/A</v>
      </c>
    </row>
    <row r="376" spans="2:13" x14ac:dyDescent="0.25">
      <c r="B376" s="54"/>
      <c r="C376" s="54"/>
      <c r="D376" s="55"/>
      <c r="E376" s="55"/>
      <c r="F376" s="54"/>
      <c r="G376" s="56">
        <v>0</v>
      </c>
      <c r="H376" s="56">
        <v>0</v>
      </c>
      <c r="I376" s="54"/>
      <c r="J376" s="57">
        <v>0</v>
      </c>
      <c r="K376" s="54"/>
      <c r="M376" s="44" t="e">
        <f>(CONCATENATE("_",VLOOKUP(D376,Table13[[#All],[CATEGORIA]:[CODIGO2]],2,FALSE)))</f>
        <v>#N/A</v>
      </c>
    </row>
    <row r="377" spans="2:13" x14ac:dyDescent="0.25">
      <c r="B377" s="54"/>
      <c r="C377" s="54"/>
      <c r="D377" s="55"/>
      <c r="E377" s="55"/>
      <c r="F377" s="54"/>
      <c r="G377" s="56">
        <v>0</v>
      </c>
      <c r="H377" s="56">
        <v>0</v>
      </c>
      <c r="I377" s="54"/>
      <c r="J377" s="57">
        <v>0</v>
      </c>
      <c r="K377" s="54"/>
      <c r="M377" s="44" t="e">
        <f>(CONCATENATE("_",VLOOKUP(D377,Table13[[#All],[CATEGORIA]:[CODIGO2]],2,FALSE)))</f>
        <v>#N/A</v>
      </c>
    </row>
    <row r="378" spans="2:13" x14ac:dyDescent="0.25">
      <c r="B378" s="54"/>
      <c r="C378" s="54"/>
      <c r="D378" s="55"/>
      <c r="E378" s="55"/>
      <c r="F378" s="54"/>
      <c r="G378" s="56">
        <v>0</v>
      </c>
      <c r="H378" s="56">
        <v>0</v>
      </c>
      <c r="I378" s="54"/>
      <c r="J378" s="57">
        <v>0</v>
      </c>
      <c r="K378" s="54"/>
      <c r="M378" s="44" t="e">
        <f>(CONCATENATE("_",VLOOKUP(D378,Table13[[#All],[CATEGORIA]:[CODIGO2]],2,FALSE)))</f>
        <v>#N/A</v>
      </c>
    </row>
    <row r="379" spans="2:13" x14ac:dyDescent="0.25">
      <c r="B379" s="54"/>
      <c r="C379" s="54"/>
      <c r="D379" s="55"/>
      <c r="E379" s="55"/>
      <c r="F379" s="54"/>
      <c r="G379" s="56">
        <v>0</v>
      </c>
      <c r="H379" s="56">
        <v>0</v>
      </c>
      <c r="I379" s="54"/>
      <c r="J379" s="57">
        <v>0</v>
      </c>
      <c r="K379" s="54"/>
      <c r="M379" s="44" t="e">
        <f>(CONCATENATE("_",VLOOKUP(D379,Table13[[#All],[CATEGORIA]:[CODIGO2]],2,FALSE)))</f>
        <v>#N/A</v>
      </c>
    </row>
    <row r="380" spans="2:13" x14ac:dyDescent="0.25">
      <c r="B380" s="54"/>
      <c r="C380" s="54"/>
      <c r="D380" s="55"/>
      <c r="E380" s="55"/>
      <c r="F380" s="54"/>
      <c r="G380" s="56">
        <v>0</v>
      </c>
      <c r="H380" s="56">
        <v>0</v>
      </c>
      <c r="I380" s="54"/>
      <c r="J380" s="57">
        <v>0</v>
      </c>
      <c r="K380" s="54"/>
      <c r="M380" s="44" t="e">
        <f>(CONCATENATE("_",VLOOKUP(D380,Table13[[#All],[CATEGORIA]:[CODIGO2]],2,FALSE)))</f>
        <v>#N/A</v>
      </c>
    </row>
    <row r="381" spans="2:13" x14ac:dyDescent="0.25">
      <c r="B381" s="54"/>
      <c r="C381" s="54"/>
      <c r="D381" s="55"/>
      <c r="E381" s="55"/>
      <c r="F381" s="54"/>
      <c r="G381" s="56">
        <v>0</v>
      </c>
      <c r="H381" s="56">
        <v>0</v>
      </c>
      <c r="I381" s="54"/>
      <c r="J381" s="57">
        <v>0</v>
      </c>
      <c r="K381" s="54"/>
      <c r="M381" s="44" t="e">
        <f>(CONCATENATE("_",VLOOKUP(D381,Table13[[#All],[CATEGORIA]:[CODIGO2]],2,FALSE)))</f>
        <v>#N/A</v>
      </c>
    </row>
    <row r="382" spans="2:13" x14ac:dyDescent="0.25">
      <c r="B382" s="54"/>
      <c r="C382" s="54"/>
      <c r="D382" s="55"/>
      <c r="E382" s="55"/>
      <c r="F382" s="54"/>
      <c r="G382" s="56">
        <v>0</v>
      </c>
      <c r="H382" s="56">
        <v>0</v>
      </c>
      <c r="I382" s="54"/>
      <c r="J382" s="57">
        <v>0</v>
      </c>
      <c r="K382" s="54"/>
      <c r="M382" s="44" t="e">
        <f>(CONCATENATE("_",VLOOKUP(D382,Table13[[#All],[CATEGORIA]:[CODIGO2]],2,FALSE)))</f>
        <v>#N/A</v>
      </c>
    </row>
    <row r="383" spans="2:13" x14ac:dyDescent="0.25">
      <c r="B383" s="54"/>
      <c r="C383" s="54"/>
      <c r="D383" s="55"/>
      <c r="E383" s="55"/>
      <c r="F383" s="54"/>
      <c r="G383" s="56">
        <v>0</v>
      </c>
      <c r="H383" s="56">
        <v>0</v>
      </c>
      <c r="I383" s="54"/>
      <c r="J383" s="57">
        <v>0</v>
      </c>
      <c r="K383" s="54"/>
      <c r="M383" s="44" t="e">
        <f>(CONCATENATE("_",VLOOKUP(D383,Table13[[#All],[CATEGORIA]:[CODIGO2]],2,FALSE)))</f>
        <v>#N/A</v>
      </c>
    </row>
    <row r="384" spans="2:13" x14ac:dyDescent="0.25">
      <c r="B384" s="54"/>
      <c r="C384" s="54"/>
      <c r="D384" s="55"/>
      <c r="E384" s="55"/>
      <c r="F384" s="54"/>
      <c r="G384" s="56">
        <v>0</v>
      </c>
      <c r="H384" s="56">
        <v>0</v>
      </c>
      <c r="I384" s="54"/>
      <c r="J384" s="57">
        <v>0</v>
      </c>
      <c r="K384" s="54"/>
      <c r="M384" s="44" t="e">
        <f>(CONCATENATE("_",VLOOKUP(D384,Table13[[#All],[CATEGORIA]:[CODIGO2]],2,FALSE)))</f>
        <v>#N/A</v>
      </c>
    </row>
    <row r="385" spans="2:13" x14ac:dyDescent="0.25">
      <c r="B385" s="54"/>
      <c r="C385" s="54"/>
      <c r="D385" s="55"/>
      <c r="E385" s="55"/>
      <c r="F385" s="54"/>
      <c r="G385" s="56">
        <v>0</v>
      </c>
      <c r="H385" s="56">
        <v>0</v>
      </c>
      <c r="I385" s="54"/>
      <c r="J385" s="57">
        <v>0</v>
      </c>
      <c r="K385" s="54"/>
      <c r="M385" s="44" t="e">
        <f>(CONCATENATE("_",VLOOKUP(D385,Table13[[#All],[CATEGORIA]:[CODIGO2]],2,FALSE)))</f>
        <v>#N/A</v>
      </c>
    </row>
    <row r="386" spans="2:13" x14ac:dyDescent="0.25">
      <c r="B386" s="54"/>
      <c r="C386" s="54"/>
      <c r="D386" s="55"/>
      <c r="E386" s="55"/>
      <c r="F386" s="54"/>
      <c r="G386" s="56">
        <v>0</v>
      </c>
      <c r="H386" s="56">
        <v>0</v>
      </c>
      <c r="I386" s="54"/>
      <c r="J386" s="57">
        <v>0</v>
      </c>
      <c r="K386" s="54"/>
      <c r="M386" s="44" t="e">
        <f>(CONCATENATE("_",VLOOKUP(D386,Table13[[#All],[CATEGORIA]:[CODIGO2]],2,FALSE)))</f>
        <v>#N/A</v>
      </c>
    </row>
    <row r="387" spans="2:13" x14ac:dyDescent="0.25">
      <c r="B387" s="54"/>
      <c r="C387" s="54"/>
      <c r="D387" s="55"/>
      <c r="E387" s="55"/>
      <c r="F387" s="54"/>
      <c r="G387" s="56">
        <v>0</v>
      </c>
      <c r="H387" s="56">
        <v>0</v>
      </c>
      <c r="I387" s="54"/>
      <c r="J387" s="57">
        <v>0</v>
      </c>
      <c r="K387" s="54"/>
      <c r="M387" s="44" t="e">
        <f>(CONCATENATE("_",VLOOKUP(D387,Table13[[#All],[CATEGORIA]:[CODIGO2]],2,FALSE)))</f>
        <v>#N/A</v>
      </c>
    </row>
    <row r="388" spans="2:13" x14ac:dyDescent="0.25">
      <c r="B388" s="54"/>
      <c r="C388" s="54"/>
      <c r="D388" s="55"/>
      <c r="E388" s="55"/>
      <c r="F388" s="54"/>
      <c r="G388" s="56">
        <v>0</v>
      </c>
      <c r="H388" s="56">
        <v>0</v>
      </c>
      <c r="I388" s="54"/>
      <c r="J388" s="57">
        <v>0</v>
      </c>
      <c r="K388" s="54"/>
      <c r="M388" s="44" t="e">
        <f>(CONCATENATE("_",VLOOKUP(D388,Table13[[#All],[CATEGORIA]:[CODIGO2]],2,FALSE)))</f>
        <v>#N/A</v>
      </c>
    </row>
    <row r="389" spans="2:13" x14ac:dyDescent="0.25">
      <c r="B389" s="54"/>
      <c r="C389" s="54"/>
      <c r="D389" s="55"/>
      <c r="E389" s="55"/>
      <c r="F389" s="54"/>
      <c r="G389" s="56">
        <v>0</v>
      </c>
      <c r="H389" s="56">
        <v>0</v>
      </c>
      <c r="I389" s="54"/>
      <c r="J389" s="57">
        <v>0</v>
      </c>
      <c r="K389" s="54"/>
      <c r="M389" s="44" t="e">
        <f>(CONCATENATE("_",VLOOKUP(D389,Table13[[#All],[CATEGORIA]:[CODIGO2]],2,FALSE)))</f>
        <v>#N/A</v>
      </c>
    </row>
    <row r="390" spans="2:13" x14ac:dyDescent="0.25">
      <c r="B390" s="54"/>
      <c r="C390" s="54"/>
      <c r="D390" s="55"/>
      <c r="E390" s="55"/>
      <c r="F390" s="54"/>
      <c r="G390" s="56">
        <v>0</v>
      </c>
      <c r="H390" s="56">
        <v>0</v>
      </c>
      <c r="I390" s="54"/>
      <c r="J390" s="57">
        <v>0</v>
      </c>
      <c r="K390" s="54"/>
      <c r="M390" s="44" t="e">
        <f>(CONCATENATE("_",VLOOKUP(D390,Table13[[#All],[CATEGORIA]:[CODIGO2]],2,FALSE)))</f>
        <v>#N/A</v>
      </c>
    </row>
    <row r="391" spans="2:13" x14ac:dyDescent="0.25">
      <c r="B391" s="54"/>
      <c r="C391" s="54"/>
      <c r="D391" s="55"/>
      <c r="E391" s="55"/>
      <c r="F391" s="54"/>
      <c r="G391" s="56">
        <v>0</v>
      </c>
      <c r="H391" s="56">
        <v>0</v>
      </c>
      <c r="I391" s="54"/>
      <c r="J391" s="57">
        <v>0</v>
      </c>
      <c r="K391" s="54"/>
      <c r="M391" s="44" t="e">
        <f>(CONCATENATE("_",VLOOKUP(D391,Table13[[#All],[CATEGORIA]:[CODIGO2]],2,FALSE)))</f>
        <v>#N/A</v>
      </c>
    </row>
    <row r="392" spans="2:13" x14ac:dyDescent="0.25">
      <c r="B392" s="54"/>
      <c r="C392" s="54"/>
      <c r="D392" s="55"/>
      <c r="E392" s="55"/>
      <c r="F392" s="54"/>
      <c r="G392" s="56">
        <v>0</v>
      </c>
      <c r="H392" s="56">
        <v>0</v>
      </c>
      <c r="I392" s="54"/>
      <c r="J392" s="57">
        <v>0</v>
      </c>
      <c r="K392" s="54"/>
      <c r="M392" s="44" t="e">
        <f>(CONCATENATE("_",VLOOKUP(D392,Table13[[#All],[CATEGORIA]:[CODIGO2]],2,FALSE)))</f>
        <v>#N/A</v>
      </c>
    </row>
    <row r="393" spans="2:13" x14ac:dyDescent="0.25">
      <c r="B393" s="54"/>
      <c r="C393" s="54"/>
      <c r="D393" s="55"/>
      <c r="E393" s="55"/>
      <c r="F393" s="54"/>
      <c r="G393" s="56">
        <v>0</v>
      </c>
      <c r="H393" s="56">
        <v>0</v>
      </c>
      <c r="I393" s="54"/>
      <c r="J393" s="57">
        <v>0</v>
      </c>
      <c r="K393" s="54"/>
      <c r="M393" s="44" t="e">
        <f>(CONCATENATE("_",VLOOKUP(D393,Table13[[#All],[CATEGORIA]:[CODIGO2]],2,FALSE)))</f>
        <v>#N/A</v>
      </c>
    </row>
    <row r="394" spans="2:13" x14ac:dyDescent="0.25">
      <c r="B394" s="54"/>
      <c r="C394" s="54"/>
      <c r="D394" s="55"/>
      <c r="E394" s="55"/>
      <c r="F394" s="54"/>
      <c r="G394" s="56">
        <v>0</v>
      </c>
      <c r="H394" s="56">
        <v>0</v>
      </c>
      <c r="I394" s="54"/>
      <c r="J394" s="57">
        <v>0</v>
      </c>
      <c r="K394" s="54"/>
      <c r="M394" s="44" t="e">
        <f>(CONCATENATE("_",VLOOKUP(D394,Table13[[#All],[CATEGORIA]:[CODIGO2]],2,FALSE)))</f>
        <v>#N/A</v>
      </c>
    </row>
    <row r="395" spans="2:13" x14ac:dyDescent="0.25">
      <c r="B395" s="54"/>
      <c r="C395" s="54"/>
      <c r="D395" s="55"/>
      <c r="E395" s="55"/>
      <c r="F395" s="54"/>
      <c r="G395" s="56">
        <v>0</v>
      </c>
      <c r="H395" s="56">
        <v>0</v>
      </c>
      <c r="I395" s="54"/>
      <c r="J395" s="57">
        <v>0</v>
      </c>
      <c r="K395" s="54"/>
      <c r="M395" s="44" t="e">
        <f>(CONCATENATE("_",VLOOKUP(D395,Table13[[#All],[CATEGORIA]:[CODIGO2]],2,FALSE)))</f>
        <v>#N/A</v>
      </c>
    </row>
    <row r="396" spans="2:13" x14ac:dyDescent="0.25">
      <c r="B396" s="54"/>
      <c r="C396" s="54"/>
      <c r="D396" s="55"/>
      <c r="E396" s="55"/>
      <c r="F396" s="54"/>
      <c r="G396" s="56">
        <v>0</v>
      </c>
      <c r="H396" s="56">
        <v>0</v>
      </c>
      <c r="I396" s="54"/>
      <c r="J396" s="57">
        <v>0</v>
      </c>
      <c r="K396" s="54"/>
      <c r="M396" s="44" t="e">
        <f>(CONCATENATE("_",VLOOKUP(D396,Table13[[#All],[CATEGORIA]:[CODIGO2]],2,FALSE)))</f>
        <v>#N/A</v>
      </c>
    </row>
    <row r="397" spans="2:13" x14ac:dyDescent="0.25">
      <c r="B397" s="54"/>
      <c r="C397" s="54"/>
      <c r="D397" s="55"/>
      <c r="E397" s="55"/>
      <c r="F397" s="54"/>
      <c r="G397" s="56">
        <v>0</v>
      </c>
      <c r="H397" s="56">
        <v>0</v>
      </c>
      <c r="I397" s="54"/>
      <c r="J397" s="57">
        <v>0</v>
      </c>
      <c r="K397" s="54"/>
      <c r="M397" s="44" t="e">
        <f>(CONCATENATE("_",VLOOKUP(D397,Table13[[#All],[CATEGORIA]:[CODIGO2]],2,FALSE)))</f>
        <v>#N/A</v>
      </c>
    </row>
    <row r="398" spans="2:13" x14ac:dyDescent="0.25">
      <c r="B398" s="54"/>
      <c r="C398" s="54"/>
      <c r="D398" s="55"/>
      <c r="E398" s="55"/>
      <c r="F398" s="54"/>
      <c r="G398" s="56">
        <v>0</v>
      </c>
      <c r="H398" s="56">
        <v>0</v>
      </c>
      <c r="I398" s="54"/>
      <c r="J398" s="57">
        <v>0</v>
      </c>
      <c r="K398" s="54"/>
      <c r="M398" s="44" t="e">
        <f>(CONCATENATE("_",VLOOKUP(D398,Table13[[#All],[CATEGORIA]:[CODIGO2]],2,FALSE)))</f>
        <v>#N/A</v>
      </c>
    </row>
    <row r="399" spans="2:13" x14ac:dyDescent="0.25">
      <c r="B399" s="54"/>
      <c r="C399" s="54"/>
      <c r="D399" s="55"/>
      <c r="E399" s="55"/>
      <c r="F399" s="54"/>
      <c r="G399" s="56">
        <v>0</v>
      </c>
      <c r="H399" s="56">
        <v>0</v>
      </c>
      <c r="I399" s="54"/>
      <c r="J399" s="57">
        <v>0</v>
      </c>
      <c r="K399" s="54"/>
      <c r="M399" s="44" t="e">
        <f>(CONCATENATE("_",VLOOKUP(D399,Table13[[#All],[CATEGORIA]:[CODIGO2]],2,FALSE)))</f>
        <v>#N/A</v>
      </c>
    </row>
    <row r="400" spans="2:13" x14ac:dyDescent="0.25">
      <c r="B400" s="54"/>
      <c r="C400" s="54"/>
      <c r="D400" s="55"/>
      <c r="E400" s="55"/>
      <c r="F400" s="54"/>
      <c r="G400" s="56">
        <v>0</v>
      </c>
      <c r="H400" s="56">
        <v>0</v>
      </c>
      <c r="I400" s="54"/>
      <c r="J400" s="57">
        <v>0</v>
      </c>
      <c r="K400" s="54"/>
      <c r="M400" s="44" t="e">
        <f>(CONCATENATE("_",VLOOKUP(D400,Table13[[#All],[CATEGORIA]:[CODIGO2]],2,FALSE)))</f>
        <v>#N/A</v>
      </c>
    </row>
    <row r="401" spans="2:13" x14ac:dyDescent="0.25">
      <c r="B401" s="54"/>
      <c r="C401" s="54"/>
      <c r="D401" s="55"/>
      <c r="E401" s="55"/>
      <c r="F401" s="54"/>
      <c r="G401" s="56">
        <v>0</v>
      </c>
      <c r="H401" s="56">
        <v>0</v>
      </c>
      <c r="I401" s="54"/>
      <c r="J401" s="57">
        <v>0</v>
      </c>
      <c r="K401" s="54"/>
      <c r="M401" s="44" t="e">
        <f>(CONCATENATE("_",VLOOKUP(D401,Table13[[#All],[CATEGORIA]:[CODIGO2]],2,FALSE)))</f>
        <v>#N/A</v>
      </c>
    </row>
    <row r="402" spans="2:13" x14ac:dyDescent="0.25">
      <c r="B402" s="54"/>
      <c r="C402" s="54"/>
      <c r="D402" s="55"/>
      <c r="E402" s="55"/>
      <c r="F402" s="54"/>
      <c r="G402" s="56">
        <v>0</v>
      </c>
      <c r="H402" s="56">
        <v>0</v>
      </c>
      <c r="I402" s="54"/>
      <c r="J402" s="57">
        <v>0</v>
      </c>
      <c r="K402" s="54"/>
      <c r="M402" s="44" t="e">
        <f>(CONCATENATE("_",VLOOKUP(D402,Table13[[#All],[CATEGORIA]:[CODIGO2]],2,FALSE)))</f>
        <v>#N/A</v>
      </c>
    </row>
    <row r="403" spans="2:13" x14ac:dyDescent="0.25">
      <c r="B403" s="54"/>
      <c r="C403" s="54"/>
      <c r="D403" s="55"/>
      <c r="E403" s="55"/>
      <c r="F403" s="54"/>
      <c r="G403" s="56">
        <v>0</v>
      </c>
      <c r="H403" s="56">
        <v>0</v>
      </c>
      <c r="I403" s="54"/>
      <c r="J403" s="57">
        <v>0</v>
      </c>
      <c r="K403" s="54"/>
      <c r="M403" s="44" t="e">
        <f>(CONCATENATE("_",VLOOKUP(D403,Table13[[#All],[CATEGORIA]:[CODIGO2]],2,FALSE)))</f>
        <v>#N/A</v>
      </c>
    </row>
    <row r="404" spans="2:13" x14ac:dyDescent="0.25">
      <c r="B404" s="54"/>
      <c r="C404" s="54"/>
      <c r="D404" s="55"/>
      <c r="E404" s="55"/>
      <c r="F404" s="54"/>
      <c r="G404" s="56">
        <v>0</v>
      </c>
      <c r="H404" s="56">
        <v>0</v>
      </c>
      <c r="I404" s="54"/>
      <c r="J404" s="57">
        <v>0</v>
      </c>
      <c r="K404" s="54"/>
      <c r="M404" s="44" t="e">
        <f>(CONCATENATE("_",VLOOKUP(D404,Table13[[#All],[CATEGORIA]:[CODIGO2]],2,FALSE)))</f>
        <v>#N/A</v>
      </c>
    </row>
    <row r="405" spans="2:13" x14ac:dyDescent="0.25">
      <c r="B405" s="54"/>
      <c r="C405" s="54"/>
      <c r="D405" s="55"/>
      <c r="E405" s="55"/>
      <c r="F405" s="54"/>
      <c r="G405" s="56">
        <v>0</v>
      </c>
      <c r="H405" s="56">
        <v>0</v>
      </c>
      <c r="I405" s="54"/>
      <c r="J405" s="57">
        <v>0</v>
      </c>
      <c r="K405" s="54"/>
      <c r="M405" s="44" t="e">
        <f>(CONCATENATE("_",VLOOKUP(D405,Table13[[#All],[CATEGORIA]:[CODIGO2]],2,FALSE)))</f>
        <v>#N/A</v>
      </c>
    </row>
    <row r="406" spans="2:13" x14ac:dyDescent="0.25">
      <c r="B406" s="54"/>
      <c r="C406" s="54"/>
      <c r="D406" s="55"/>
      <c r="E406" s="55"/>
      <c r="F406" s="54"/>
      <c r="G406" s="56">
        <v>0</v>
      </c>
      <c r="H406" s="56">
        <v>0</v>
      </c>
      <c r="I406" s="54"/>
      <c r="J406" s="57">
        <v>0</v>
      </c>
      <c r="K406" s="54"/>
      <c r="M406" s="44" t="e">
        <f>(CONCATENATE("_",VLOOKUP(D406,Table13[[#All],[CATEGORIA]:[CODIGO2]],2,FALSE)))</f>
        <v>#N/A</v>
      </c>
    </row>
    <row r="407" spans="2:13" x14ac:dyDescent="0.25">
      <c r="B407" s="54"/>
      <c r="C407" s="54"/>
      <c r="D407" s="55"/>
      <c r="E407" s="55"/>
      <c r="F407" s="54"/>
      <c r="G407" s="56">
        <v>0</v>
      </c>
      <c r="H407" s="56">
        <v>0</v>
      </c>
      <c r="I407" s="54"/>
      <c r="J407" s="57">
        <v>0</v>
      </c>
      <c r="K407" s="54"/>
      <c r="M407" s="44" t="e">
        <f>(CONCATENATE("_",VLOOKUP(D407,Table13[[#All],[CATEGORIA]:[CODIGO2]],2,FALSE)))</f>
        <v>#N/A</v>
      </c>
    </row>
    <row r="408" spans="2:13" x14ac:dyDescent="0.25">
      <c r="B408" s="54"/>
      <c r="C408" s="54"/>
      <c r="D408" s="55"/>
      <c r="E408" s="55"/>
      <c r="F408" s="54"/>
      <c r="G408" s="56">
        <v>0</v>
      </c>
      <c r="H408" s="56">
        <v>0</v>
      </c>
      <c r="I408" s="54"/>
      <c r="J408" s="57">
        <v>0</v>
      </c>
      <c r="K408" s="54"/>
      <c r="M408" s="44" t="e">
        <f>(CONCATENATE("_",VLOOKUP(D408,Table13[[#All],[CATEGORIA]:[CODIGO2]],2,FALSE)))</f>
        <v>#N/A</v>
      </c>
    </row>
  </sheetData>
  <sheetProtection algorithmName="SHA-512" hashValue="GJHVQHVZAab0gYuZzF5sPWOe6W5z/y+mLgcYfFzqU/+GBLePOQQ05RfTA+6V9vtK2enVOelc6CCMcw8J+jIpHQ==" saltValue="KaYwwYw7PGCpd1xHbtREBA==" spinCount="100000" sheet="1" objects="1" scenarios="1" formatCells="0" formatColumns="0" formatRows="0"/>
  <mergeCells count="15">
    <mergeCell ref="M1:Q1"/>
    <mergeCell ref="M5:Q5"/>
    <mergeCell ref="M8:Q8"/>
    <mergeCell ref="M2:Q2"/>
    <mergeCell ref="M3:Q4"/>
    <mergeCell ref="M6:Q7"/>
    <mergeCell ref="B6:B8"/>
    <mergeCell ref="C6:C8"/>
    <mergeCell ref="F6:F8"/>
    <mergeCell ref="J6:J8"/>
    <mergeCell ref="K6:K8"/>
    <mergeCell ref="G6:I6"/>
    <mergeCell ref="H7:I7"/>
    <mergeCell ref="D6:D8"/>
    <mergeCell ref="E6:E8"/>
  </mergeCells>
  <dataValidations count="4">
    <dataValidation type="list" allowBlank="1" showInputMessage="1" showErrorMessage="1" sqref="E9:E408">
      <formula1>INDIRECT(M9)</formula1>
    </dataValidation>
    <dataValidation type="textLength" allowBlank="1" showInputMessage="1" showErrorMessage="1" sqref="F9:F408 I9:I408 B9:C408 K9:K408">
      <formula1>1</formula1>
      <formula2>200</formula2>
    </dataValidation>
    <dataValidation type="custom" allowBlank="1" showInputMessage="1" showErrorMessage="1" sqref="G9:H408">
      <formula1>AND(ISNUMBER(G9),AND(IF(LEN(INT(G9))&lt;=16,TRUE,FALSE),IF(IF(G9=INT(G9),0,LEN(MID(G9-INT(G9),FIND(",",G9,1),LEN(G9)-FIND(",",G9,1))))&lt;=3,TRUE,FALSE)))</formula1>
    </dataValidation>
    <dataValidation type="whole" allowBlank="1" showInputMessage="1" showErrorMessage="1" sqref="J9:J408">
      <formula1>-32768</formula1>
      <formula2>32767</formula2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CATEGORIA!$C$3:$C$74</xm:f>
          </x14:formula1>
          <xm:sqref>D9:D408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4"/>
  <sheetViews>
    <sheetView workbookViewId="0">
      <selection activeCell="C12" sqref="C12"/>
    </sheetView>
  </sheetViews>
  <sheetFormatPr defaultColWidth="11.42578125" defaultRowHeight="15" x14ac:dyDescent="0.25"/>
  <cols>
    <col min="1" max="1" width="11.42578125" style="24"/>
    <col min="2" max="2" width="10.42578125" style="24" customWidth="1"/>
    <col min="3" max="3" width="141.42578125" bestFit="1" customWidth="1"/>
  </cols>
  <sheetData>
    <row r="1" spans="1:5" ht="20.100000000000001" customHeight="1" x14ac:dyDescent="0.25">
      <c r="A1" s="27" t="s">
        <v>721</v>
      </c>
      <c r="B1" s="28" t="s">
        <v>47</v>
      </c>
      <c r="C1" s="28" t="s">
        <v>722</v>
      </c>
      <c r="D1" s="28" t="s">
        <v>1309</v>
      </c>
    </row>
    <row r="2" spans="1:5" ht="20.100000000000001" customHeight="1" x14ac:dyDescent="0.25">
      <c r="A2" s="23">
        <v>32</v>
      </c>
      <c r="B2" s="25" t="s">
        <v>723</v>
      </c>
      <c r="C2" s="26" t="s">
        <v>724</v>
      </c>
      <c r="D2" s="25" t="s">
        <v>723</v>
      </c>
      <c r="E2" t="e">
        <f>VLOOKUP(#REF!,#REF!,2,FALSE)</f>
        <v>#REF!</v>
      </c>
    </row>
    <row r="3" spans="1:5" ht="20.100000000000001" customHeight="1" x14ac:dyDescent="0.25">
      <c r="A3" s="23">
        <v>1000</v>
      </c>
      <c r="B3" s="38" t="s">
        <v>725</v>
      </c>
      <c r="C3" t="s">
        <v>1310</v>
      </c>
      <c r="D3" s="38" t="s">
        <v>725</v>
      </c>
      <c r="E3" t="e">
        <f>VLOOKUP(#REF!,#REF!,2,FALSE)</f>
        <v>#REF!</v>
      </c>
    </row>
    <row r="4" spans="1:5" ht="20.100000000000001" customHeight="1" x14ac:dyDescent="0.25">
      <c r="A4" s="23">
        <v>1001</v>
      </c>
      <c r="B4" s="25" t="s">
        <v>726</v>
      </c>
      <c r="C4" t="s">
        <v>1311</v>
      </c>
      <c r="D4" s="25" t="s">
        <v>726</v>
      </c>
      <c r="E4" t="e">
        <f>VLOOKUP(#REF!,#REF!,2,FALSE)</f>
        <v>#REF!</v>
      </c>
    </row>
    <row r="5" spans="1:5" ht="20.100000000000001" customHeight="1" x14ac:dyDescent="0.25">
      <c r="A5" s="23">
        <v>1002</v>
      </c>
      <c r="B5" s="25" t="s">
        <v>727</v>
      </c>
      <c r="C5" t="s">
        <v>1312</v>
      </c>
      <c r="D5" s="25" t="s">
        <v>727</v>
      </c>
      <c r="E5" t="e">
        <f>VLOOKUP(#REF!,#REF!,2,FALSE)</f>
        <v>#REF!</v>
      </c>
    </row>
    <row r="6" spans="1:5" ht="20.100000000000001" customHeight="1" x14ac:dyDescent="0.25">
      <c r="A6" s="23">
        <v>1003</v>
      </c>
      <c r="B6" s="25" t="s">
        <v>728</v>
      </c>
      <c r="C6" t="s">
        <v>1313</v>
      </c>
      <c r="D6" s="25" t="s">
        <v>728</v>
      </c>
    </row>
    <row r="7" spans="1:5" ht="20.100000000000001" customHeight="1" x14ac:dyDescent="0.25">
      <c r="A7" s="23">
        <v>1004</v>
      </c>
      <c r="B7" s="25" t="s">
        <v>729</v>
      </c>
      <c r="C7" t="s">
        <v>1314</v>
      </c>
      <c r="D7" s="25" t="s">
        <v>729</v>
      </c>
    </row>
    <row r="8" spans="1:5" ht="20.100000000000001" customHeight="1" x14ac:dyDescent="0.25">
      <c r="A8" s="23">
        <v>1005</v>
      </c>
      <c r="B8" s="25" t="s">
        <v>730</v>
      </c>
      <c r="C8" t="s">
        <v>1315</v>
      </c>
      <c r="D8" s="25" t="s">
        <v>730</v>
      </c>
    </row>
    <row r="9" spans="1:5" ht="20.100000000000001" customHeight="1" x14ac:dyDescent="0.25">
      <c r="A9" s="23">
        <v>1006</v>
      </c>
      <c r="B9" s="25" t="s">
        <v>731</v>
      </c>
      <c r="C9" t="s">
        <v>1316</v>
      </c>
      <c r="D9" s="25" t="s">
        <v>731</v>
      </c>
    </row>
    <row r="10" spans="1:5" ht="20.100000000000001" customHeight="1" x14ac:dyDescent="0.25">
      <c r="A10" s="23">
        <v>1007</v>
      </c>
      <c r="B10" s="25" t="s">
        <v>732</v>
      </c>
      <c r="C10" t="s">
        <v>1317</v>
      </c>
      <c r="D10" s="25" t="s">
        <v>732</v>
      </c>
    </row>
    <row r="11" spans="1:5" ht="20.100000000000001" customHeight="1" x14ac:dyDescent="0.25">
      <c r="A11" s="23">
        <v>1008</v>
      </c>
      <c r="B11" s="25" t="s">
        <v>733</v>
      </c>
      <c r="C11" t="s">
        <v>1318</v>
      </c>
      <c r="D11" s="25" t="s">
        <v>733</v>
      </c>
    </row>
    <row r="12" spans="1:5" ht="20.100000000000001" customHeight="1" x14ac:dyDescent="0.25">
      <c r="A12" s="23">
        <v>1009</v>
      </c>
      <c r="B12" s="25" t="s">
        <v>734</v>
      </c>
      <c r="C12" t="s">
        <v>1319</v>
      </c>
      <c r="D12" s="25" t="s">
        <v>734</v>
      </c>
    </row>
    <row r="13" spans="1:5" ht="20.100000000000001" customHeight="1" x14ac:dyDescent="0.25">
      <c r="A13" s="23">
        <v>1010</v>
      </c>
      <c r="B13" s="25" t="s">
        <v>735</v>
      </c>
      <c r="C13" t="s">
        <v>1320</v>
      </c>
      <c r="D13" s="25" t="s">
        <v>735</v>
      </c>
    </row>
    <row r="14" spans="1:5" ht="20.100000000000001" customHeight="1" x14ac:dyDescent="0.25">
      <c r="A14" s="23">
        <v>1011</v>
      </c>
      <c r="B14" s="25" t="s">
        <v>736</v>
      </c>
      <c r="C14" t="s">
        <v>1321</v>
      </c>
      <c r="D14" s="25" t="s">
        <v>736</v>
      </c>
    </row>
    <row r="15" spans="1:5" ht="20.100000000000001" customHeight="1" x14ac:dyDescent="0.25">
      <c r="A15" s="23">
        <v>1012</v>
      </c>
      <c r="B15" s="25" t="s">
        <v>737</v>
      </c>
      <c r="C15" t="s">
        <v>1322</v>
      </c>
      <c r="D15" s="25" t="s">
        <v>737</v>
      </c>
    </row>
    <row r="16" spans="1:5" ht="20.100000000000001" customHeight="1" x14ac:dyDescent="0.25">
      <c r="A16" s="23">
        <v>1013</v>
      </c>
      <c r="B16" s="25" t="s">
        <v>738</v>
      </c>
      <c r="C16" t="s">
        <v>1323</v>
      </c>
      <c r="D16" s="25" t="s">
        <v>738</v>
      </c>
    </row>
    <row r="17" spans="1:4" ht="20.100000000000001" customHeight="1" x14ac:dyDescent="0.25">
      <c r="A17" s="23">
        <v>1014</v>
      </c>
      <c r="B17" s="25" t="s">
        <v>739</v>
      </c>
      <c r="C17" t="s">
        <v>1324</v>
      </c>
      <c r="D17" s="25" t="s">
        <v>739</v>
      </c>
    </row>
    <row r="18" spans="1:4" ht="20.100000000000001" customHeight="1" x14ac:dyDescent="0.25">
      <c r="A18" s="23">
        <v>1015</v>
      </c>
      <c r="B18" s="25" t="s">
        <v>740</v>
      </c>
      <c r="C18" t="s">
        <v>1325</v>
      </c>
      <c r="D18" s="25" t="s">
        <v>740</v>
      </c>
    </row>
    <row r="19" spans="1:4" ht="20.100000000000001" customHeight="1" x14ac:dyDescent="0.25">
      <c r="A19" s="23">
        <v>1016</v>
      </c>
      <c r="B19" s="25" t="s">
        <v>741</v>
      </c>
      <c r="C19" t="s">
        <v>1326</v>
      </c>
      <c r="D19" s="25" t="s">
        <v>741</v>
      </c>
    </row>
    <row r="20" spans="1:4" ht="20.100000000000001" customHeight="1" x14ac:dyDescent="0.25">
      <c r="A20" s="23">
        <v>1017</v>
      </c>
      <c r="B20" s="25" t="s">
        <v>742</v>
      </c>
      <c r="C20" t="s">
        <v>1327</v>
      </c>
      <c r="D20" s="25" t="s">
        <v>742</v>
      </c>
    </row>
    <row r="21" spans="1:4" ht="20.100000000000001" customHeight="1" x14ac:dyDescent="0.25">
      <c r="A21" s="23">
        <v>1018</v>
      </c>
      <c r="B21" s="25" t="s">
        <v>743</v>
      </c>
      <c r="C21" t="s">
        <v>1328</v>
      </c>
      <c r="D21" s="25" t="s">
        <v>743</v>
      </c>
    </row>
    <row r="22" spans="1:4" ht="20.100000000000001" customHeight="1" x14ac:dyDescent="0.25">
      <c r="A22" s="23">
        <v>1019</v>
      </c>
      <c r="B22" s="25" t="s">
        <v>744</v>
      </c>
      <c r="C22" t="s">
        <v>1329</v>
      </c>
      <c r="D22" s="25" t="s">
        <v>744</v>
      </c>
    </row>
    <row r="23" spans="1:4" ht="20.100000000000001" customHeight="1" x14ac:dyDescent="0.25">
      <c r="A23" s="23">
        <v>1020</v>
      </c>
      <c r="B23" s="25" t="s">
        <v>745</v>
      </c>
      <c r="C23" t="s">
        <v>1330</v>
      </c>
      <c r="D23" s="25" t="s">
        <v>745</v>
      </c>
    </row>
    <row r="24" spans="1:4" ht="20.100000000000001" customHeight="1" x14ac:dyDescent="0.25">
      <c r="A24" s="23">
        <v>1021</v>
      </c>
      <c r="B24" s="25" t="s">
        <v>746</v>
      </c>
      <c r="C24" t="s">
        <v>1331</v>
      </c>
      <c r="D24" s="25" t="s">
        <v>746</v>
      </c>
    </row>
    <row r="25" spans="1:4" ht="20.100000000000001" customHeight="1" x14ac:dyDescent="0.25">
      <c r="A25" s="23">
        <v>1022</v>
      </c>
      <c r="B25" s="25" t="s">
        <v>747</v>
      </c>
      <c r="C25" t="s">
        <v>1332</v>
      </c>
      <c r="D25" s="25" t="s">
        <v>747</v>
      </c>
    </row>
    <row r="26" spans="1:4" ht="20.100000000000001" customHeight="1" x14ac:dyDescent="0.25">
      <c r="A26" s="23">
        <v>1023</v>
      </c>
      <c r="B26" s="25" t="s">
        <v>748</v>
      </c>
      <c r="C26" t="s">
        <v>1333</v>
      </c>
      <c r="D26" s="25" t="s">
        <v>748</v>
      </c>
    </row>
    <row r="27" spans="1:4" ht="20.100000000000001" customHeight="1" x14ac:dyDescent="0.25">
      <c r="A27" s="23">
        <v>1024</v>
      </c>
      <c r="B27" s="25" t="s">
        <v>749</v>
      </c>
      <c r="C27" t="s">
        <v>1334</v>
      </c>
      <c r="D27" s="25" t="s">
        <v>749</v>
      </c>
    </row>
    <row r="28" spans="1:4" ht="20.100000000000001" customHeight="1" x14ac:dyDescent="0.25">
      <c r="A28" s="23">
        <v>1025</v>
      </c>
      <c r="B28" s="25" t="s">
        <v>750</v>
      </c>
      <c r="C28" t="s">
        <v>1335</v>
      </c>
      <c r="D28" s="25" t="s">
        <v>750</v>
      </c>
    </row>
    <row r="29" spans="1:4" ht="20.100000000000001" customHeight="1" x14ac:dyDescent="0.25">
      <c r="A29" s="23">
        <v>1026</v>
      </c>
      <c r="B29" s="25" t="s">
        <v>751</v>
      </c>
      <c r="C29" t="s">
        <v>1336</v>
      </c>
      <c r="D29" s="25" t="s">
        <v>751</v>
      </c>
    </row>
    <row r="30" spans="1:4" ht="20.100000000000001" customHeight="1" x14ac:dyDescent="0.25">
      <c r="A30" s="23">
        <v>1027</v>
      </c>
      <c r="B30" s="25" t="s">
        <v>752</v>
      </c>
      <c r="C30" t="s">
        <v>1337</v>
      </c>
      <c r="D30" s="25" t="s">
        <v>752</v>
      </c>
    </row>
    <row r="31" spans="1:4" ht="20.100000000000001" customHeight="1" x14ac:dyDescent="0.25">
      <c r="A31" s="23">
        <v>1028</v>
      </c>
      <c r="B31" s="25" t="s">
        <v>753</v>
      </c>
      <c r="C31" t="s">
        <v>1338</v>
      </c>
      <c r="D31" s="25" t="s">
        <v>753</v>
      </c>
    </row>
    <row r="32" spans="1:4" ht="20.100000000000001" customHeight="1" x14ac:dyDescent="0.25">
      <c r="A32" s="23">
        <v>1029</v>
      </c>
      <c r="B32" s="25" t="s">
        <v>754</v>
      </c>
      <c r="C32" t="s">
        <v>1339</v>
      </c>
      <c r="D32" s="25" t="s">
        <v>754</v>
      </c>
    </row>
    <row r="33" spans="1:4" ht="20.100000000000001" customHeight="1" x14ac:dyDescent="0.25">
      <c r="A33" s="23">
        <v>1030</v>
      </c>
      <c r="B33" s="25" t="s">
        <v>755</v>
      </c>
      <c r="C33" t="s">
        <v>1340</v>
      </c>
      <c r="D33" s="25" t="s">
        <v>755</v>
      </c>
    </row>
    <row r="34" spans="1:4" ht="20.100000000000001" customHeight="1" x14ac:dyDescent="0.25">
      <c r="A34" s="23">
        <v>1031</v>
      </c>
      <c r="B34" s="25" t="s">
        <v>756</v>
      </c>
      <c r="C34" t="s">
        <v>1341</v>
      </c>
      <c r="D34" s="25" t="s">
        <v>756</v>
      </c>
    </row>
    <row r="35" spans="1:4" ht="20.100000000000001" customHeight="1" x14ac:dyDescent="0.25">
      <c r="A35" s="23">
        <v>1032</v>
      </c>
      <c r="B35" s="25" t="s">
        <v>757</v>
      </c>
      <c r="C35" t="s">
        <v>1342</v>
      </c>
      <c r="D35" s="25" t="s">
        <v>757</v>
      </c>
    </row>
    <row r="36" spans="1:4" ht="20.100000000000001" customHeight="1" x14ac:dyDescent="0.25">
      <c r="A36" s="23">
        <v>1033</v>
      </c>
      <c r="B36" s="25" t="s">
        <v>758</v>
      </c>
      <c r="C36" t="s">
        <v>1343</v>
      </c>
      <c r="D36" s="25" t="s">
        <v>758</v>
      </c>
    </row>
    <row r="37" spans="1:4" ht="20.100000000000001" customHeight="1" x14ac:dyDescent="0.25">
      <c r="A37" s="23">
        <v>1034</v>
      </c>
      <c r="B37" s="25" t="s">
        <v>759</v>
      </c>
      <c r="C37" t="s">
        <v>1344</v>
      </c>
      <c r="D37" s="25" t="s">
        <v>759</v>
      </c>
    </row>
    <row r="38" spans="1:4" ht="20.100000000000001" customHeight="1" x14ac:dyDescent="0.25">
      <c r="A38" s="23">
        <v>1035</v>
      </c>
      <c r="B38" s="25" t="s">
        <v>760</v>
      </c>
      <c r="C38" t="s">
        <v>1345</v>
      </c>
      <c r="D38" s="25" t="s">
        <v>760</v>
      </c>
    </row>
    <row r="39" spans="1:4" ht="20.100000000000001" customHeight="1" x14ac:dyDescent="0.25">
      <c r="A39" s="23">
        <v>1036</v>
      </c>
      <c r="B39" s="25" t="s">
        <v>761</v>
      </c>
      <c r="C39" t="s">
        <v>1346</v>
      </c>
      <c r="D39" s="25" t="s">
        <v>761</v>
      </c>
    </row>
    <row r="40" spans="1:4" ht="20.100000000000001" customHeight="1" x14ac:dyDescent="0.25">
      <c r="A40" s="23">
        <v>1037</v>
      </c>
      <c r="B40" s="25" t="s">
        <v>762</v>
      </c>
      <c r="C40" t="s">
        <v>1347</v>
      </c>
      <c r="D40" s="25" t="s">
        <v>762</v>
      </c>
    </row>
    <row r="41" spans="1:4" ht="20.100000000000001" customHeight="1" x14ac:dyDescent="0.25">
      <c r="A41" s="23">
        <v>1038</v>
      </c>
      <c r="B41" s="25" t="s">
        <v>763</v>
      </c>
      <c r="C41" t="s">
        <v>1348</v>
      </c>
      <c r="D41" s="25" t="s">
        <v>763</v>
      </c>
    </row>
    <row r="42" spans="1:4" ht="20.100000000000001" customHeight="1" x14ac:dyDescent="0.25">
      <c r="A42" s="23">
        <v>1039</v>
      </c>
      <c r="B42" s="25" t="s">
        <v>764</v>
      </c>
      <c r="C42" t="s">
        <v>1349</v>
      </c>
      <c r="D42" s="25" t="s">
        <v>764</v>
      </c>
    </row>
    <row r="43" spans="1:4" ht="20.100000000000001" customHeight="1" x14ac:dyDescent="0.25">
      <c r="A43" s="23">
        <v>1040</v>
      </c>
      <c r="B43" s="25" t="s">
        <v>765</v>
      </c>
      <c r="C43" t="s">
        <v>1350</v>
      </c>
      <c r="D43" s="25" t="s">
        <v>765</v>
      </c>
    </row>
    <row r="44" spans="1:4" ht="20.100000000000001" customHeight="1" x14ac:dyDescent="0.25">
      <c r="A44" s="23">
        <v>1041</v>
      </c>
      <c r="B44" s="25" t="s">
        <v>766</v>
      </c>
      <c r="C44" t="s">
        <v>1351</v>
      </c>
      <c r="D44" s="25" t="s">
        <v>766</v>
      </c>
    </row>
    <row r="45" spans="1:4" ht="20.100000000000001" customHeight="1" x14ac:dyDescent="0.25">
      <c r="A45" s="23">
        <v>1042</v>
      </c>
      <c r="B45" s="25" t="s">
        <v>767</v>
      </c>
      <c r="C45" t="s">
        <v>1352</v>
      </c>
      <c r="D45" s="25" t="s">
        <v>767</v>
      </c>
    </row>
    <row r="46" spans="1:4" ht="20.100000000000001" customHeight="1" x14ac:dyDescent="0.25">
      <c r="A46" s="23">
        <v>1043</v>
      </c>
      <c r="B46" s="25" t="s">
        <v>768</v>
      </c>
      <c r="C46" t="s">
        <v>1353</v>
      </c>
      <c r="D46" s="25" t="s">
        <v>768</v>
      </c>
    </row>
    <row r="47" spans="1:4" ht="20.100000000000001" customHeight="1" x14ac:dyDescent="0.25">
      <c r="A47" s="23">
        <v>1044</v>
      </c>
      <c r="B47" s="25" t="s">
        <v>769</v>
      </c>
      <c r="C47" t="s">
        <v>1354</v>
      </c>
      <c r="D47" s="25" t="s">
        <v>769</v>
      </c>
    </row>
    <row r="48" spans="1:4" ht="20.100000000000001" customHeight="1" x14ac:dyDescent="0.25">
      <c r="A48" s="23">
        <v>1045</v>
      </c>
      <c r="B48" s="25" t="s">
        <v>770</v>
      </c>
      <c r="C48" t="s">
        <v>1355</v>
      </c>
      <c r="D48" s="25" t="s">
        <v>770</v>
      </c>
    </row>
    <row r="49" spans="1:4" ht="20.100000000000001" customHeight="1" x14ac:dyDescent="0.25">
      <c r="A49" s="23">
        <v>1046</v>
      </c>
      <c r="B49" s="25" t="s">
        <v>771</v>
      </c>
      <c r="C49" t="s">
        <v>1356</v>
      </c>
      <c r="D49" s="25" t="s">
        <v>771</v>
      </c>
    </row>
    <row r="50" spans="1:4" ht="20.100000000000001" customHeight="1" x14ac:dyDescent="0.25">
      <c r="A50" s="23">
        <v>1047</v>
      </c>
      <c r="B50" s="25" t="s">
        <v>772</v>
      </c>
      <c r="C50" t="s">
        <v>1357</v>
      </c>
      <c r="D50" s="25" t="s">
        <v>772</v>
      </c>
    </row>
    <row r="51" spans="1:4" ht="20.100000000000001" customHeight="1" x14ac:dyDescent="0.25">
      <c r="A51" s="23">
        <v>1048</v>
      </c>
      <c r="B51" s="25" t="s">
        <v>773</v>
      </c>
      <c r="C51" t="s">
        <v>1358</v>
      </c>
      <c r="D51" s="25" t="s">
        <v>773</v>
      </c>
    </row>
    <row r="52" spans="1:4" ht="20.100000000000001" customHeight="1" x14ac:dyDescent="0.25">
      <c r="A52" s="23">
        <v>1049</v>
      </c>
      <c r="B52" s="25" t="s">
        <v>774</v>
      </c>
      <c r="C52" t="s">
        <v>1359</v>
      </c>
      <c r="D52" s="25" t="s">
        <v>774</v>
      </c>
    </row>
    <row r="53" spans="1:4" ht="20.100000000000001" customHeight="1" x14ac:dyDescent="0.25">
      <c r="A53" s="23">
        <v>1050</v>
      </c>
      <c r="B53" s="25" t="s">
        <v>775</v>
      </c>
      <c r="C53" t="s">
        <v>1360</v>
      </c>
      <c r="D53" s="25" t="s">
        <v>775</v>
      </c>
    </row>
    <row r="54" spans="1:4" ht="20.100000000000001" customHeight="1" x14ac:dyDescent="0.25">
      <c r="A54" s="23">
        <v>1051</v>
      </c>
      <c r="B54" s="25" t="s">
        <v>776</v>
      </c>
      <c r="C54" t="s">
        <v>1361</v>
      </c>
      <c r="D54" s="25" t="s">
        <v>776</v>
      </c>
    </row>
    <row r="55" spans="1:4" ht="20.100000000000001" customHeight="1" x14ac:dyDescent="0.25">
      <c r="A55" s="23">
        <v>1052</v>
      </c>
      <c r="B55" s="25" t="s">
        <v>777</v>
      </c>
      <c r="C55" t="s">
        <v>1362</v>
      </c>
      <c r="D55" s="25" t="s">
        <v>777</v>
      </c>
    </row>
    <row r="56" spans="1:4" ht="20.100000000000001" customHeight="1" x14ac:dyDescent="0.25">
      <c r="A56" s="23">
        <v>1053</v>
      </c>
      <c r="B56" s="25" t="s">
        <v>778</v>
      </c>
      <c r="C56" t="s">
        <v>1363</v>
      </c>
      <c r="D56" s="25" t="s">
        <v>778</v>
      </c>
    </row>
    <row r="57" spans="1:4" ht="20.100000000000001" customHeight="1" x14ac:dyDescent="0.25">
      <c r="A57" s="23">
        <v>1072</v>
      </c>
      <c r="B57" s="25" t="s">
        <v>779</v>
      </c>
      <c r="C57" t="s">
        <v>1364</v>
      </c>
      <c r="D57" s="25" t="s">
        <v>779</v>
      </c>
    </row>
    <row r="58" spans="1:4" ht="20.100000000000001" customHeight="1" x14ac:dyDescent="0.25">
      <c r="A58" s="23">
        <v>1055</v>
      </c>
      <c r="B58" s="25" t="s">
        <v>780</v>
      </c>
      <c r="C58" t="s">
        <v>1365</v>
      </c>
      <c r="D58" s="25" t="s">
        <v>780</v>
      </c>
    </row>
    <row r="59" spans="1:4" ht="20.100000000000001" customHeight="1" x14ac:dyDescent="0.25">
      <c r="A59" s="23">
        <v>1056</v>
      </c>
      <c r="B59" s="25" t="s">
        <v>781</v>
      </c>
      <c r="C59" t="s">
        <v>1366</v>
      </c>
      <c r="D59" s="25" t="s">
        <v>781</v>
      </c>
    </row>
    <row r="60" spans="1:4" ht="20.100000000000001" customHeight="1" x14ac:dyDescent="0.25">
      <c r="A60" s="23">
        <v>1057</v>
      </c>
      <c r="B60" s="25" t="s">
        <v>782</v>
      </c>
      <c r="C60" t="s">
        <v>1367</v>
      </c>
      <c r="D60" s="25" t="s">
        <v>782</v>
      </c>
    </row>
    <row r="61" spans="1:4" ht="20.100000000000001" customHeight="1" x14ac:dyDescent="0.25">
      <c r="A61" s="23">
        <v>1058</v>
      </c>
      <c r="B61" s="25" t="s">
        <v>783</v>
      </c>
      <c r="C61" t="s">
        <v>1368</v>
      </c>
      <c r="D61" s="25" t="s">
        <v>783</v>
      </c>
    </row>
    <row r="62" spans="1:4" ht="20.100000000000001" customHeight="1" x14ac:dyDescent="0.25">
      <c r="A62" s="23">
        <v>1059</v>
      </c>
      <c r="B62" s="25" t="s">
        <v>784</v>
      </c>
      <c r="C62" t="s">
        <v>1369</v>
      </c>
      <c r="D62" s="25" t="s">
        <v>784</v>
      </c>
    </row>
    <row r="63" spans="1:4" ht="20.100000000000001" customHeight="1" x14ac:dyDescent="0.25">
      <c r="A63" s="23">
        <v>1060</v>
      </c>
      <c r="B63" s="25" t="s">
        <v>785</v>
      </c>
      <c r="C63" t="s">
        <v>1370</v>
      </c>
      <c r="D63" s="25" t="s">
        <v>785</v>
      </c>
    </row>
    <row r="64" spans="1:4" ht="20.100000000000001" customHeight="1" x14ac:dyDescent="0.25">
      <c r="A64" s="23">
        <v>1061</v>
      </c>
      <c r="B64" s="25" t="s">
        <v>786</v>
      </c>
      <c r="C64" t="s">
        <v>1371</v>
      </c>
      <c r="D64" s="25" t="s">
        <v>786</v>
      </c>
    </row>
    <row r="65" spans="1:4" ht="20.100000000000001" customHeight="1" x14ac:dyDescent="0.25">
      <c r="A65" s="23">
        <v>1062</v>
      </c>
      <c r="B65" s="25" t="s">
        <v>787</v>
      </c>
      <c r="C65" t="s">
        <v>1372</v>
      </c>
      <c r="D65" s="25" t="s">
        <v>787</v>
      </c>
    </row>
    <row r="66" spans="1:4" ht="20.100000000000001" customHeight="1" x14ac:dyDescent="0.25">
      <c r="A66" s="23">
        <v>1063</v>
      </c>
      <c r="B66" s="25" t="s">
        <v>788</v>
      </c>
      <c r="C66" t="s">
        <v>1373</v>
      </c>
      <c r="D66" s="25" t="s">
        <v>788</v>
      </c>
    </row>
    <row r="67" spans="1:4" ht="20.100000000000001" customHeight="1" x14ac:dyDescent="0.25">
      <c r="A67" s="23">
        <v>1064</v>
      </c>
      <c r="B67" s="25" t="s">
        <v>789</v>
      </c>
      <c r="C67" t="s">
        <v>1374</v>
      </c>
      <c r="D67" s="25" t="s">
        <v>789</v>
      </c>
    </row>
    <row r="68" spans="1:4" ht="20.100000000000001" customHeight="1" x14ac:dyDescent="0.25">
      <c r="A68" s="23">
        <v>1065</v>
      </c>
      <c r="B68" s="25" t="s">
        <v>790</v>
      </c>
      <c r="C68" t="s">
        <v>1375</v>
      </c>
      <c r="D68" s="25" t="s">
        <v>790</v>
      </c>
    </row>
    <row r="69" spans="1:4" ht="20.100000000000001" customHeight="1" x14ac:dyDescent="0.25">
      <c r="A69" s="23">
        <v>1066</v>
      </c>
      <c r="B69" s="25" t="s">
        <v>791</v>
      </c>
      <c r="C69" t="s">
        <v>1376</v>
      </c>
      <c r="D69" s="25" t="s">
        <v>791</v>
      </c>
    </row>
    <row r="70" spans="1:4" ht="20.100000000000001" customHeight="1" x14ac:dyDescent="0.25">
      <c r="A70" s="23">
        <v>1067</v>
      </c>
      <c r="B70" s="25" t="s">
        <v>792</v>
      </c>
      <c r="C70" t="s">
        <v>1377</v>
      </c>
      <c r="D70" s="25" t="s">
        <v>792</v>
      </c>
    </row>
    <row r="71" spans="1:4" ht="20.100000000000001" customHeight="1" x14ac:dyDescent="0.25">
      <c r="A71" s="23">
        <v>1068</v>
      </c>
      <c r="B71" s="25" t="s">
        <v>793</v>
      </c>
      <c r="C71" t="s">
        <v>1378</v>
      </c>
      <c r="D71" s="25" t="s">
        <v>793</v>
      </c>
    </row>
    <row r="72" spans="1:4" ht="20.100000000000001" customHeight="1" x14ac:dyDescent="0.25">
      <c r="A72" s="23">
        <v>1069</v>
      </c>
      <c r="B72" s="25" t="s">
        <v>794</v>
      </c>
      <c r="C72" t="s">
        <v>1379</v>
      </c>
      <c r="D72" s="25" t="s">
        <v>794</v>
      </c>
    </row>
    <row r="73" spans="1:4" ht="20.100000000000001" customHeight="1" x14ac:dyDescent="0.25">
      <c r="A73" s="23">
        <v>1070</v>
      </c>
      <c r="B73" s="25" t="s">
        <v>795</v>
      </c>
      <c r="C73" t="s">
        <v>1380</v>
      </c>
      <c r="D73" s="25" t="s">
        <v>795</v>
      </c>
    </row>
    <row r="74" spans="1:4" ht="20.100000000000001" customHeight="1" x14ac:dyDescent="0.25">
      <c r="A74" s="29">
        <v>1054</v>
      </c>
      <c r="B74" s="30" t="s">
        <v>796</v>
      </c>
      <c r="C74" t="s">
        <v>1381</v>
      </c>
      <c r="D74" s="30" t="s">
        <v>796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X750"/>
  <sheetViews>
    <sheetView workbookViewId="0">
      <selection activeCell="B16" sqref="B16"/>
    </sheetView>
  </sheetViews>
  <sheetFormatPr defaultColWidth="9.140625" defaultRowHeight="15" x14ac:dyDescent="0.25"/>
  <cols>
    <col min="1" max="1" width="13.140625" bestFit="1" customWidth="1"/>
    <col min="2" max="2" width="100.140625" customWidth="1"/>
    <col min="4" max="4" width="91.140625" customWidth="1"/>
  </cols>
  <sheetData>
    <row r="1" spans="1:76" x14ac:dyDescent="0.25">
      <c r="C1" s="43" t="s">
        <v>48</v>
      </c>
      <c r="D1" s="42" t="s">
        <v>803</v>
      </c>
    </row>
    <row r="2" spans="1:76" x14ac:dyDescent="0.25">
      <c r="C2" s="43" t="s">
        <v>49</v>
      </c>
      <c r="D2" s="42" t="s">
        <v>804</v>
      </c>
      <c r="E2" s="37"/>
    </row>
    <row r="3" spans="1:76" x14ac:dyDescent="0.25">
      <c r="A3" s="31" t="s">
        <v>797</v>
      </c>
      <c r="C3" s="43" t="s">
        <v>50</v>
      </c>
      <c r="D3" s="42" t="s">
        <v>805</v>
      </c>
    </row>
    <row r="4" spans="1:76" x14ac:dyDescent="0.25">
      <c r="A4" s="32" t="s">
        <v>723</v>
      </c>
      <c r="B4" s="53"/>
      <c r="C4" s="43" t="s">
        <v>51</v>
      </c>
      <c r="D4" s="42" t="s">
        <v>806</v>
      </c>
      <c r="E4" s="34" t="s">
        <v>723</v>
      </c>
      <c r="F4" s="34" t="s">
        <v>725</v>
      </c>
      <c r="G4" s="34" t="s">
        <v>726</v>
      </c>
      <c r="H4" s="34" t="s">
        <v>727</v>
      </c>
      <c r="I4" s="34" t="s">
        <v>728</v>
      </c>
      <c r="J4" s="34" t="s">
        <v>729</v>
      </c>
      <c r="K4" s="34" t="s">
        <v>730</v>
      </c>
      <c r="L4" s="34" t="s">
        <v>731</v>
      </c>
      <c r="M4" s="34" t="s">
        <v>732</v>
      </c>
      <c r="N4" s="34" t="s">
        <v>733</v>
      </c>
      <c r="O4" s="34" t="s">
        <v>734</v>
      </c>
      <c r="P4" s="34" t="s">
        <v>735</v>
      </c>
      <c r="Q4" s="35" t="s">
        <v>736</v>
      </c>
      <c r="R4" s="34" t="s">
        <v>737</v>
      </c>
      <c r="S4" s="34" t="s">
        <v>738</v>
      </c>
      <c r="T4" s="34" t="s">
        <v>739</v>
      </c>
      <c r="U4" s="34" t="s">
        <v>740</v>
      </c>
      <c r="V4" s="34" t="s">
        <v>741</v>
      </c>
      <c r="W4" s="34" t="s">
        <v>742</v>
      </c>
      <c r="X4" s="34" t="s">
        <v>743</v>
      </c>
      <c r="Y4" s="34" t="s">
        <v>744</v>
      </c>
      <c r="Z4" s="34" t="s">
        <v>745</v>
      </c>
      <c r="AA4" s="34" t="s">
        <v>746</v>
      </c>
      <c r="AB4" s="34" t="s">
        <v>747</v>
      </c>
      <c r="AC4" s="34" t="s">
        <v>748</v>
      </c>
      <c r="AD4" s="34" t="s">
        <v>749</v>
      </c>
      <c r="AE4" s="34" t="s">
        <v>750</v>
      </c>
      <c r="AF4" s="34" t="s">
        <v>751</v>
      </c>
      <c r="AG4" s="34" t="s">
        <v>752</v>
      </c>
      <c r="AH4" s="34" t="s">
        <v>753</v>
      </c>
      <c r="AI4" s="34" t="s">
        <v>754</v>
      </c>
      <c r="AJ4" s="34" t="s">
        <v>755</v>
      </c>
      <c r="AK4" s="34" t="s">
        <v>756</v>
      </c>
      <c r="AL4" s="34" t="s">
        <v>757</v>
      </c>
      <c r="AM4" s="34" t="s">
        <v>758</v>
      </c>
      <c r="AN4" s="34" t="s">
        <v>759</v>
      </c>
      <c r="AO4" s="34" t="s">
        <v>760</v>
      </c>
      <c r="AP4" s="34" t="s">
        <v>761</v>
      </c>
      <c r="AQ4" s="34" t="s">
        <v>762</v>
      </c>
      <c r="AR4" s="34" t="s">
        <v>763</v>
      </c>
      <c r="AS4" s="34" t="s">
        <v>764</v>
      </c>
      <c r="AT4" s="34" t="s">
        <v>765</v>
      </c>
      <c r="AU4" s="34" t="s">
        <v>766</v>
      </c>
      <c r="AV4" s="34" t="s">
        <v>767</v>
      </c>
      <c r="AW4" s="34" t="s">
        <v>768</v>
      </c>
      <c r="AX4" s="34" t="s">
        <v>769</v>
      </c>
      <c r="AY4" s="34" t="s">
        <v>770</v>
      </c>
      <c r="AZ4" s="34" t="s">
        <v>771</v>
      </c>
      <c r="BA4" s="34" t="s">
        <v>772</v>
      </c>
      <c r="BB4" s="34" t="s">
        <v>773</v>
      </c>
      <c r="BC4" s="34" t="s">
        <v>774</v>
      </c>
      <c r="BD4" s="34" t="s">
        <v>775</v>
      </c>
      <c r="BE4" s="34" t="s">
        <v>776</v>
      </c>
      <c r="BF4" s="34" t="s">
        <v>777</v>
      </c>
      <c r="BG4" s="34" t="s">
        <v>778</v>
      </c>
      <c r="BH4" s="34" t="s">
        <v>779</v>
      </c>
      <c r="BI4" s="34" t="s">
        <v>780</v>
      </c>
      <c r="BJ4" s="34" t="s">
        <v>781</v>
      </c>
      <c r="BK4" s="34" t="s">
        <v>782</v>
      </c>
      <c r="BL4" s="34" t="s">
        <v>783</v>
      </c>
      <c r="BM4" s="34" t="s">
        <v>784</v>
      </c>
      <c r="BN4" s="34">
        <v>9906</v>
      </c>
      <c r="BO4" s="34" t="s">
        <v>786</v>
      </c>
      <c r="BP4" s="34" t="s">
        <v>787</v>
      </c>
      <c r="BQ4" s="34" t="s">
        <v>788</v>
      </c>
      <c r="BR4" s="34" t="s">
        <v>789</v>
      </c>
      <c r="BS4" s="34" t="s">
        <v>790</v>
      </c>
      <c r="BT4" s="34" t="s">
        <v>791</v>
      </c>
      <c r="BU4" s="34" t="s">
        <v>792</v>
      </c>
      <c r="BV4" s="34" t="s">
        <v>793</v>
      </c>
      <c r="BW4" s="34" t="s">
        <v>794</v>
      </c>
      <c r="BX4" s="34" t="s">
        <v>795</v>
      </c>
    </row>
    <row r="5" spans="1:76" x14ac:dyDescent="0.25">
      <c r="A5" s="33" t="s">
        <v>48</v>
      </c>
      <c r="B5" s="53" t="s">
        <v>803</v>
      </c>
      <c r="C5" s="43" t="s">
        <v>52</v>
      </c>
      <c r="D5" s="42" t="s">
        <v>807</v>
      </c>
      <c r="E5" s="32" t="s">
        <v>48</v>
      </c>
      <c r="F5" s="32" t="s">
        <v>49</v>
      </c>
      <c r="G5" s="32" t="s">
        <v>63</v>
      </c>
      <c r="H5" s="32" t="s">
        <v>74</v>
      </c>
      <c r="I5" s="32" t="s">
        <v>83</v>
      </c>
      <c r="J5" s="32" t="s">
        <v>92</v>
      </c>
      <c r="K5" s="32" t="s">
        <v>99</v>
      </c>
      <c r="L5" s="32" t="s">
        <v>115</v>
      </c>
      <c r="M5" s="32" t="s">
        <v>120</v>
      </c>
      <c r="N5" s="32" t="s">
        <v>128</v>
      </c>
      <c r="O5" s="32" t="s">
        <v>134</v>
      </c>
      <c r="P5" s="32" t="s">
        <v>141</v>
      </c>
      <c r="Q5" t="s">
        <v>151</v>
      </c>
      <c r="R5" s="32" t="s">
        <v>158</v>
      </c>
      <c r="S5" s="32" t="s">
        <v>166</v>
      </c>
      <c r="T5" s="32" t="s">
        <v>175</v>
      </c>
      <c r="U5" s="32">
        <v>107901</v>
      </c>
      <c r="V5" s="32" t="s">
        <v>182</v>
      </c>
      <c r="W5" s="32" t="s">
        <v>186</v>
      </c>
      <c r="X5" s="32" t="s">
        <v>193</v>
      </c>
      <c r="Y5" s="32" t="s">
        <v>201</v>
      </c>
      <c r="Z5" s="32" t="s">
        <v>205</v>
      </c>
      <c r="AA5" s="32" t="s">
        <v>210</v>
      </c>
      <c r="AB5" s="32" t="s">
        <v>220</v>
      </c>
      <c r="AC5" s="32" t="s">
        <v>228</v>
      </c>
      <c r="AD5" s="32" t="s">
        <v>244</v>
      </c>
      <c r="AE5" s="32" t="s">
        <v>257</v>
      </c>
      <c r="AF5" s="32" t="s">
        <v>268</v>
      </c>
      <c r="AG5" s="32" t="s">
        <v>279</v>
      </c>
      <c r="AH5" s="32" t="s">
        <v>296</v>
      </c>
      <c r="AI5" s="32" t="s">
        <v>322</v>
      </c>
      <c r="AJ5" s="32" t="s">
        <v>325</v>
      </c>
      <c r="AK5" s="32" t="s">
        <v>341</v>
      </c>
      <c r="AL5" s="32" t="s">
        <v>356</v>
      </c>
      <c r="AM5" s="32" t="s">
        <v>368</v>
      </c>
      <c r="AN5" s="32" t="s">
        <v>386</v>
      </c>
      <c r="AO5" s="32" t="s">
        <v>394</v>
      </c>
      <c r="AP5" s="32" t="s">
        <v>407</v>
      </c>
      <c r="AQ5" s="32" t="s">
        <v>417</v>
      </c>
      <c r="AR5" s="32" t="s">
        <v>427</v>
      </c>
      <c r="AS5" s="32" t="s">
        <v>436</v>
      </c>
      <c r="AT5" s="32" t="s">
        <v>449</v>
      </c>
      <c r="AU5" s="33" t="s">
        <v>458</v>
      </c>
      <c r="AV5" s="33" t="s">
        <v>472</v>
      </c>
      <c r="AW5" s="33" t="s">
        <v>483</v>
      </c>
      <c r="AX5" s="33" t="s">
        <v>492</v>
      </c>
      <c r="AY5" s="33" t="s">
        <v>499</v>
      </c>
      <c r="AZ5" s="33" t="s">
        <v>510</v>
      </c>
      <c r="BA5" s="33" t="s">
        <v>519</v>
      </c>
      <c r="BB5" s="33" t="s">
        <v>544</v>
      </c>
      <c r="BC5" s="33" t="s">
        <v>551</v>
      </c>
      <c r="BD5" s="33" t="s">
        <v>557</v>
      </c>
      <c r="BE5" s="33" t="s">
        <v>560</v>
      </c>
      <c r="BF5" s="33" t="s">
        <v>563</v>
      </c>
      <c r="BG5" s="33" t="s">
        <v>587</v>
      </c>
      <c r="BH5" s="33" t="s">
        <v>603</v>
      </c>
      <c r="BI5" s="33" t="s">
        <v>607</v>
      </c>
      <c r="BJ5" s="33" t="s">
        <v>611</v>
      </c>
      <c r="BK5" s="33" t="s">
        <v>618</v>
      </c>
      <c r="BL5" s="33" t="s">
        <v>636</v>
      </c>
      <c r="BM5" s="33" t="s">
        <v>640</v>
      </c>
      <c r="BN5" s="33" t="s">
        <v>665</v>
      </c>
      <c r="BO5" s="33" t="s">
        <v>671</v>
      </c>
      <c r="BP5" s="33" t="s">
        <v>675</v>
      </c>
      <c r="BQ5" s="33" t="s">
        <v>679</v>
      </c>
      <c r="BR5" s="33" t="s">
        <v>694</v>
      </c>
      <c r="BS5" s="33" t="s">
        <v>695</v>
      </c>
      <c r="BT5" s="33" t="s">
        <v>698</v>
      </c>
      <c r="BU5" s="33" t="s">
        <v>699</v>
      </c>
      <c r="BV5" s="33" t="s">
        <v>702</v>
      </c>
      <c r="BW5" s="33" t="s">
        <v>714</v>
      </c>
      <c r="BX5" s="33" t="s">
        <v>716</v>
      </c>
    </row>
    <row r="6" spans="1:76" x14ac:dyDescent="0.25">
      <c r="A6" s="32" t="s">
        <v>725</v>
      </c>
      <c r="C6" s="43" t="s">
        <v>53</v>
      </c>
      <c r="D6" s="42" t="s">
        <v>808</v>
      </c>
      <c r="E6" s="36"/>
      <c r="F6" s="32" t="s">
        <v>50</v>
      </c>
      <c r="G6" s="32" t="s">
        <v>64</v>
      </c>
      <c r="H6" s="32" t="s">
        <v>75</v>
      </c>
      <c r="I6" s="32" t="s">
        <v>84</v>
      </c>
      <c r="J6" s="32" t="s">
        <v>93</v>
      </c>
      <c r="K6" s="32" t="s">
        <v>100</v>
      </c>
      <c r="L6" s="32" t="s">
        <v>116</v>
      </c>
      <c r="M6" s="32" t="s">
        <v>121</v>
      </c>
      <c r="N6" s="32" t="s">
        <v>129</v>
      </c>
      <c r="O6" s="32" t="s">
        <v>135</v>
      </c>
      <c r="P6" s="32" t="s">
        <v>142</v>
      </c>
      <c r="Q6" t="s">
        <v>152</v>
      </c>
      <c r="R6" s="32" t="s">
        <v>159</v>
      </c>
      <c r="S6" s="32" t="s">
        <v>167</v>
      </c>
      <c r="T6" s="32" t="s">
        <v>176</v>
      </c>
      <c r="U6" s="32" t="s">
        <v>179</v>
      </c>
      <c r="V6" s="32" t="s">
        <v>183</v>
      </c>
      <c r="W6" s="32" t="s">
        <v>187</v>
      </c>
      <c r="X6" s="32" t="s">
        <v>194</v>
      </c>
      <c r="Y6" s="32" t="s">
        <v>202</v>
      </c>
      <c r="Z6" s="32" t="s">
        <v>206</v>
      </c>
      <c r="AA6" s="32" t="s">
        <v>211</v>
      </c>
      <c r="AB6" s="32" t="s">
        <v>221</v>
      </c>
      <c r="AC6" s="32" t="s">
        <v>229</v>
      </c>
      <c r="AD6" s="32" t="s">
        <v>245</v>
      </c>
      <c r="AE6" s="32" t="s">
        <v>258</v>
      </c>
      <c r="AF6" s="32" t="s">
        <v>269</v>
      </c>
      <c r="AG6" s="32" t="s">
        <v>280</v>
      </c>
      <c r="AH6" s="32" t="s">
        <v>297</v>
      </c>
      <c r="AI6" s="32" t="s">
        <v>323</v>
      </c>
      <c r="AJ6" s="32" t="s">
        <v>326</v>
      </c>
      <c r="AK6" s="32" t="s">
        <v>342</v>
      </c>
      <c r="AL6" s="32" t="s">
        <v>357</v>
      </c>
      <c r="AM6" s="32" t="s">
        <v>369</v>
      </c>
      <c r="AN6" s="32" t="s">
        <v>387</v>
      </c>
      <c r="AO6" s="32" t="s">
        <v>395</v>
      </c>
      <c r="AP6" s="32" t="s">
        <v>408</v>
      </c>
      <c r="AQ6" s="32" t="s">
        <v>418</v>
      </c>
      <c r="AR6" s="32" t="s">
        <v>428</v>
      </c>
      <c r="AS6" s="32" t="s">
        <v>437</v>
      </c>
      <c r="AT6" s="32" t="s">
        <v>450</v>
      </c>
      <c r="AU6" s="33" t="s">
        <v>459</v>
      </c>
      <c r="AV6" s="33" t="s">
        <v>473</v>
      </c>
      <c r="AW6" s="33" t="s">
        <v>484</v>
      </c>
      <c r="AX6" s="33" t="s">
        <v>493</v>
      </c>
      <c r="AY6" s="33" t="s">
        <v>500</v>
      </c>
      <c r="AZ6" s="33" t="s">
        <v>511</v>
      </c>
      <c r="BA6" s="33" t="s">
        <v>520</v>
      </c>
      <c r="BB6" s="33" t="s">
        <v>545</v>
      </c>
      <c r="BC6" s="33" t="s">
        <v>552</v>
      </c>
      <c r="BD6" s="33" t="s">
        <v>558</v>
      </c>
      <c r="BE6" s="33" t="s">
        <v>561</v>
      </c>
      <c r="BF6" s="33" t="s">
        <v>564</v>
      </c>
      <c r="BG6" s="33" t="s">
        <v>588</v>
      </c>
      <c r="BH6" s="33" t="s">
        <v>604</v>
      </c>
      <c r="BI6" s="33" t="s">
        <v>608</v>
      </c>
      <c r="BJ6" s="33" t="s">
        <v>612</v>
      </c>
      <c r="BK6" s="33" t="s">
        <v>619</v>
      </c>
      <c r="BL6" s="33" t="s">
        <v>637</v>
      </c>
      <c r="BM6" s="33" t="s">
        <v>641</v>
      </c>
      <c r="BN6" s="33" t="s">
        <v>666</v>
      </c>
      <c r="BO6" s="33" t="s">
        <v>672</v>
      </c>
      <c r="BP6" s="33" t="s">
        <v>676</v>
      </c>
      <c r="BQ6" s="33" t="s">
        <v>680</v>
      </c>
      <c r="BR6" s="34"/>
      <c r="BS6" s="33" t="s">
        <v>696</v>
      </c>
      <c r="BU6" s="33" t="s">
        <v>700</v>
      </c>
      <c r="BV6" s="33" t="s">
        <v>703</v>
      </c>
      <c r="BW6" s="33" t="s">
        <v>715</v>
      </c>
      <c r="BX6" s="33" t="s">
        <v>717</v>
      </c>
    </row>
    <row r="7" spans="1:76" x14ac:dyDescent="0.25">
      <c r="A7" s="33" t="s">
        <v>49</v>
      </c>
      <c r="B7" s="33" t="s">
        <v>1382</v>
      </c>
      <c r="C7" s="43" t="s">
        <v>54</v>
      </c>
      <c r="D7" s="42" t="s">
        <v>809</v>
      </c>
      <c r="E7" s="36"/>
      <c r="F7" s="32" t="s">
        <v>51</v>
      </c>
      <c r="G7" s="32" t="s">
        <v>65</v>
      </c>
      <c r="H7" s="32" t="s">
        <v>76</v>
      </c>
      <c r="I7" s="32" t="s">
        <v>85</v>
      </c>
      <c r="J7" s="32" t="s">
        <v>94</v>
      </c>
      <c r="K7" s="32" t="s">
        <v>101</v>
      </c>
      <c r="L7" s="32" t="s">
        <v>117</v>
      </c>
      <c r="M7" s="32" t="s">
        <v>122</v>
      </c>
      <c r="N7" s="32" t="s">
        <v>130</v>
      </c>
      <c r="O7" s="32" t="s">
        <v>136</v>
      </c>
      <c r="P7" s="32" t="s">
        <v>143</v>
      </c>
      <c r="Q7" t="s">
        <v>153</v>
      </c>
      <c r="R7" s="32" t="s">
        <v>160</v>
      </c>
      <c r="S7" s="32" t="s">
        <v>168</v>
      </c>
      <c r="T7" s="32" t="s">
        <v>177</v>
      </c>
      <c r="U7" s="32" t="s">
        <v>180</v>
      </c>
      <c r="V7" s="32" t="s">
        <v>184</v>
      </c>
      <c r="W7" s="32" t="s">
        <v>188</v>
      </c>
      <c r="X7" s="32" t="s">
        <v>195</v>
      </c>
      <c r="Y7" s="32" t="s">
        <v>203</v>
      </c>
      <c r="Z7" s="32" t="s">
        <v>207</v>
      </c>
      <c r="AA7" s="32" t="s">
        <v>212</v>
      </c>
      <c r="AB7" s="32" t="s">
        <v>222</v>
      </c>
      <c r="AC7" s="32" t="s">
        <v>230</v>
      </c>
      <c r="AD7" s="32" t="s">
        <v>246</v>
      </c>
      <c r="AE7" s="32" t="s">
        <v>259</v>
      </c>
      <c r="AF7" s="32" t="s">
        <v>270</v>
      </c>
      <c r="AG7" s="32" t="s">
        <v>281</v>
      </c>
      <c r="AH7" s="32" t="s">
        <v>298</v>
      </c>
      <c r="AI7" s="32" t="s">
        <v>324</v>
      </c>
      <c r="AJ7" s="32" t="s">
        <v>327</v>
      </c>
      <c r="AK7" s="32" t="s">
        <v>343</v>
      </c>
      <c r="AL7" s="32" t="s">
        <v>358</v>
      </c>
      <c r="AM7" s="32" t="s">
        <v>370</v>
      </c>
      <c r="AN7" s="32" t="s">
        <v>388</v>
      </c>
      <c r="AO7" s="32" t="s">
        <v>396</v>
      </c>
      <c r="AP7" s="32" t="s">
        <v>409</v>
      </c>
      <c r="AQ7" s="32" t="s">
        <v>419</v>
      </c>
      <c r="AR7" s="32" t="s">
        <v>429</v>
      </c>
      <c r="AS7" s="32" t="s">
        <v>438</v>
      </c>
      <c r="AT7" s="32" t="s">
        <v>451</v>
      </c>
      <c r="AU7" s="33" t="s">
        <v>460</v>
      </c>
      <c r="AV7" s="33" t="s">
        <v>474</v>
      </c>
      <c r="AW7" s="33" t="s">
        <v>485</v>
      </c>
      <c r="AX7" s="33" t="s">
        <v>494</v>
      </c>
      <c r="AY7" s="33" t="s">
        <v>501</v>
      </c>
      <c r="AZ7" s="33" t="s">
        <v>512</v>
      </c>
      <c r="BA7" s="33" t="s">
        <v>521</v>
      </c>
      <c r="BB7" s="33" t="s">
        <v>546</v>
      </c>
      <c r="BC7" s="33" t="s">
        <v>553</v>
      </c>
      <c r="BD7" s="33" t="s">
        <v>559</v>
      </c>
      <c r="BE7" s="33" t="s">
        <v>562</v>
      </c>
      <c r="BF7" s="33" t="s">
        <v>565</v>
      </c>
      <c r="BG7" s="33" t="s">
        <v>589</v>
      </c>
      <c r="BH7" s="33" t="s">
        <v>605</v>
      </c>
      <c r="BI7" s="33" t="s">
        <v>609</v>
      </c>
      <c r="BJ7" s="33" t="s">
        <v>613</v>
      </c>
      <c r="BK7" s="33" t="s">
        <v>620</v>
      </c>
      <c r="BL7" s="33" t="s">
        <v>638</v>
      </c>
      <c r="BM7" s="33" t="s">
        <v>642</v>
      </c>
      <c r="BN7" s="33" t="s">
        <v>667</v>
      </c>
      <c r="BO7" s="33" t="s">
        <v>673</v>
      </c>
      <c r="BP7" s="33" t="s">
        <v>677</v>
      </c>
      <c r="BQ7" s="33" t="s">
        <v>681</v>
      </c>
      <c r="BR7" s="33"/>
      <c r="BS7" s="33" t="s">
        <v>697</v>
      </c>
      <c r="BU7" s="33" t="s">
        <v>701</v>
      </c>
      <c r="BV7" s="33" t="s">
        <v>704</v>
      </c>
      <c r="BW7" s="34"/>
      <c r="BX7" s="33" t="s">
        <v>718</v>
      </c>
    </row>
    <row r="8" spans="1:76" x14ac:dyDescent="0.25">
      <c r="A8" s="33" t="s">
        <v>50</v>
      </c>
      <c r="B8" s="33" t="s">
        <v>1383</v>
      </c>
      <c r="C8" s="43" t="s">
        <v>55</v>
      </c>
      <c r="D8" s="42" t="s">
        <v>810</v>
      </c>
      <c r="E8" s="36"/>
      <c r="F8" s="32" t="s">
        <v>52</v>
      </c>
      <c r="G8" s="32" t="s">
        <v>66</v>
      </c>
      <c r="H8" s="32" t="s">
        <v>77</v>
      </c>
      <c r="I8" s="32" t="s">
        <v>86</v>
      </c>
      <c r="J8" s="32" t="s">
        <v>95</v>
      </c>
      <c r="K8" s="32" t="s">
        <v>102</v>
      </c>
      <c r="L8" s="32" t="s">
        <v>118</v>
      </c>
      <c r="M8" s="32" t="s">
        <v>123</v>
      </c>
      <c r="N8" s="32" t="s">
        <v>131</v>
      </c>
      <c r="O8" s="32" t="s">
        <v>137</v>
      </c>
      <c r="P8" s="32" t="s">
        <v>144</v>
      </c>
      <c r="Q8" t="s">
        <v>154</v>
      </c>
      <c r="R8" s="32" t="s">
        <v>161</v>
      </c>
      <c r="S8" s="32" t="s">
        <v>169</v>
      </c>
      <c r="T8" s="32" t="s">
        <v>178</v>
      </c>
      <c r="U8" s="32" t="s">
        <v>181</v>
      </c>
      <c r="V8" s="32" t="s">
        <v>185</v>
      </c>
      <c r="W8" s="32" t="s">
        <v>189</v>
      </c>
      <c r="X8" s="32" t="s">
        <v>196</v>
      </c>
      <c r="Y8" s="32" t="s">
        <v>204</v>
      </c>
      <c r="Z8" s="32" t="s">
        <v>208</v>
      </c>
      <c r="AA8" s="32" t="s">
        <v>213</v>
      </c>
      <c r="AB8" s="32" t="s">
        <v>223</v>
      </c>
      <c r="AC8" s="32" t="s">
        <v>231</v>
      </c>
      <c r="AD8" s="32" t="s">
        <v>247</v>
      </c>
      <c r="AE8" s="32" t="s">
        <v>260</v>
      </c>
      <c r="AF8" s="32" t="s">
        <v>271</v>
      </c>
      <c r="AG8" s="32" t="s">
        <v>282</v>
      </c>
      <c r="AH8" s="32" t="s">
        <v>299</v>
      </c>
      <c r="AJ8" s="32" t="s">
        <v>328</v>
      </c>
      <c r="AK8" s="32" t="s">
        <v>344</v>
      </c>
      <c r="AL8" s="32" t="s">
        <v>359</v>
      </c>
      <c r="AM8" s="32" t="s">
        <v>371</v>
      </c>
      <c r="AN8" s="32" t="s">
        <v>389</v>
      </c>
      <c r="AO8" s="32" t="s">
        <v>397</v>
      </c>
      <c r="AP8" s="32" t="s">
        <v>410</v>
      </c>
      <c r="AQ8" s="32" t="s">
        <v>420</v>
      </c>
      <c r="AR8" s="32" t="s">
        <v>430</v>
      </c>
      <c r="AS8" s="32" t="s">
        <v>439</v>
      </c>
      <c r="AT8" s="32" t="s">
        <v>452</v>
      </c>
      <c r="AU8" s="33" t="s">
        <v>461</v>
      </c>
      <c r="AV8" s="33" t="s">
        <v>475</v>
      </c>
      <c r="AW8" s="33" t="s">
        <v>486</v>
      </c>
      <c r="AX8" s="33" t="s">
        <v>495</v>
      </c>
      <c r="AY8" s="33" t="s">
        <v>502</v>
      </c>
      <c r="AZ8" s="33" t="s">
        <v>513</v>
      </c>
      <c r="BA8" s="33" t="s">
        <v>522</v>
      </c>
      <c r="BB8" s="33" t="s">
        <v>547</v>
      </c>
      <c r="BC8" s="33" t="s">
        <v>554</v>
      </c>
      <c r="BF8" s="33" t="s">
        <v>566</v>
      </c>
      <c r="BG8" s="33" t="s">
        <v>590</v>
      </c>
      <c r="BH8" s="33" t="s">
        <v>606</v>
      </c>
      <c r="BI8" s="33" t="s">
        <v>610</v>
      </c>
      <c r="BJ8" s="33" t="s">
        <v>614</v>
      </c>
      <c r="BK8" s="33" t="s">
        <v>621</v>
      </c>
      <c r="BL8" s="33" t="s">
        <v>639</v>
      </c>
      <c r="BM8" s="33" t="s">
        <v>643</v>
      </c>
      <c r="BN8" s="33" t="s">
        <v>668</v>
      </c>
      <c r="BO8" s="33" t="s">
        <v>674</v>
      </c>
      <c r="BP8" s="33" t="s">
        <v>678</v>
      </c>
      <c r="BQ8" s="33" t="s">
        <v>682</v>
      </c>
      <c r="BR8" s="33"/>
      <c r="BV8" s="33" t="s">
        <v>705</v>
      </c>
      <c r="BW8" s="33"/>
      <c r="BX8" s="33" t="s">
        <v>719</v>
      </c>
    </row>
    <row r="9" spans="1:76" x14ac:dyDescent="0.25">
      <c r="A9" s="33" t="s">
        <v>51</v>
      </c>
      <c r="B9" s="33" t="s">
        <v>1384</v>
      </c>
      <c r="C9" s="43" t="s">
        <v>56</v>
      </c>
      <c r="D9" s="42" t="s">
        <v>811</v>
      </c>
      <c r="E9" s="36"/>
      <c r="F9" s="32" t="s">
        <v>53</v>
      </c>
      <c r="G9" s="32" t="s">
        <v>67</v>
      </c>
      <c r="H9" s="32" t="s">
        <v>78</v>
      </c>
      <c r="I9" s="32" t="s">
        <v>87</v>
      </c>
      <c r="J9" s="32" t="s">
        <v>96</v>
      </c>
      <c r="K9" s="32" t="s">
        <v>103</v>
      </c>
      <c r="L9" s="32" t="s">
        <v>119</v>
      </c>
      <c r="M9" s="32" t="s">
        <v>124</v>
      </c>
      <c r="N9" s="32" t="s">
        <v>132</v>
      </c>
      <c r="O9" s="32" t="s">
        <v>138</v>
      </c>
      <c r="P9" s="32" t="s">
        <v>145</v>
      </c>
      <c r="Q9" t="s">
        <v>155</v>
      </c>
      <c r="R9" s="32" t="s">
        <v>162</v>
      </c>
      <c r="S9" s="32" t="s">
        <v>170</v>
      </c>
      <c r="W9" s="32" t="s">
        <v>190</v>
      </c>
      <c r="X9" s="32" t="s">
        <v>197</v>
      </c>
      <c r="Z9" s="32" t="s">
        <v>209</v>
      </c>
      <c r="AA9" s="32" t="s">
        <v>214</v>
      </c>
      <c r="AB9" s="32" t="s">
        <v>224</v>
      </c>
      <c r="AC9" s="32" t="s">
        <v>232</v>
      </c>
      <c r="AD9" s="32" t="s">
        <v>248</v>
      </c>
      <c r="AE9" s="32" t="s">
        <v>261</v>
      </c>
      <c r="AF9" s="32" t="s">
        <v>272</v>
      </c>
      <c r="AG9" s="32" t="s">
        <v>283</v>
      </c>
      <c r="AH9" s="32" t="s">
        <v>300</v>
      </c>
      <c r="AJ9" s="32" t="s">
        <v>329</v>
      </c>
      <c r="AK9" s="32" t="s">
        <v>345</v>
      </c>
      <c r="AL9" s="32" t="s">
        <v>360</v>
      </c>
      <c r="AM9" s="32" t="s">
        <v>372</v>
      </c>
      <c r="AN9" s="32" t="s">
        <v>390</v>
      </c>
      <c r="AO9" s="32" t="s">
        <v>398</v>
      </c>
      <c r="AP9" s="32" t="s">
        <v>411</v>
      </c>
      <c r="AQ9" s="32" t="s">
        <v>421</v>
      </c>
      <c r="AR9" s="32" t="s">
        <v>431</v>
      </c>
      <c r="AS9" s="32" t="s">
        <v>440</v>
      </c>
      <c r="AT9" s="32" t="s">
        <v>453</v>
      </c>
      <c r="AU9" s="33" t="s">
        <v>462</v>
      </c>
      <c r="AV9" s="33" t="s">
        <v>476</v>
      </c>
      <c r="AW9" s="33" t="s">
        <v>487</v>
      </c>
      <c r="AX9" s="33" t="s">
        <v>496</v>
      </c>
      <c r="AY9" s="33" t="s">
        <v>503</v>
      </c>
      <c r="AZ9" s="33" t="s">
        <v>514</v>
      </c>
      <c r="BA9" s="33" t="s">
        <v>523</v>
      </c>
      <c r="BB9" s="33" t="s">
        <v>548</v>
      </c>
      <c r="BC9" s="33" t="s">
        <v>555</v>
      </c>
      <c r="BF9" s="33" t="s">
        <v>567</v>
      </c>
      <c r="BG9" s="33" t="s">
        <v>591</v>
      </c>
      <c r="BH9" s="34"/>
      <c r="BJ9" s="33" t="s">
        <v>615</v>
      </c>
      <c r="BK9" s="33" t="s">
        <v>622</v>
      </c>
      <c r="BM9" s="33" t="s">
        <v>644</v>
      </c>
      <c r="BN9" s="33" t="s">
        <v>669</v>
      </c>
      <c r="BP9" s="34"/>
      <c r="BQ9" s="33" t="s">
        <v>683</v>
      </c>
      <c r="BR9" s="33"/>
      <c r="BV9" s="33" t="s">
        <v>706</v>
      </c>
      <c r="BW9" s="33"/>
      <c r="BX9" s="33" t="s">
        <v>720</v>
      </c>
    </row>
    <row r="10" spans="1:76" x14ac:dyDescent="0.25">
      <c r="A10" s="33" t="s">
        <v>52</v>
      </c>
      <c r="B10" s="33" t="s">
        <v>1385</v>
      </c>
      <c r="C10" s="43" t="s">
        <v>57</v>
      </c>
      <c r="D10" s="42" t="s">
        <v>812</v>
      </c>
      <c r="E10" s="36"/>
      <c r="F10" s="32" t="s">
        <v>54</v>
      </c>
      <c r="G10" s="32" t="s">
        <v>68</v>
      </c>
      <c r="H10" s="32" t="s">
        <v>79</v>
      </c>
      <c r="I10" s="32" t="s">
        <v>88</v>
      </c>
      <c r="J10" s="32" t="s">
        <v>97</v>
      </c>
      <c r="K10" s="32" t="s">
        <v>104</v>
      </c>
      <c r="M10" s="32" t="s">
        <v>125</v>
      </c>
      <c r="N10" s="32" t="s">
        <v>133</v>
      </c>
      <c r="O10" s="32" t="s">
        <v>139</v>
      </c>
      <c r="P10" s="32" t="s">
        <v>146</v>
      </c>
      <c r="Q10" t="s">
        <v>156</v>
      </c>
      <c r="R10" s="32" t="s">
        <v>163</v>
      </c>
      <c r="S10" s="32" t="s">
        <v>171</v>
      </c>
      <c r="W10" s="32" t="s">
        <v>191</v>
      </c>
      <c r="X10" s="32" t="s">
        <v>198</v>
      </c>
      <c r="AA10" s="32" t="s">
        <v>215</v>
      </c>
      <c r="AB10" s="32" t="s">
        <v>225</v>
      </c>
      <c r="AC10" s="32" t="s">
        <v>233</v>
      </c>
      <c r="AD10" s="32" t="s">
        <v>249</v>
      </c>
      <c r="AE10" s="32" t="s">
        <v>262</v>
      </c>
      <c r="AF10" s="32" t="s">
        <v>273</v>
      </c>
      <c r="AG10" s="32" t="s">
        <v>284</v>
      </c>
      <c r="AH10" s="32" t="s">
        <v>301</v>
      </c>
      <c r="AJ10" s="32" t="s">
        <v>330</v>
      </c>
      <c r="AK10" s="32" t="s">
        <v>346</v>
      </c>
      <c r="AL10" s="32" t="s">
        <v>361</v>
      </c>
      <c r="AM10" s="32" t="s">
        <v>373</v>
      </c>
      <c r="AN10" s="32" t="s">
        <v>391</v>
      </c>
      <c r="AO10" s="32" t="s">
        <v>399</v>
      </c>
      <c r="AP10" s="32" t="s">
        <v>412</v>
      </c>
      <c r="AQ10" s="32" t="s">
        <v>422</v>
      </c>
      <c r="AR10" s="32" t="s">
        <v>432</v>
      </c>
      <c r="AS10" s="32" t="s">
        <v>441</v>
      </c>
      <c r="AT10" s="32" t="s">
        <v>454</v>
      </c>
      <c r="AU10" s="33" t="s">
        <v>463</v>
      </c>
      <c r="AV10" s="33" t="s">
        <v>477</v>
      </c>
      <c r="AW10" s="33" t="s">
        <v>488</v>
      </c>
      <c r="AX10" s="33" t="s">
        <v>497</v>
      </c>
      <c r="AY10" s="33" t="s">
        <v>504</v>
      </c>
      <c r="AZ10" s="33" t="s">
        <v>515</v>
      </c>
      <c r="BA10" s="33" t="s">
        <v>524</v>
      </c>
      <c r="BB10" s="33" t="s">
        <v>549</v>
      </c>
      <c r="BC10" s="33" t="s">
        <v>556</v>
      </c>
      <c r="BF10" s="33" t="s">
        <v>568</v>
      </c>
      <c r="BG10" s="33" t="s">
        <v>592</v>
      </c>
      <c r="BH10" s="33"/>
      <c r="BJ10" s="33" t="s">
        <v>616</v>
      </c>
      <c r="BK10" s="33" t="s">
        <v>623</v>
      </c>
      <c r="BM10" s="33" t="s">
        <v>645</v>
      </c>
      <c r="BN10" s="33" t="s">
        <v>670</v>
      </c>
      <c r="BP10" s="33"/>
      <c r="BQ10" s="33" t="s">
        <v>684</v>
      </c>
      <c r="BR10" s="34"/>
      <c r="BV10" s="33" t="s">
        <v>707</v>
      </c>
      <c r="BW10" s="33"/>
    </row>
    <row r="11" spans="1:76" x14ac:dyDescent="0.25">
      <c r="A11" s="33" t="s">
        <v>53</v>
      </c>
      <c r="B11" s="33" t="s">
        <v>1386</v>
      </c>
      <c r="C11" s="43" t="s">
        <v>58</v>
      </c>
      <c r="D11" s="42" t="s">
        <v>813</v>
      </c>
      <c r="E11" s="36"/>
      <c r="F11" s="32" t="s">
        <v>55</v>
      </c>
      <c r="G11" s="32" t="s">
        <v>69</v>
      </c>
      <c r="H11" s="32" t="s">
        <v>80</v>
      </c>
      <c r="I11" s="32" t="s">
        <v>89</v>
      </c>
      <c r="J11" s="32" t="s">
        <v>98</v>
      </c>
      <c r="K11" s="32" t="s">
        <v>105</v>
      </c>
      <c r="M11" s="32" t="s">
        <v>126</v>
      </c>
      <c r="O11" s="32" t="s">
        <v>140</v>
      </c>
      <c r="P11" s="32" t="s">
        <v>147</v>
      </c>
      <c r="Q11" t="s">
        <v>157</v>
      </c>
      <c r="R11" s="32" t="s">
        <v>164</v>
      </c>
      <c r="S11" s="32" t="s">
        <v>172</v>
      </c>
      <c r="W11" s="32" t="s">
        <v>192</v>
      </c>
      <c r="X11" s="32" t="s">
        <v>199</v>
      </c>
      <c r="AA11" s="32" t="s">
        <v>216</v>
      </c>
      <c r="AB11" s="32" t="s">
        <v>226</v>
      </c>
      <c r="AC11" s="32" t="s">
        <v>234</v>
      </c>
      <c r="AD11" s="32" t="s">
        <v>250</v>
      </c>
      <c r="AE11" s="32" t="s">
        <v>263</v>
      </c>
      <c r="AF11" s="32" t="s">
        <v>274</v>
      </c>
      <c r="AG11" s="32" t="s">
        <v>285</v>
      </c>
      <c r="AH11" s="32" t="s">
        <v>302</v>
      </c>
      <c r="AJ11" s="32" t="s">
        <v>331</v>
      </c>
      <c r="AK11" s="32" t="s">
        <v>347</v>
      </c>
      <c r="AL11" s="32" t="s">
        <v>362</v>
      </c>
      <c r="AM11" s="32" t="s">
        <v>374</v>
      </c>
      <c r="AN11" s="32" t="s">
        <v>392</v>
      </c>
      <c r="AO11" s="32" t="s">
        <v>400</v>
      </c>
      <c r="AP11" s="32" t="s">
        <v>413</v>
      </c>
      <c r="AQ11" s="32" t="s">
        <v>423</v>
      </c>
      <c r="AR11" s="32" t="s">
        <v>433</v>
      </c>
      <c r="AS11" s="32" t="s">
        <v>442</v>
      </c>
      <c r="AT11" s="32" t="s">
        <v>455</v>
      </c>
      <c r="AU11" s="33" t="s">
        <v>464</v>
      </c>
      <c r="AV11" s="33" t="s">
        <v>478</v>
      </c>
      <c r="AW11" s="33" t="s">
        <v>489</v>
      </c>
      <c r="AX11" s="33" t="s">
        <v>498</v>
      </c>
      <c r="AY11" s="33" t="s">
        <v>505</v>
      </c>
      <c r="AZ11" s="33" t="s">
        <v>516</v>
      </c>
      <c r="BA11" s="33" t="s">
        <v>525</v>
      </c>
      <c r="BB11" s="33" t="s">
        <v>550</v>
      </c>
      <c r="BF11" s="33" t="s">
        <v>569</v>
      </c>
      <c r="BG11" s="33" t="s">
        <v>593</v>
      </c>
      <c r="BH11" s="33"/>
      <c r="BJ11" s="33" t="s">
        <v>617</v>
      </c>
      <c r="BK11" s="33" t="s">
        <v>624</v>
      </c>
      <c r="BM11" s="33" t="s">
        <v>646</v>
      </c>
      <c r="BN11" s="34"/>
      <c r="BP11" s="33"/>
      <c r="BQ11" s="33" t="s">
        <v>685</v>
      </c>
      <c r="BR11" s="33"/>
      <c r="BV11" s="33" t="s">
        <v>708</v>
      </c>
      <c r="BW11" s="33"/>
    </row>
    <row r="12" spans="1:76" x14ac:dyDescent="0.25">
      <c r="A12" s="33" t="s">
        <v>54</v>
      </c>
      <c r="B12" s="33" t="s">
        <v>1387</v>
      </c>
      <c r="C12" s="43" t="s">
        <v>59</v>
      </c>
      <c r="D12" s="42" t="s">
        <v>814</v>
      </c>
      <c r="E12" s="36"/>
      <c r="F12" s="32" t="s">
        <v>56</v>
      </c>
      <c r="G12" s="32" t="s">
        <v>70</v>
      </c>
      <c r="H12" s="32" t="s">
        <v>81</v>
      </c>
      <c r="I12" s="32" t="s">
        <v>90</v>
      </c>
      <c r="K12" s="32" t="s">
        <v>106</v>
      </c>
      <c r="M12" s="32" t="s">
        <v>127</v>
      </c>
      <c r="P12" s="32" t="s">
        <v>148</v>
      </c>
      <c r="R12" s="32" t="s">
        <v>165</v>
      </c>
      <c r="S12" s="32" t="s">
        <v>173</v>
      </c>
      <c r="X12" s="32" t="s">
        <v>200</v>
      </c>
      <c r="AA12" s="32" t="s">
        <v>217</v>
      </c>
      <c r="AB12" s="32" t="s">
        <v>227</v>
      </c>
      <c r="AC12" s="32" t="s">
        <v>235</v>
      </c>
      <c r="AD12" s="32" t="s">
        <v>251</v>
      </c>
      <c r="AE12" s="32" t="s">
        <v>264</v>
      </c>
      <c r="AF12" s="32" t="s">
        <v>275</v>
      </c>
      <c r="AG12" s="32" t="s">
        <v>286</v>
      </c>
      <c r="AH12" s="32" t="s">
        <v>303</v>
      </c>
      <c r="AJ12" s="32" t="s">
        <v>332</v>
      </c>
      <c r="AK12" s="32" t="s">
        <v>348</v>
      </c>
      <c r="AL12" s="32" t="s">
        <v>363</v>
      </c>
      <c r="AM12" s="32" t="s">
        <v>375</v>
      </c>
      <c r="AN12" s="32" t="s">
        <v>393</v>
      </c>
      <c r="AO12" s="32" t="s">
        <v>401</v>
      </c>
      <c r="AP12" s="32" t="s">
        <v>414</v>
      </c>
      <c r="AQ12" s="32" t="s">
        <v>424</v>
      </c>
      <c r="AR12" s="32" t="s">
        <v>434</v>
      </c>
      <c r="AS12" s="32" t="s">
        <v>443</v>
      </c>
      <c r="AT12" s="32" t="s">
        <v>456</v>
      </c>
      <c r="AU12" s="33" t="s">
        <v>465</v>
      </c>
      <c r="AV12" s="33" t="s">
        <v>479</v>
      </c>
      <c r="AW12" s="33" t="s">
        <v>490</v>
      </c>
      <c r="AY12" s="33" t="s">
        <v>506</v>
      </c>
      <c r="AZ12" s="33" t="s">
        <v>517</v>
      </c>
      <c r="BA12" s="33" t="s">
        <v>526</v>
      </c>
      <c r="BF12" s="33" t="s">
        <v>570</v>
      </c>
      <c r="BG12" s="33" t="s">
        <v>594</v>
      </c>
      <c r="BH12" s="33"/>
      <c r="BK12" s="33" t="s">
        <v>625</v>
      </c>
      <c r="BM12" s="33" t="s">
        <v>647</v>
      </c>
      <c r="BN12" s="33"/>
      <c r="BP12" s="33"/>
      <c r="BQ12" s="33" t="s">
        <v>686</v>
      </c>
      <c r="BR12" s="34"/>
      <c r="BV12" s="33" t="s">
        <v>709</v>
      </c>
      <c r="BW12" s="33"/>
    </row>
    <row r="13" spans="1:76" x14ac:dyDescent="0.25">
      <c r="A13" s="33" t="s">
        <v>55</v>
      </c>
      <c r="B13" s="33" t="s">
        <v>1388</v>
      </c>
      <c r="C13" s="43" t="s">
        <v>60</v>
      </c>
      <c r="D13" s="42" t="s">
        <v>815</v>
      </c>
      <c r="E13" s="36"/>
      <c r="F13" s="32" t="s">
        <v>57</v>
      </c>
      <c r="G13" s="32" t="s">
        <v>71</v>
      </c>
      <c r="H13" s="32" t="s">
        <v>82</v>
      </c>
      <c r="I13" s="32" t="s">
        <v>91</v>
      </c>
      <c r="K13" s="32" t="s">
        <v>107</v>
      </c>
      <c r="P13" s="32" t="s">
        <v>149</v>
      </c>
      <c r="S13" s="32" t="s">
        <v>174</v>
      </c>
      <c r="AA13" s="32" t="s">
        <v>218</v>
      </c>
      <c r="AC13" s="32" t="s">
        <v>236</v>
      </c>
      <c r="AD13" s="32" t="s">
        <v>252</v>
      </c>
      <c r="AE13" s="32" t="s">
        <v>265</v>
      </c>
      <c r="AF13" s="32" t="s">
        <v>276</v>
      </c>
      <c r="AG13" s="32" t="s">
        <v>287</v>
      </c>
      <c r="AH13" s="32" t="s">
        <v>304</v>
      </c>
      <c r="AJ13" s="32" t="s">
        <v>333</v>
      </c>
      <c r="AK13" s="32" t="s">
        <v>349</v>
      </c>
      <c r="AL13" s="32" t="s">
        <v>364</v>
      </c>
      <c r="AM13" s="32" t="s">
        <v>376</v>
      </c>
      <c r="AO13" s="32" t="s">
        <v>402</v>
      </c>
      <c r="AP13" s="32" t="s">
        <v>415</v>
      </c>
      <c r="AQ13" s="32" t="s">
        <v>425</v>
      </c>
      <c r="AR13" s="32" t="s">
        <v>435</v>
      </c>
      <c r="AS13" s="32" t="s">
        <v>444</v>
      </c>
      <c r="AT13" s="32" t="s">
        <v>457</v>
      </c>
      <c r="AU13" s="33" t="s">
        <v>466</v>
      </c>
      <c r="AV13" s="33" t="s">
        <v>480</v>
      </c>
      <c r="AW13" s="33" t="s">
        <v>491</v>
      </c>
      <c r="AY13" s="33" t="s">
        <v>507</v>
      </c>
      <c r="AZ13" s="33" t="s">
        <v>518</v>
      </c>
      <c r="BA13" s="33" t="s">
        <v>527</v>
      </c>
      <c r="BF13" s="33" t="s">
        <v>571</v>
      </c>
      <c r="BG13" s="33" t="s">
        <v>595</v>
      </c>
      <c r="BH13" s="33"/>
      <c r="BK13" s="33" t="s">
        <v>626</v>
      </c>
      <c r="BM13" s="33" t="s">
        <v>648</v>
      </c>
      <c r="BN13" s="33"/>
      <c r="BP13" s="33"/>
      <c r="BQ13" s="33" t="s">
        <v>687</v>
      </c>
      <c r="BR13" s="33"/>
      <c r="BV13" s="33" t="s">
        <v>710</v>
      </c>
    </row>
    <row r="14" spans="1:76" x14ac:dyDescent="0.25">
      <c r="A14" s="33" t="s">
        <v>56</v>
      </c>
      <c r="B14" s="33" t="s">
        <v>1389</v>
      </c>
      <c r="C14" s="43" t="s">
        <v>61</v>
      </c>
      <c r="D14" s="42" t="s">
        <v>816</v>
      </c>
      <c r="E14" s="36"/>
      <c r="F14" s="32" t="s">
        <v>58</v>
      </c>
      <c r="G14" s="32" t="s">
        <v>72</v>
      </c>
      <c r="H14" s="36"/>
      <c r="K14" s="32" t="s">
        <v>108</v>
      </c>
      <c r="P14" s="32" t="s">
        <v>150</v>
      </c>
      <c r="AA14" s="32" t="s">
        <v>219</v>
      </c>
      <c r="AC14" s="32" t="s">
        <v>237</v>
      </c>
      <c r="AD14" s="32" t="s">
        <v>253</v>
      </c>
      <c r="AE14" s="32" t="s">
        <v>266</v>
      </c>
      <c r="AF14" s="32" t="s">
        <v>277</v>
      </c>
      <c r="AG14" s="32" t="s">
        <v>288</v>
      </c>
      <c r="AH14" s="32" t="s">
        <v>305</v>
      </c>
      <c r="AJ14" s="32" t="s">
        <v>334</v>
      </c>
      <c r="AK14" s="32" t="s">
        <v>350</v>
      </c>
      <c r="AL14" s="32" t="s">
        <v>365</v>
      </c>
      <c r="AM14" s="32" t="s">
        <v>377</v>
      </c>
      <c r="AO14" s="32" t="s">
        <v>403</v>
      </c>
      <c r="AP14" s="32" t="s">
        <v>416</v>
      </c>
      <c r="AQ14" s="32" t="s">
        <v>426</v>
      </c>
      <c r="AS14" s="32" t="s">
        <v>445</v>
      </c>
      <c r="AU14" s="33" t="s">
        <v>467</v>
      </c>
      <c r="AV14" s="33" t="s">
        <v>481</v>
      </c>
      <c r="AY14" s="33" t="s">
        <v>508</v>
      </c>
      <c r="BA14" s="33" t="s">
        <v>528</v>
      </c>
      <c r="BF14" s="33" t="s">
        <v>572</v>
      </c>
      <c r="BG14" s="33" t="s">
        <v>596</v>
      </c>
      <c r="BH14" s="34"/>
      <c r="BK14" s="33" t="s">
        <v>627</v>
      </c>
      <c r="BM14" s="33" t="s">
        <v>649</v>
      </c>
      <c r="BN14" s="33"/>
      <c r="BP14" s="33"/>
      <c r="BQ14" s="33" t="s">
        <v>688</v>
      </c>
      <c r="BR14" s="33"/>
      <c r="BV14" s="33" t="s">
        <v>711</v>
      </c>
    </row>
    <row r="15" spans="1:76" x14ac:dyDescent="0.25">
      <c r="A15" s="33" t="s">
        <v>57</v>
      </c>
      <c r="B15" s="33" t="s">
        <v>1390</v>
      </c>
      <c r="C15" s="43" t="s">
        <v>62</v>
      </c>
      <c r="D15" s="42" t="s">
        <v>817</v>
      </c>
      <c r="E15" s="36"/>
      <c r="F15" s="32" t="s">
        <v>59</v>
      </c>
      <c r="G15" s="32" t="s">
        <v>73</v>
      </c>
      <c r="H15" s="36"/>
      <c r="K15" s="32" t="s">
        <v>109</v>
      </c>
      <c r="AC15" s="32" t="s">
        <v>238</v>
      </c>
      <c r="AD15" s="32" t="s">
        <v>254</v>
      </c>
      <c r="AE15" s="32" t="s">
        <v>267</v>
      </c>
      <c r="AF15" s="32" t="s">
        <v>278</v>
      </c>
      <c r="AG15" s="32" t="s">
        <v>289</v>
      </c>
      <c r="AH15" s="32" t="s">
        <v>306</v>
      </c>
      <c r="AJ15" s="32" t="s">
        <v>335</v>
      </c>
      <c r="AK15" s="32" t="s">
        <v>351</v>
      </c>
      <c r="AL15" s="32" t="s">
        <v>366</v>
      </c>
      <c r="AM15" s="32" t="s">
        <v>378</v>
      </c>
      <c r="AO15" s="32" t="s">
        <v>404</v>
      </c>
      <c r="AS15" s="32" t="s">
        <v>446</v>
      </c>
      <c r="AU15" s="33" t="s">
        <v>468</v>
      </c>
      <c r="AV15" s="33" t="s">
        <v>482</v>
      </c>
      <c r="AY15" s="33" t="s">
        <v>509</v>
      </c>
      <c r="BA15" s="33" t="s">
        <v>529</v>
      </c>
      <c r="BF15" s="33" t="s">
        <v>573</v>
      </c>
      <c r="BG15" s="33" t="s">
        <v>597</v>
      </c>
      <c r="BH15" s="33"/>
      <c r="BK15" s="33" t="s">
        <v>628</v>
      </c>
      <c r="BM15" s="33" t="s">
        <v>650</v>
      </c>
      <c r="BN15" s="33"/>
      <c r="BP15" s="33"/>
      <c r="BQ15" s="33" t="s">
        <v>689</v>
      </c>
      <c r="BR15" s="33"/>
      <c r="BV15" s="33" t="s">
        <v>712</v>
      </c>
    </row>
    <row r="16" spans="1:76" x14ac:dyDescent="0.25">
      <c r="A16" s="33" t="s">
        <v>58</v>
      </c>
      <c r="B16" s="33" t="s">
        <v>1391</v>
      </c>
      <c r="C16" s="43" t="s">
        <v>63</v>
      </c>
      <c r="D16" s="42" t="s">
        <v>808</v>
      </c>
      <c r="E16" s="36"/>
      <c r="F16" s="32" t="s">
        <v>60</v>
      </c>
      <c r="G16" s="36"/>
      <c r="H16" s="36"/>
      <c r="K16" s="32" t="s">
        <v>110</v>
      </c>
      <c r="AC16" s="32" t="s">
        <v>239</v>
      </c>
      <c r="AD16" s="32" t="s">
        <v>255</v>
      </c>
      <c r="AG16" s="32" t="s">
        <v>290</v>
      </c>
      <c r="AH16" s="32" t="s">
        <v>307</v>
      </c>
      <c r="AJ16" s="32" t="s">
        <v>336</v>
      </c>
      <c r="AK16" s="32" t="s">
        <v>352</v>
      </c>
      <c r="AL16" s="32" t="s">
        <v>367</v>
      </c>
      <c r="AM16" s="32" t="s">
        <v>379</v>
      </c>
      <c r="AO16" s="32" t="s">
        <v>405</v>
      </c>
      <c r="AS16" s="32" t="s">
        <v>447</v>
      </c>
      <c r="AU16" s="33" t="s">
        <v>469</v>
      </c>
      <c r="BA16" s="33" t="s">
        <v>530</v>
      </c>
      <c r="BF16" s="33" t="s">
        <v>574</v>
      </c>
      <c r="BG16" s="33" t="s">
        <v>598</v>
      </c>
      <c r="BH16" s="33"/>
      <c r="BK16" s="33" t="s">
        <v>629</v>
      </c>
      <c r="BM16" s="33" t="s">
        <v>651</v>
      </c>
      <c r="BP16" s="33"/>
      <c r="BQ16" s="33" t="s">
        <v>690</v>
      </c>
      <c r="BR16" s="34"/>
      <c r="BV16" s="33" t="s">
        <v>713</v>
      </c>
    </row>
    <row r="17" spans="1:70" x14ac:dyDescent="0.25">
      <c r="A17" s="33" t="s">
        <v>59</v>
      </c>
      <c r="B17" s="33" t="s">
        <v>1392</v>
      </c>
      <c r="C17" s="43" t="s">
        <v>64</v>
      </c>
      <c r="D17" s="42" t="s">
        <v>812</v>
      </c>
      <c r="E17" s="36"/>
      <c r="F17" s="32" t="s">
        <v>61</v>
      </c>
      <c r="G17" s="36"/>
      <c r="H17" s="36"/>
      <c r="K17" s="32" t="s">
        <v>111</v>
      </c>
      <c r="AC17" s="32" t="s">
        <v>240</v>
      </c>
      <c r="AD17" s="32" t="s">
        <v>256</v>
      </c>
      <c r="AG17" s="32" t="s">
        <v>291</v>
      </c>
      <c r="AH17" s="32" t="s">
        <v>308</v>
      </c>
      <c r="AJ17" s="32" t="s">
        <v>337</v>
      </c>
      <c r="AK17" s="32" t="s">
        <v>353</v>
      </c>
      <c r="AM17" s="32" t="s">
        <v>380</v>
      </c>
      <c r="AO17" s="32" t="s">
        <v>406</v>
      </c>
      <c r="AS17" s="32" t="s">
        <v>448</v>
      </c>
      <c r="AU17" s="33" t="s">
        <v>470</v>
      </c>
      <c r="BA17" s="33" t="s">
        <v>531</v>
      </c>
      <c r="BF17" s="33" t="s">
        <v>575</v>
      </c>
      <c r="BG17" s="33" t="s">
        <v>599</v>
      </c>
      <c r="BH17" s="33"/>
      <c r="BK17" s="33" t="s">
        <v>630</v>
      </c>
      <c r="BM17" s="33" t="s">
        <v>652</v>
      </c>
      <c r="BP17" s="33"/>
      <c r="BQ17" s="33" t="s">
        <v>691</v>
      </c>
      <c r="BR17" s="33"/>
    </row>
    <row r="18" spans="1:70" x14ac:dyDescent="0.25">
      <c r="A18" s="33" t="s">
        <v>60</v>
      </c>
      <c r="B18" s="33" t="s">
        <v>1393</v>
      </c>
      <c r="C18" s="43" t="s">
        <v>65</v>
      </c>
      <c r="D18" s="42" t="s">
        <v>804</v>
      </c>
      <c r="E18" s="36"/>
      <c r="F18" s="32" t="s">
        <v>62</v>
      </c>
      <c r="G18" s="36"/>
      <c r="H18" s="36"/>
      <c r="K18" s="32" t="s">
        <v>112</v>
      </c>
      <c r="AC18" s="32" t="s">
        <v>241</v>
      </c>
      <c r="AG18" s="32" t="s">
        <v>292</v>
      </c>
      <c r="AH18" s="32" t="s">
        <v>309</v>
      </c>
      <c r="AJ18" s="32" t="s">
        <v>338</v>
      </c>
      <c r="AK18" s="32" t="s">
        <v>354</v>
      </c>
      <c r="AM18" s="32" t="s">
        <v>381</v>
      </c>
      <c r="AU18" s="33" t="s">
        <v>471</v>
      </c>
      <c r="BA18" s="33" t="s">
        <v>532</v>
      </c>
      <c r="BF18" s="33" t="s">
        <v>576</v>
      </c>
      <c r="BG18" s="33" t="s">
        <v>600</v>
      </c>
      <c r="BH18" s="33"/>
      <c r="BK18" s="33" t="s">
        <v>631</v>
      </c>
      <c r="BM18" s="33" t="s">
        <v>653</v>
      </c>
      <c r="BP18" s="33"/>
      <c r="BQ18" s="33" t="s">
        <v>692</v>
      </c>
      <c r="BR18" s="33"/>
    </row>
    <row r="19" spans="1:70" x14ac:dyDescent="0.25">
      <c r="A19" s="33" t="s">
        <v>61</v>
      </c>
      <c r="B19" s="33" t="s">
        <v>1394</v>
      </c>
      <c r="C19" s="43" t="s">
        <v>66</v>
      </c>
      <c r="D19" s="42" t="s">
        <v>805</v>
      </c>
      <c r="E19" s="36"/>
      <c r="F19" s="36"/>
      <c r="G19" s="36"/>
      <c r="H19" s="36"/>
      <c r="K19" s="32" t="s">
        <v>113</v>
      </c>
      <c r="AC19" s="32" t="s">
        <v>242</v>
      </c>
      <c r="AG19" s="32" t="s">
        <v>293</v>
      </c>
      <c r="AH19" s="32" t="s">
        <v>310</v>
      </c>
      <c r="AJ19" s="32" t="s">
        <v>339</v>
      </c>
      <c r="AK19" s="32" t="s">
        <v>355</v>
      </c>
      <c r="AM19" s="32" t="s">
        <v>382</v>
      </c>
      <c r="BA19" s="33" t="s">
        <v>533</v>
      </c>
      <c r="BF19" s="33" t="s">
        <v>577</v>
      </c>
      <c r="BG19" s="33" t="s">
        <v>601</v>
      </c>
      <c r="BH19" s="33"/>
      <c r="BK19" s="33" t="s">
        <v>632</v>
      </c>
      <c r="BM19" s="33" t="s">
        <v>654</v>
      </c>
      <c r="BP19" s="33"/>
      <c r="BQ19" s="33" t="s">
        <v>693</v>
      </c>
      <c r="BR19" s="33"/>
    </row>
    <row r="20" spans="1:70" x14ac:dyDescent="0.25">
      <c r="A20" s="33" t="s">
        <v>62</v>
      </c>
      <c r="B20" s="33" t="s">
        <v>1395</v>
      </c>
      <c r="C20" s="43" t="s">
        <v>67</v>
      </c>
      <c r="D20" s="42" t="s">
        <v>806</v>
      </c>
      <c r="E20" s="36"/>
      <c r="F20" s="36"/>
      <c r="G20" s="36"/>
      <c r="H20" s="36"/>
      <c r="K20" s="32" t="s">
        <v>114</v>
      </c>
      <c r="AC20" s="32" t="s">
        <v>243</v>
      </c>
      <c r="AG20" s="32" t="s">
        <v>294</v>
      </c>
      <c r="AH20" s="32" t="s">
        <v>311</v>
      </c>
      <c r="AJ20" s="32" t="s">
        <v>340</v>
      </c>
      <c r="AM20" s="32" t="s">
        <v>383</v>
      </c>
      <c r="BA20" s="33" t="s">
        <v>534</v>
      </c>
      <c r="BF20" s="33" t="s">
        <v>578</v>
      </c>
      <c r="BG20" s="33" t="s">
        <v>602</v>
      </c>
      <c r="BH20" s="33"/>
      <c r="BK20" s="33" t="s">
        <v>633</v>
      </c>
      <c r="BM20" s="33" t="s">
        <v>655</v>
      </c>
      <c r="BP20" s="33"/>
      <c r="BQ20" s="34"/>
      <c r="BR20" s="33"/>
    </row>
    <row r="21" spans="1:70" x14ac:dyDescent="0.25">
      <c r="A21" s="32" t="s">
        <v>726</v>
      </c>
      <c r="C21" s="43" t="s">
        <v>68</v>
      </c>
      <c r="D21" s="42" t="s">
        <v>807</v>
      </c>
      <c r="E21" s="36"/>
      <c r="F21" s="36"/>
      <c r="G21" s="36"/>
      <c r="H21" s="36"/>
      <c r="AG21" s="32" t="s">
        <v>295</v>
      </c>
      <c r="AH21" s="32" t="s">
        <v>312</v>
      </c>
      <c r="AM21" s="32" t="s">
        <v>384</v>
      </c>
      <c r="BA21" s="33" t="s">
        <v>535</v>
      </c>
      <c r="BF21" s="33" t="s">
        <v>579</v>
      </c>
      <c r="BH21" s="33"/>
      <c r="BK21" s="33" t="s">
        <v>634</v>
      </c>
      <c r="BM21" s="33" t="s">
        <v>656</v>
      </c>
      <c r="BP21" s="33"/>
      <c r="BQ21" s="33"/>
      <c r="BR21" s="33"/>
    </row>
    <row r="22" spans="1:70" x14ac:dyDescent="0.25">
      <c r="A22" s="33" t="s">
        <v>63</v>
      </c>
      <c r="B22" s="33" t="s">
        <v>1396</v>
      </c>
      <c r="C22" s="43" t="s">
        <v>69</v>
      </c>
      <c r="D22" s="42" t="s">
        <v>809</v>
      </c>
      <c r="E22" s="36"/>
      <c r="F22" s="36"/>
      <c r="G22" s="36"/>
      <c r="H22" s="36"/>
      <c r="AH22" s="32" t="s">
        <v>313</v>
      </c>
      <c r="AM22" s="32" t="s">
        <v>385</v>
      </c>
      <c r="BA22" s="33" t="s">
        <v>536</v>
      </c>
      <c r="BF22" s="33" t="s">
        <v>580</v>
      </c>
      <c r="BK22" s="33" t="s">
        <v>635</v>
      </c>
      <c r="BM22" s="33" t="s">
        <v>657</v>
      </c>
      <c r="BP22" s="33"/>
      <c r="BQ22" s="34"/>
      <c r="BR22" s="33"/>
    </row>
    <row r="23" spans="1:70" x14ac:dyDescent="0.25">
      <c r="A23" s="33" t="s">
        <v>64</v>
      </c>
      <c r="B23" s="33" t="s">
        <v>1397</v>
      </c>
      <c r="C23" s="43" t="s">
        <v>70</v>
      </c>
      <c r="D23" s="42" t="s">
        <v>810</v>
      </c>
      <c r="E23" s="36"/>
      <c r="F23" s="36"/>
      <c r="G23" s="36"/>
      <c r="H23" s="36"/>
      <c r="AH23" s="32" t="s">
        <v>314</v>
      </c>
      <c r="BA23" s="33" t="s">
        <v>537</v>
      </c>
      <c r="BF23" s="33" t="s">
        <v>581</v>
      </c>
      <c r="BK23" s="34"/>
      <c r="BM23" s="33" t="s">
        <v>658</v>
      </c>
      <c r="BP23" s="33"/>
      <c r="BQ23" s="33"/>
      <c r="BR23" s="33"/>
    </row>
    <row r="24" spans="1:70" x14ac:dyDescent="0.25">
      <c r="A24" s="33" t="s">
        <v>65</v>
      </c>
      <c r="B24" s="33" t="s">
        <v>1398</v>
      </c>
      <c r="C24" s="43" t="s">
        <v>71</v>
      </c>
      <c r="D24" s="42" t="s">
        <v>813</v>
      </c>
      <c r="E24" s="36"/>
      <c r="F24" s="36"/>
      <c r="G24" s="36"/>
      <c r="H24" s="36"/>
      <c r="AH24" s="32" t="s">
        <v>315</v>
      </c>
      <c r="BA24" s="33" t="s">
        <v>538</v>
      </c>
      <c r="BF24" s="33" t="s">
        <v>582</v>
      </c>
      <c r="BK24" s="33"/>
      <c r="BM24" s="33" t="s">
        <v>659</v>
      </c>
      <c r="BP24" s="33"/>
      <c r="BQ24" s="33"/>
      <c r="BR24" s="33"/>
    </row>
    <row r="25" spans="1:70" x14ac:dyDescent="0.25">
      <c r="A25" s="33" t="s">
        <v>66</v>
      </c>
      <c r="B25" s="33" t="s">
        <v>1399</v>
      </c>
      <c r="C25" s="43" t="s">
        <v>72</v>
      </c>
      <c r="D25" s="42" t="s">
        <v>814</v>
      </c>
      <c r="E25" s="36"/>
      <c r="F25" s="36"/>
      <c r="G25" s="36"/>
      <c r="H25" s="36"/>
      <c r="AH25" s="32" t="s">
        <v>316</v>
      </c>
      <c r="BA25" s="33" t="s">
        <v>539</v>
      </c>
      <c r="BF25" s="33" t="s">
        <v>583</v>
      </c>
      <c r="BK25" s="33"/>
      <c r="BM25" s="33" t="s">
        <v>660</v>
      </c>
      <c r="BP25" s="34"/>
      <c r="BQ25" s="33"/>
      <c r="BR25" s="33"/>
    </row>
    <row r="26" spans="1:70" x14ac:dyDescent="0.25">
      <c r="A26" s="33" t="s">
        <v>67</v>
      </c>
      <c r="B26" s="33" t="s">
        <v>1400</v>
      </c>
      <c r="C26" s="43" t="s">
        <v>73</v>
      </c>
      <c r="D26" s="42" t="s">
        <v>818</v>
      </c>
      <c r="E26" s="36"/>
      <c r="F26" s="36"/>
      <c r="G26" s="36"/>
      <c r="H26" s="36"/>
      <c r="AH26" s="32" t="s">
        <v>317</v>
      </c>
      <c r="BA26" s="33" t="s">
        <v>540</v>
      </c>
      <c r="BF26" s="33" t="s">
        <v>584</v>
      </c>
      <c r="BK26" s="33"/>
      <c r="BM26" s="33" t="s">
        <v>661</v>
      </c>
      <c r="BP26" s="33"/>
      <c r="BQ26" s="34"/>
      <c r="BR26" s="33"/>
    </row>
    <row r="27" spans="1:70" x14ac:dyDescent="0.25">
      <c r="A27" s="33" t="s">
        <v>68</v>
      </c>
      <c r="B27" s="33" t="s">
        <v>1401</v>
      </c>
      <c r="C27" s="43" t="s">
        <v>74</v>
      </c>
      <c r="D27" s="42" t="s">
        <v>819</v>
      </c>
      <c r="E27" s="36"/>
      <c r="F27" s="36"/>
      <c r="G27" s="36"/>
      <c r="H27" s="36"/>
      <c r="AH27" s="32" t="s">
        <v>318</v>
      </c>
      <c r="BA27" s="33" t="s">
        <v>541</v>
      </c>
      <c r="BF27" s="33" t="s">
        <v>585</v>
      </c>
      <c r="BK27" s="33"/>
      <c r="BM27" s="33" t="s">
        <v>662</v>
      </c>
      <c r="BP27" s="34"/>
      <c r="BQ27" s="33"/>
      <c r="BR27" s="33"/>
    </row>
    <row r="28" spans="1:70" x14ac:dyDescent="0.25">
      <c r="A28" s="33" t="s">
        <v>69</v>
      </c>
      <c r="B28" s="33" t="s">
        <v>1402</v>
      </c>
      <c r="C28" s="43" t="s">
        <v>75</v>
      </c>
      <c r="D28" s="42" t="s">
        <v>820</v>
      </c>
      <c r="E28" s="36"/>
      <c r="F28" s="36"/>
      <c r="G28" s="36"/>
      <c r="H28" s="36"/>
      <c r="AH28" s="32" t="s">
        <v>319</v>
      </c>
      <c r="BA28" s="33" t="s">
        <v>542</v>
      </c>
      <c r="BF28" s="33" t="s">
        <v>586</v>
      </c>
      <c r="BM28" s="33" t="s">
        <v>663</v>
      </c>
      <c r="BP28" s="33"/>
      <c r="BQ28" s="34"/>
      <c r="BR28" s="33"/>
    </row>
    <row r="29" spans="1:70" x14ac:dyDescent="0.25">
      <c r="A29" s="33" t="s">
        <v>70</v>
      </c>
      <c r="B29" s="33" t="s">
        <v>1403</v>
      </c>
      <c r="C29" s="43" t="s">
        <v>76</v>
      </c>
      <c r="D29" s="42" t="s">
        <v>821</v>
      </c>
      <c r="E29" s="36"/>
      <c r="F29" s="36"/>
      <c r="G29" s="36"/>
      <c r="H29" s="36"/>
      <c r="AH29" s="32" t="s">
        <v>320</v>
      </c>
      <c r="BA29" s="33" t="s">
        <v>543</v>
      </c>
      <c r="BM29" s="33" t="s">
        <v>664</v>
      </c>
      <c r="BP29" s="33"/>
      <c r="BQ29" s="33"/>
      <c r="BR29" s="34"/>
    </row>
    <row r="30" spans="1:70" x14ac:dyDescent="0.25">
      <c r="A30" s="33" t="s">
        <v>71</v>
      </c>
      <c r="B30" s="33" t="s">
        <v>1404</v>
      </c>
      <c r="C30" s="43" t="s">
        <v>77</v>
      </c>
      <c r="D30" s="42" t="s">
        <v>807</v>
      </c>
      <c r="E30" s="36"/>
      <c r="F30" s="36"/>
      <c r="G30" s="36"/>
      <c r="H30" s="36"/>
      <c r="AH30" s="32" t="s">
        <v>321</v>
      </c>
      <c r="BM30" s="34"/>
      <c r="BP30" s="33"/>
      <c r="BQ30" s="33"/>
      <c r="BR30" s="33"/>
    </row>
    <row r="31" spans="1:70" x14ac:dyDescent="0.25">
      <c r="A31" s="33" t="s">
        <v>72</v>
      </c>
      <c r="B31" s="33" t="s">
        <v>1405</v>
      </c>
      <c r="C31" s="43" t="s">
        <v>78</v>
      </c>
      <c r="D31" s="42" t="s">
        <v>822</v>
      </c>
      <c r="E31" s="33"/>
      <c r="BM31" s="33"/>
      <c r="BP31" s="34"/>
      <c r="BQ31" s="33"/>
      <c r="BR31" s="33"/>
    </row>
    <row r="32" spans="1:70" x14ac:dyDescent="0.25">
      <c r="A32" s="33" t="s">
        <v>73</v>
      </c>
      <c r="B32" s="33" t="s">
        <v>1406</v>
      </c>
      <c r="C32" s="43" t="s">
        <v>79</v>
      </c>
      <c r="D32" s="42" t="s">
        <v>812</v>
      </c>
      <c r="E32" s="33"/>
      <c r="BM32" s="33"/>
      <c r="BP32" s="33"/>
      <c r="BQ32" s="34"/>
      <c r="BR32" s="34"/>
    </row>
    <row r="33" spans="1:70" x14ac:dyDescent="0.25">
      <c r="A33" s="32" t="s">
        <v>727</v>
      </c>
      <c r="B33" s="33" t="s">
        <v>1407</v>
      </c>
      <c r="C33" s="43" t="s">
        <v>80</v>
      </c>
      <c r="D33" s="42" t="s">
        <v>810</v>
      </c>
      <c r="E33" s="34"/>
      <c r="BM33" s="33"/>
      <c r="BP33" s="34"/>
      <c r="BQ33" s="33"/>
      <c r="BR33" s="33"/>
    </row>
    <row r="34" spans="1:70" x14ac:dyDescent="0.25">
      <c r="A34" s="33" t="s">
        <v>74</v>
      </c>
      <c r="B34" s="33" t="s">
        <v>1408</v>
      </c>
      <c r="C34" s="43" t="s">
        <v>81</v>
      </c>
      <c r="D34" s="42" t="s">
        <v>823</v>
      </c>
      <c r="E34" s="33"/>
      <c r="BM34" s="33"/>
      <c r="BP34" s="33"/>
      <c r="BQ34" s="33"/>
      <c r="BR34" s="33"/>
    </row>
    <row r="35" spans="1:70" x14ac:dyDescent="0.25">
      <c r="A35" s="33" t="s">
        <v>75</v>
      </c>
      <c r="B35" s="33" t="s">
        <v>1409</v>
      </c>
      <c r="C35" s="43" t="s">
        <v>82</v>
      </c>
      <c r="D35" s="42" t="s">
        <v>818</v>
      </c>
      <c r="E35" s="33"/>
      <c r="BM35" s="33"/>
      <c r="BP35" s="33"/>
      <c r="BQ35" s="33"/>
      <c r="BR35" s="33"/>
    </row>
    <row r="36" spans="1:70" x14ac:dyDescent="0.25">
      <c r="A36" s="33" t="s">
        <v>76</v>
      </c>
      <c r="B36" s="33" t="s">
        <v>1410</v>
      </c>
      <c r="C36" s="43" t="s">
        <v>83</v>
      </c>
      <c r="D36" s="42" t="s">
        <v>824</v>
      </c>
      <c r="E36" s="33"/>
      <c r="BM36" s="33"/>
      <c r="BP36" s="33"/>
      <c r="BQ36" s="33"/>
      <c r="BR36" s="33"/>
    </row>
    <row r="37" spans="1:70" x14ac:dyDescent="0.25">
      <c r="A37" s="33" t="s">
        <v>77</v>
      </c>
      <c r="B37" s="33" t="s">
        <v>1411</v>
      </c>
      <c r="C37" s="43" t="s">
        <v>84</v>
      </c>
      <c r="D37" s="42" t="s">
        <v>825</v>
      </c>
      <c r="E37" s="33"/>
      <c r="BM37" s="34"/>
      <c r="BP37" s="34"/>
      <c r="BQ37" s="33"/>
      <c r="BR37" s="33"/>
    </row>
    <row r="38" spans="1:70" x14ac:dyDescent="0.25">
      <c r="A38" s="33" t="s">
        <v>78</v>
      </c>
      <c r="B38" s="33" t="s">
        <v>1412</v>
      </c>
      <c r="C38" s="43" t="s">
        <v>85</v>
      </c>
      <c r="D38" s="42" t="s">
        <v>826</v>
      </c>
      <c r="E38" s="33"/>
      <c r="BM38" s="33"/>
      <c r="BP38" s="33"/>
      <c r="BQ38" s="33"/>
    </row>
    <row r="39" spans="1:70" ht="30" x14ac:dyDescent="0.25">
      <c r="A39" s="33" t="s">
        <v>79</v>
      </c>
      <c r="B39" s="33" t="s">
        <v>1413</v>
      </c>
      <c r="C39" s="43" t="s">
        <v>86</v>
      </c>
      <c r="D39" s="42" t="s">
        <v>827</v>
      </c>
      <c r="E39" s="33"/>
      <c r="BM39" s="33"/>
      <c r="BP39" s="33"/>
      <c r="BQ39" s="33"/>
    </row>
    <row r="40" spans="1:70" ht="30" x14ac:dyDescent="0.25">
      <c r="A40" s="33" t="s">
        <v>80</v>
      </c>
      <c r="B40" s="33" t="s">
        <v>1414</v>
      </c>
      <c r="C40" s="43" t="s">
        <v>87</v>
      </c>
      <c r="D40" s="42" t="s">
        <v>828</v>
      </c>
      <c r="E40" s="33"/>
      <c r="BM40" s="33"/>
      <c r="BP40" s="33"/>
      <c r="BQ40" s="33"/>
    </row>
    <row r="41" spans="1:70" x14ac:dyDescent="0.25">
      <c r="A41" s="33" t="s">
        <v>81</v>
      </c>
      <c r="B41" s="33" t="s">
        <v>1415</v>
      </c>
      <c r="C41" s="43" t="s">
        <v>88</v>
      </c>
      <c r="D41" s="42" t="s">
        <v>829</v>
      </c>
      <c r="E41" s="33"/>
      <c r="BM41" s="33"/>
      <c r="BP41" s="33"/>
      <c r="BQ41" s="33"/>
    </row>
    <row r="42" spans="1:70" x14ac:dyDescent="0.25">
      <c r="A42" s="33" t="s">
        <v>82</v>
      </c>
      <c r="B42" s="33" t="s">
        <v>1416</v>
      </c>
      <c r="C42" s="43" t="s">
        <v>89</v>
      </c>
      <c r="D42" s="42" t="s">
        <v>830</v>
      </c>
      <c r="E42" s="33"/>
      <c r="BP42" s="33"/>
      <c r="BQ42" s="33"/>
    </row>
    <row r="43" spans="1:70" ht="30" x14ac:dyDescent="0.25">
      <c r="A43" s="32" t="s">
        <v>728</v>
      </c>
      <c r="B43" s="33" t="s">
        <v>1417</v>
      </c>
      <c r="C43" s="43" t="s">
        <v>90</v>
      </c>
      <c r="D43" s="42" t="s">
        <v>831</v>
      </c>
      <c r="E43" s="34"/>
      <c r="BP43" s="33"/>
      <c r="BQ43" s="33"/>
    </row>
    <row r="44" spans="1:70" x14ac:dyDescent="0.25">
      <c r="A44" s="33" t="s">
        <v>83</v>
      </c>
      <c r="B44" s="33" t="s">
        <v>1418</v>
      </c>
      <c r="C44" s="43" t="s">
        <v>91</v>
      </c>
      <c r="D44" s="42" t="s">
        <v>818</v>
      </c>
      <c r="E44" s="33"/>
      <c r="BP44" s="33"/>
      <c r="BQ44" s="33"/>
    </row>
    <row r="45" spans="1:70" x14ac:dyDescent="0.25">
      <c r="A45" s="33" t="s">
        <v>84</v>
      </c>
      <c r="B45" s="33" t="s">
        <v>1419</v>
      </c>
      <c r="C45" s="43" t="s">
        <v>92</v>
      </c>
      <c r="D45" s="42" t="s">
        <v>832</v>
      </c>
      <c r="E45" s="33"/>
      <c r="BP45" s="33"/>
      <c r="BQ45" s="34"/>
    </row>
    <row r="46" spans="1:70" ht="30" x14ac:dyDescent="0.25">
      <c r="A46" s="33" t="s">
        <v>85</v>
      </c>
      <c r="B46" s="33" t="s">
        <v>1420</v>
      </c>
      <c r="C46" s="43" t="s">
        <v>93</v>
      </c>
      <c r="D46" s="42" t="s">
        <v>833</v>
      </c>
      <c r="E46" s="33"/>
      <c r="BP46" s="33"/>
      <c r="BQ46" s="33"/>
    </row>
    <row r="47" spans="1:70" x14ac:dyDescent="0.25">
      <c r="A47" s="33" t="s">
        <v>86</v>
      </c>
      <c r="B47" s="33" t="s">
        <v>1421</v>
      </c>
      <c r="C47" s="43" t="s">
        <v>94</v>
      </c>
      <c r="D47" s="42" t="s">
        <v>834</v>
      </c>
      <c r="E47" s="33"/>
      <c r="BP47" s="33"/>
      <c r="BQ47" s="33"/>
    </row>
    <row r="48" spans="1:70" ht="30" x14ac:dyDescent="0.25">
      <c r="A48" s="33" t="s">
        <v>87</v>
      </c>
      <c r="B48" s="33" t="s">
        <v>1422</v>
      </c>
      <c r="C48" s="43" t="s">
        <v>95</v>
      </c>
      <c r="D48" s="42" t="s">
        <v>835</v>
      </c>
      <c r="E48" s="33"/>
      <c r="BP48" s="33"/>
      <c r="BQ48" s="34"/>
    </row>
    <row r="49" spans="1:69" x14ac:dyDescent="0.25">
      <c r="A49" s="33" t="s">
        <v>88</v>
      </c>
      <c r="B49" s="33" t="s">
        <v>1423</v>
      </c>
      <c r="C49" s="43" t="s">
        <v>96</v>
      </c>
      <c r="D49" s="42" t="s">
        <v>836</v>
      </c>
      <c r="E49" s="33"/>
      <c r="BP49" s="33"/>
      <c r="BQ49" s="33"/>
    </row>
    <row r="50" spans="1:69" ht="30" x14ac:dyDescent="0.25">
      <c r="A50" s="33" t="s">
        <v>89</v>
      </c>
      <c r="B50" s="33" t="s">
        <v>1424</v>
      </c>
      <c r="C50" s="43" t="s">
        <v>97</v>
      </c>
      <c r="D50" s="42" t="s">
        <v>837</v>
      </c>
      <c r="E50" s="33"/>
      <c r="BP50" s="34"/>
      <c r="BQ50" s="33"/>
    </row>
    <row r="51" spans="1:69" x14ac:dyDescent="0.25">
      <c r="A51" s="33" t="s">
        <v>90</v>
      </c>
      <c r="B51" s="33" t="s">
        <v>1425</v>
      </c>
      <c r="C51" s="43" t="s">
        <v>98</v>
      </c>
      <c r="D51" s="42" t="s">
        <v>817</v>
      </c>
      <c r="E51" s="33"/>
      <c r="BP51" s="33"/>
      <c r="BQ51" s="33"/>
    </row>
    <row r="52" spans="1:69" x14ac:dyDescent="0.25">
      <c r="A52" s="33" t="s">
        <v>91</v>
      </c>
      <c r="B52" s="33" t="s">
        <v>1426</v>
      </c>
      <c r="C52" s="43" t="s">
        <v>99</v>
      </c>
      <c r="D52" s="42" t="s">
        <v>838</v>
      </c>
      <c r="E52" s="33"/>
      <c r="BP52" s="33"/>
      <c r="BQ52" s="33"/>
    </row>
    <row r="53" spans="1:69" x14ac:dyDescent="0.25">
      <c r="A53" s="32" t="s">
        <v>729</v>
      </c>
      <c r="B53" s="33" t="s">
        <v>1427</v>
      </c>
      <c r="C53" s="43" t="s">
        <v>100</v>
      </c>
      <c r="D53" s="42" t="s">
        <v>839</v>
      </c>
      <c r="E53" s="34"/>
      <c r="BP53" s="34"/>
      <c r="BQ53" s="33"/>
    </row>
    <row r="54" spans="1:69" x14ac:dyDescent="0.25">
      <c r="A54" s="33" t="s">
        <v>92</v>
      </c>
      <c r="B54" s="33" t="s">
        <v>1428</v>
      </c>
      <c r="C54" s="43" t="s">
        <v>101</v>
      </c>
      <c r="D54" s="42" t="s">
        <v>840</v>
      </c>
      <c r="E54" s="33"/>
      <c r="BP54" s="33"/>
    </row>
    <row r="55" spans="1:69" x14ac:dyDescent="0.25">
      <c r="A55" s="33" t="s">
        <v>93</v>
      </c>
      <c r="B55" s="33" t="s">
        <v>1429</v>
      </c>
      <c r="C55" s="43" t="s">
        <v>102</v>
      </c>
      <c r="D55" s="42" t="s">
        <v>841</v>
      </c>
      <c r="E55" s="33"/>
      <c r="BP55" s="33"/>
    </row>
    <row r="56" spans="1:69" x14ac:dyDescent="0.25">
      <c r="A56" s="33" t="s">
        <v>94</v>
      </c>
      <c r="B56" s="33" t="s">
        <v>1430</v>
      </c>
      <c r="C56" s="43" t="s">
        <v>103</v>
      </c>
      <c r="D56" s="42" t="s">
        <v>842</v>
      </c>
      <c r="E56" s="33"/>
      <c r="BP56" s="33"/>
    </row>
    <row r="57" spans="1:69" ht="30" x14ac:dyDescent="0.25">
      <c r="A57" s="33" t="s">
        <v>95</v>
      </c>
      <c r="B57" s="33" t="s">
        <v>1431</v>
      </c>
      <c r="C57" s="43" t="s">
        <v>104</v>
      </c>
      <c r="D57" s="42" t="s">
        <v>843</v>
      </c>
      <c r="E57" s="33"/>
      <c r="BP57" s="33"/>
    </row>
    <row r="58" spans="1:69" x14ac:dyDescent="0.25">
      <c r="A58" s="33" t="s">
        <v>96</v>
      </c>
      <c r="B58" s="33" t="s">
        <v>1432</v>
      </c>
      <c r="C58" s="43" t="s">
        <v>105</v>
      </c>
      <c r="D58" s="42" t="s">
        <v>844</v>
      </c>
      <c r="E58" s="33"/>
      <c r="BP58" s="33"/>
    </row>
    <row r="59" spans="1:69" x14ac:dyDescent="0.25">
      <c r="A59" s="33" t="s">
        <v>97</v>
      </c>
      <c r="B59" s="33" t="s">
        <v>1433</v>
      </c>
      <c r="C59" s="43" t="s">
        <v>106</v>
      </c>
      <c r="D59" s="42" t="s">
        <v>845</v>
      </c>
      <c r="E59" s="33"/>
    </row>
    <row r="60" spans="1:69" x14ac:dyDescent="0.25">
      <c r="A60" s="33" t="s">
        <v>98</v>
      </c>
      <c r="B60" s="33" t="s">
        <v>1434</v>
      </c>
      <c r="C60" s="43" t="s">
        <v>107</v>
      </c>
      <c r="D60" s="42" t="s">
        <v>846</v>
      </c>
      <c r="E60" s="33"/>
    </row>
    <row r="61" spans="1:69" x14ac:dyDescent="0.25">
      <c r="A61" s="32" t="s">
        <v>730</v>
      </c>
      <c r="B61" s="33" t="s">
        <v>1435</v>
      </c>
      <c r="C61" s="43" t="s">
        <v>108</v>
      </c>
      <c r="D61" s="42" t="s">
        <v>847</v>
      </c>
      <c r="E61" s="34"/>
    </row>
    <row r="62" spans="1:69" x14ac:dyDescent="0.25">
      <c r="A62" s="33" t="s">
        <v>99</v>
      </c>
      <c r="B62" s="33" t="s">
        <v>1436</v>
      </c>
      <c r="C62" s="43" t="s">
        <v>109</v>
      </c>
      <c r="D62" s="42" t="s">
        <v>848</v>
      </c>
      <c r="E62" s="33"/>
    </row>
    <row r="63" spans="1:69" x14ac:dyDescent="0.25">
      <c r="A63" s="33" t="s">
        <v>100</v>
      </c>
      <c r="B63" s="33" t="s">
        <v>1437</v>
      </c>
      <c r="C63" s="43" t="s">
        <v>110</v>
      </c>
      <c r="D63" s="42" t="s">
        <v>849</v>
      </c>
      <c r="E63" s="33"/>
    </row>
    <row r="64" spans="1:69" x14ac:dyDescent="0.25">
      <c r="A64" s="33" t="s">
        <v>101</v>
      </c>
      <c r="B64" s="33" t="s">
        <v>1438</v>
      </c>
      <c r="C64" s="43" t="s">
        <v>111</v>
      </c>
      <c r="D64" s="42" t="s">
        <v>850</v>
      </c>
      <c r="E64" s="33"/>
    </row>
    <row r="65" spans="1:5" x14ac:dyDescent="0.25">
      <c r="A65" s="33" t="s">
        <v>102</v>
      </c>
      <c r="B65" s="33" t="s">
        <v>1439</v>
      </c>
      <c r="C65" s="43" t="s">
        <v>112</v>
      </c>
      <c r="D65" s="42" t="s">
        <v>851</v>
      </c>
      <c r="E65" s="33"/>
    </row>
    <row r="66" spans="1:5" x14ac:dyDescent="0.25">
      <c r="A66" s="33" t="s">
        <v>103</v>
      </c>
      <c r="B66" s="33" t="s">
        <v>1440</v>
      </c>
      <c r="C66" s="43" t="s">
        <v>113</v>
      </c>
      <c r="D66" s="42" t="s">
        <v>852</v>
      </c>
      <c r="E66" s="33"/>
    </row>
    <row r="67" spans="1:5" x14ac:dyDescent="0.25">
      <c r="A67" s="33" t="s">
        <v>104</v>
      </c>
      <c r="B67" s="33" t="s">
        <v>1441</v>
      </c>
      <c r="C67" s="43" t="s">
        <v>114</v>
      </c>
      <c r="D67" s="42" t="s">
        <v>817</v>
      </c>
      <c r="E67" s="33"/>
    </row>
    <row r="68" spans="1:5" x14ac:dyDescent="0.25">
      <c r="A68" s="33" t="s">
        <v>105</v>
      </c>
      <c r="B68" s="33" t="s">
        <v>1442</v>
      </c>
      <c r="C68" s="43" t="s">
        <v>115</v>
      </c>
      <c r="D68" s="42" t="s">
        <v>853</v>
      </c>
      <c r="E68" s="33"/>
    </row>
    <row r="69" spans="1:5" x14ac:dyDescent="0.25">
      <c r="A69" s="33" t="s">
        <v>106</v>
      </c>
      <c r="B69" s="33" t="s">
        <v>1443</v>
      </c>
      <c r="C69" s="43" t="s">
        <v>116</v>
      </c>
      <c r="D69" s="42" t="s">
        <v>842</v>
      </c>
      <c r="E69" s="33"/>
    </row>
    <row r="70" spans="1:5" x14ac:dyDescent="0.25">
      <c r="A70" s="33" t="s">
        <v>107</v>
      </c>
      <c r="B70" s="33" t="s">
        <v>1444</v>
      </c>
      <c r="C70" s="43" t="s">
        <v>117</v>
      </c>
      <c r="D70" s="42" t="s">
        <v>854</v>
      </c>
      <c r="E70" s="33"/>
    </row>
    <row r="71" spans="1:5" x14ac:dyDescent="0.25">
      <c r="A71" s="33" t="s">
        <v>108</v>
      </c>
      <c r="B71" s="33" t="s">
        <v>1445</v>
      </c>
      <c r="C71" s="43" t="s">
        <v>118</v>
      </c>
      <c r="D71" s="42" t="s">
        <v>850</v>
      </c>
      <c r="E71" s="33"/>
    </row>
    <row r="72" spans="1:5" x14ac:dyDescent="0.25">
      <c r="A72" s="33" t="s">
        <v>109</v>
      </c>
      <c r="B72" s="33" t="s">
        <v>1446</v>
      </c>
      <c r="C72" s="43" t="s">
        <v>119</v>
      </c>
      <c r="D72" s="42" t="s">
        <v>817</v>
      </c>
      <c r="E72" s="33"/>
    </row>
    <row r="73" spans="1:5" x14ac:dyDescent="0.25">
      <c r="A73" s="33" t="s">
        <v>110</v>
      </c>
      <c r="B73" s="33" t="s">
        <v>1447</v>
      </c>
      <c r="C73" s="43" t="s">
        <v>120</v>
      </c>
      <c r="D73" s="42" t="s">
        <v>855</v>
      </c>
      <c r="E73" s="33"/>
    </row>
    <row r="74" spans="1:5" x14ac:dyDescent="0.25">
      <c r="A74" s="33" t="s">
        <v>111</v>
      </c>
      <c r="B74" s="33" t="s">
        <v>1448</v>
      </c>
      <c r="C74" s="43" t="s">
        <v>121</v>
      </c>
      <c r="D74" s="42" t="s">
        <v>856</v>
      </c>
      <c r="E74" s="33"/>
    </row>
    <row r="75" spans="1:5" x14ac:dyDescent="0.25">
      <c r="A75" s="33" t="s">
        <v>112</v>
      </c>
      <c r="B75" s="33" t="s">
        <v>1449</v>
      </c>
      <c r="C75" s="43" t="s">
        <v>122</v>
      </c>
      <c r="D75" s="42" t="s">
        <v>857</v>
      </c>
      <c r="E75" s="33"/>
    </row>
    <row r="76" spans="1:5" x14ac:dyDescent="0.25">
      <c r="A76" s="33" t="s">
        <v>113</v>
      </c>
      <c r="B76" s="33" t="s">
        <v>1450</v>
      </c>
      <c r="C76" s="43" t="s">
        <v>123</v>
      </c>
      <c r="D76" s="42" t="s">
        <v>842</v>
      </c>
      <c r="E76" s="33"/>
    </row>
    <row r="77" spans="1:5" x14ac:dyDescent="0.25">
      <c r="A77" s="33" t="s">
        <v>114</v>
      </c>
      <c r="B77" s="33" t="s">
        <v>1451</v>
      </c>
      <c r="C77" s="43" t="s">
        <v>124</v>
      </c>
      <c r="D77" s="42" t="s">
        <v>858</v>
      </c>
      <c r="E77" s="33"/>
    </row>
    <row r="78" spans="1:5" x14ac:dyDescent="0.25">
      <c r="A78" s="32" t="s">
        <v>731</v>
      </c>
      <c r="B78" s="33" t="s">
        <v>1452</v>
      </c>
      <c r="C78" s="43" t="s">
        <v>125</v>
      </c>
      <c r="D78" s="42" t="s">
        <v>850</v>
      </c>
      <c r="E78" s="34"/>
    </row>
    <row r="79" spans="1:5" x14ac:dyDescent="0.25">
      <c r="A79" s="33" t="s">
        <v>115</v>
      </c>
      <c r="B79" s="33" t="s">
        <v>1453</v>
      </c>
      <c r="C79" s="43" t="s">
        <v>126</v>
      </c>
      <c r="D79" s="42" t="s">
        <v>859</v>
      </c>
      <c r="E79" s="33"/>
    </row>
    <row r="80" spans="1:5" x14ac:dyDescent="0.25">
      <c r="A80" s="33" t="s">
        <v>116</v>
      </c>
      <c r="B80" s="33" t="s">
        <v>1454</v>
      </c>
      <c r="C80" s="43" t="s">
        <v>127</v>
      </c>
      <c r="D80" s="42" t="s">
        <v>817</v>
      </c>
      <c r="E80" s="33"/>
    </row>
    <row r="81" spans="1:5" x14ac:dyDescent="0.25">
      <c r="A81" s="33" t="s">
        <v>117</v>
      </c>
      <c r="B81" s="33" t="s">
        <v>1455</v>
      </c>
      <c r="C81" s="43" t="s">
        <v>128</v>
      </c>
      <c r="D81" s="42" t="s">
        <v>860</v>
      </c>
      <c r="E81" s="33"/>
    </row>
    <row r="82" spans="1:5" x14ac:dyDescent="0.25">
      <c r="A82" s="33" t="s">
        <v>118</v>
      </c>
      <c r="B82" s="33" t="s">
        <v>1456</v>
      </c>
      <c r="C82" s="43" t="s">
        <v>129</v>
      </c>
      <c r="D82" s="42" t="s">
        <v>842</v>
      </c>
      <c r="E82" s="33"/>
    </row>
    <row r="83" spans="1:5" x14ac:dyDescent="0.25">
      <c r="A83" s="33" t="s">
        <v>119</v>
      </c>
      <c r="B83" s="33" t="s">
        <v>1457</v>
      </c>
      <c r="C83" s="43" t="s">
        <v>130</v>
      </c>
      <c r="D83" s="42" t="s">
        <v>858</v>
      </c>
      <c r="E83" s="33"/>
    </row>
    <row r="84" spans="1:5" x14ac:dyDescent="0.25">
      <c r="A84" s="32" t="s">
        <v>732</v>
      </c>
      <c r="B84" s="33" t="s">
        <v>1458</v>
      </c>
      <c r="C84" s="43" t="s">
        <v>131</v>
      </c>
      <c r="D84" s="42" t="s">
        <v>850</v>
      </c>
      <c r="E84" s="34"/>
    </row>
    <row r="85" spans="1:5" x14ac:dyDescent="0.25">
      <c r="A85" s="33" t="s">
        <v>120</v>
      </c>
      <c r="B85" s="33" t="s">
        <v>1459</v>
      </c>
      <c r="C85" s="43" t="s">
        <v>132</v>
      </c>
      <c r="D85" s="42" t="s">
        <v>859</v>
      </c>
      <c r="E85" s="33"/>
    </row>
    <row r="86" spans="1:5" x14ac:dyDescent="0.25">
      <c r="A86" s="33" t="s">
        <v>121</v>
      </c>
      <c r="B86" s="33" t="s">
        <v>1460</v>
      </c>
      <c r="C86" s="43" t="s">
        <v>133</v>
      </c>
      <c r="D86" s="42" t="s">
        <v>817</v>
      </c>
      <c r="E86" s="33"/>
    </row>
    <row r="87" spans="1:5" ht="30" x14ac:dyDescent="0.25">
      <c r="A87" s="33" t="s">
        <v>122</v>
      </c>
      <c r="B87" s="33" t="s">
        <v>1461</v>
      </c>
      <c r="C87" s="43" t="s">
        <v>134</v>
      </c>
      <c r="D87" s="42" t="s">
        <v>861</v>
      </c>
      <c r="E87" s="33"/>
    </row>
    <row r="88" spans="1:5" x14ac:dyDescent="0.25">
      <c r="A88" s="33" t="s">
        <v>123</v>
      </c>
      <c r="B88" s="33" t="s">
        <v>1462</v>
      </c>
      <c r="C88" s="43" t="s">
        <v>135</v>
      </c>
      <c r="D88" s="42" t="s">
        <v>862</v>
      </c>
      <c r="E88" s="33"/>
    </row>
    <row r="89" spans="1:5" x14ac:dyDescent="0.25">
      <c r="A89" s="33" t="s">
        <v>124</v>
      </c>
      <c r="B89" s="33" t="s">
        <v>1463</v>
      </c>
      <c r="C89" s="43" t="s">
        <v>136</v>
      </c>
      <c r="D89" s="42" t="s">
        <v>863</v>
      </c>
      <c r="E89" s="33"/>
    </row>
    <row r="90" spans="1:5" x14ac:dyDescent="0.25">
      <c r="A90" s="33" t="s">
        <v>125</v>
      </c>
      <c r="B90" s="33" t="s">
        <v>1464</v>
      </c>
      <c r="C90" s="43" t="s">
        <v>137</v>
      </c>
      <c r="D90" s="42" t="s">
        <v>864</v>
      </c>
      <c r="E90" s="33"/>
    </row>
    <row r="91" spans="1:5" x14ac:dyDescent="0.25">
      <c r="A91" s="33" t="s">
        <v>126</v>
      </c>
      <c r="B91" s="33" t="s">
        <v>1465</v>
      </c>
      <c r="C91" s="43" t="s">
        <v>138</v>
      </c>
      <c r="D91" s="42" t="s">
        <v>850</v>
      </c>
      <c r="E91" s="33"/>
    </row>
    <row r="92" spans="1:5" x14ac:dyDescent="0.25">
      <c r="A92" s="33" t="s">
        <v>127</v>
      </c>
      <c r="B92" s="33" t="s">
        <v>1466</v>
      </c>
      <c r="C92" s="43" t="s">
        <v>139</v>
      </c>
      <c r="D92" s="42" t="s">
        <v>859</v>
      </c>
      <c r="E92" s="33"/>
    </row>
    <row r="93" spans="1:5" x14ac:dyDescent="0.25">
      <c r="A93" s="32" t="s">
        <v>733</v>
      </c>
      <c r="B93" s="33" t="s">
        <v>1467</v>
      </c>
      <c r="C93" s="43" t="s">
        <v>140</v>
      </c>
      <c r="D93" s="42" t="s">
        <v>817</v>
      </c>
      <c r="E93" s="34"/>
    </row>
    <row r="94" spans="1:5" ht="30" x14ac:dyDescent="0.25">
      <c r="A94" s="33" t="s">
        <v>128</v>
      </c>
      <c r="B94" s="33" t="s">
        <v>1468</v>
      </c>
      <c r="C94" s="43" t="s">
        <v>141</v>
      </c>
      <c r="D94" s="42" t="s">
        <v>865</v>
      </c>
      <c r="E94" s="33"/>
    </row>
    <row r="95" spans="1:5" x14ac:dyDescent="0.25">
      <c r="A95" s="33" t="s">
        <v>129</v>
      </c>
      <c r="B95" s="33" t="s">
        <v>1469</v>
      </c>
      <c r="C95" s="43" t="s">
        <v>142</v>
      </c>
      <c r="D95" s="42" t="s">
        <v>866</v>
      </c>
      <c r="E95" s="33"/>
    </row>
    <row r="96" spans="1:5" x14ac:dyDescent="0.25">
      <c r="A96" s="33" t="s">
        <v>130</v>
      </c>
      <c r="B96" s="33" t="s">
        <v>1470</v>
      </c>
      <c r="C96" s="43" t="s">
        <v>143</v>
      </c>
      <c r="D96" s="42" t="s">
        <v>867</v>
      </c>
      <c r="E96" s="33"/>
    </row>
    <row r="97" spans="1:5" x14ac:dyDescent="0.25">
      <c r="A97" s="33" t="s">
        <v>131</v>
      </c>
      <c r="B97" s="33" t="s">
        <v>1471</v>
      </c>
      <c r="C97" s="43" t="s">
        <v>144</v>
      </c>
      <c r="D97" s="42" t="s">
        <v>868</v>
      </c>
      <c r="E97" s="33"/>
    </row>
    <row r="98" spans="1:5" x14ac:dyDescent="0.25">
      <c r="A98" s="33" t="s">
        <v>132</v>
      </c>
      <c r="B98" s="33" t="s">
        <v>1472</v>
      </c>
      <c r="C98" s="43" t="s">
        <v>145</v>
      </c>
      <c r="D98" s="42" t="s">
        <v>869</v>
      </c>
      <c r="E98" s="33"/>
    </row>
    <row r="99" spans="1:5" x14ac:dyDescent="0.25">
      <c r="A99" s="33" t="s">
        <v>133</v>
      </c>
      <c r="B99" s="33" t="s">
        <v>1473</v>
      </c>
      <c r="C99" s="43" t="s">
        <v>146</v>
      </c>
      <c r="D99" s="42" t="s">
        <v>850</v>
      </c>
      <c r="E99" s="33"/>
    </row>
    <row r="100" spans="1:5" x14ac:dyDescent="0.25">
      <c r="A100" s="32" t="s">
        <v>734</v>
      </c>
      <c r="B100" s="33" t="s">
        <v>1474</v>
      </c>
      <c r="C100" s="43" t="s">
        <v>147</v>
      </c>
      <c r="D100" s="42" t="s">
        <v>859</v>
      </c>
      <c r="E100" s="34"/>
    </row>
    <row r="101" spans="1:5" x14ac:dyDescent="0.25">
      <c r="A101" s="33" t="s">
        <v>134</v>
      </c>
      <c r="B101" s="33" t="s">
        <v>1475</v>
      </c>
      <c r="C101" s="43" t="s">
        <v>148</v>
      </c>
      <c r="D101" s="42" t="s">
        <v>870</v>
      </c>
      <c r="E101" s="33"/>
    </row>
    <row r="102" spans="1:5" x14ac:dyDescent="0.25">
      <c r="A102" s="33" t="s">
        <v>135</v>
      </c>
      <c r="B102" s="33" t="s">
        <v>1476</v>
      </c>
      <c r="C102" s="43" t="s">
        <v>149</v>
      </c>
      <c r="D102" s="42" t="s">
        <v>871</v>
      </c>
      <c r="E102" s="33"/>
    </row>
    <row r="103" spans="1:5" x14ac:dyDescent="0.25">
      <c r="A103" s="33" t="s">
        <v>136</v>
      </c>
      <c r="B103" s="33" t="s">
        <v>1477</v>
      </c>
      <c r="C103" s="43" t="s">
        <v>150</v>
      </c>
      <c r="D103" s="42" t="s">
        <v>817</v>
      </c>
      <c r="E103" s="33"/>
    </row>
    <row r="104" spans="1:5" x14ac:dyDescent="0.25">
      <c r="A104" s="33" t="s">
        <v>137</v>
      </c>
      <c r="B104" s="33" t="s">
        <v>1478</v>
      </c>
      <c r="C104" s="43" t="s">
        <v>151</v>
      </c>
      <c r="D104" s="42" t="s">
        <v>842</v>
      </c>
      <c r="E104" s="33"/>
    </row>
    <row r="105" spans="1:5" x14ac:dyDescent="0.25">
      <c r="A105" s="33" t="s">
        <v>138</v>
      </c>
      <c r="B105" s="33" t="s">
        <v>1479</v>
      </c>
      <c r="C105" s="43" t="s">
        <v>152</v>
      </c>
      <c r="D105" s="42" t="s">
        <v>841</v>
      </c>
      <c r="E105" s="33"/>
    </row>
    <row r="106" spans="1:5" x14ac:dyDescent="0.25">
      <c r="A106" s="33" t="s">
        <v>139</v>
      </c>
      <c r="B106" s="33" t="s">
        <v>1480</v>
      </c>
      <c r="C106" s="43" t="s">
        <v>153</v>
      </c>
      <c r="D106" s="42" t="s">
        <v>850</v>
      </c>
      <c r="E106" s="33"/>
    </row>
    <row r="107" spans="1:5" x14ac:dyDescent="0.25">
      <c r="A107" s="33" t="s">
        <v>140</v>
      </c>
      <c r="B107" s="33" t="s">
        <v>1481</v>
      </c>
      <c r="C107" s="43" t="s">
        <v>154</v>
      </c>
      <c r="D107" s="42" t="s">
        <v>872</v>
      </c>
      <c r="E107" s="33"/>
    </row>
    <row r="108" spans="1:5" x14ac:dyDescent="0.25">
      <c r="A108" s="32" t="s">
        <v>735</v>
      </c>
      <c r="B108" s="33" t="s">
        <v>1482</v>
      </c>
      <c r="C108" s="43" t="s">
        <v>155</v>
      </c>
      <c r="D108" s="42" t="s">
        <v>859</v>
      </c>
      <c r="E108" s="34"/>
    </row>
    <row r="109" spans="1:5" x14ac:dyDescent="0.25">
      <c r="A109" s="33" t="s">
        <v>141</v>
      </c>
      <c r="B109" s="33" t="s">
        <v>1483</v>
      </c>
      <c r="C109" s="43" t="s">
        <v>156</v>
      </c>
      <c r="D109" s="42" t="s">
        <v>873</v>
      </c>
      <c r="E109" s="33"/>
    </row>
    <row r="110" spans="1:5" x14ac:dyDescent="0.25">
      <c r="A110" s="33" t="s">
        <v>142</v>
      </c>
      <c r="B110" s="33" t="s">
        <v>1484</v>
      </c>
      <c r="C110" s="43" t="s">
        <v>157</v>
      </c>
      <c r="D110" s="42" t="s">
        <v>817</v>
      </c>
      <c r="E110" s="33"/>
    </row>
    <row r="111" spans="1:5" x14ac:dyDescent="0.25">
      <c r="A111" s="33" t="s">
        <v>143</v>
      </c>
      <c r="B111" s="33" t="s">
        <v>1485</v>
      </c>
      <c r="C111" s="43" t="s">
        <v>158</v>
      </c>
      <c r="D111" s="42" t="s">
        <v>874</v>
      </c>
      <c r="E111" s="33"/>
    </row>
    <row r="112" spans="1:5" x14ac:dyDescent="0.25">
      <c r="A112" s="33" t="s">
        <v>144</v>
      </c>
      <c r="B112" s="33" t="s">
        <v>1486</v>
      </c>
      <c r="C112" s="43" t="s">
        <v>159</v>
      </c>
      <c r="D112" s="42" t="s">
        <v>875</v>
      </c>
      <c r="E112" s="33"/>
    </row>
    <row r="113" spans="1:5" x14ac:dyDescent="0.25">
      <c r="A113" s="33" t="s">
        <v>145</v>
      </c>
      <c r="B113" s="33" t="s">
        <v>1487</v>
      </c>
      <c r="C113" s="43" t="s">
        <v>160</v>
      </c>
      <c r="D113" s="42" t="s">
        <v>876</v>
      </c>
      <c r="E113" s="33"/>
    </row>
    <row r="114" spans="1:5" x14ac:dyDescent="0.25">
      <c r="A114" s="33" t="s">
        <v>146</v>
      </c>
      <c r="B114" s="33" t="s">
        <v>1488</v>
      </c>
      <c r="C114" s="43" t="s">
        <v>161</v>
      </c>
      <c r="D114" s="42" t="s">
        <v>850</v>
      </c>
      <c r="E114" s="33"/>
    </row>
    <row r="115" spans="1:5" x14ac:dyDescent="0.25">
      <c r="A115" s="33" t="s">
        <v>147</v>
      </c>
      <c r="B115" s="33" t="s">
        <v>1489</v>
      </c>
      <c r="C115" s="43" t="s">
        <v>162</v>
      </c>
      <c r="D115" s="42" t="s">
        <v>859</v>
      </c>
      <c r="E115" s="33"/>
    </row>
    <row r="116" spans="1:5" x14ac:dyDescent="0.25">
      <c r="A116" s="33" t="s">
        <v>148</v>
      </c>
      <c r="B116" s="33" t="s">
        <v>1490</v>
      </c>
      <c r="C116" s="43" t="s">
        <v>163</v>
      </c>
      <c r="D116" s="42" t="s">
        <v>877</v>
      </c>
      <c r="E116" s="33"/>
    </row>
    <row r="117" spans="1:5" x14ac:dyDescent="0.25">
      <c r="A117" s="33" t="s">
        <v>149</v>
      </c>
      <c r="B117" s="33" t="s">
        <v>1491</v>
      </c>
      <c r="C117" s="43" t="s">
        <v>164</v>
      </c>
      <c r="D117" s="42" t="s">
        <v>878</v>
      </c>
      <c r="E117" s="33"/>
    </row>
    <row r="118" spans="1:5" x14ac:dyDescent="0.25">
      <c r="A118" s="33" t="s">
        <v>150</v>
      </c>
      <c r="B118" s="33" t="s">
        <v>1492</v>
      </c>
      <c r="C118" s="43" t="s">
        <v>165</v>
      </c>
      <c r="D118" s="42" t="s">
        <v>817</v>
      </c>
      <c r="E118" s="33"/>
    </row>
    <row r="119" spans="1:5" x14ac:dyDescent="0.25">
      <c r="A119" s="32" t="s">
        <v>736</v>
      </c>
      <c r="B119" s="33" t="s">
        <v>1493</v>
      </c>
      <c r="C119" s="43" t="s">
        <v>166</v>
      </c>
      <c r="D119" s="42" t="s">
        <v>879</v>
      </c>
      <c r="E119" s="34"/>
    </row>
    <row r="120" spans="1:5" x14ac:dyDescent="0.25">
      <c r="A120" s="33" t="s">
        <v>151</v>
      </c>
      <c r="B120" s="33" t="s">
        <v>1494</v>
      </c>
      <c r="C120" s="43" t="s">
        <v>167</v>
      </c>
      <c r="D120" s="42" t="s">
        <v>880</v>
      </c>
      <c r="E120" s="33"/>
    </row>
    <row r="121" spans="1:5" x14ac:dyDescent="0.25">
      <c r="A121" s="33" t="s">
        <v>152</v>
      </c>
      <c r="B121" s="33" t="s">
        <v>1495</v>
      </c>
      <c r="C121" s="43" t="s">
        <v>168</v>
      </c>
      <c r="D121" s="42" t="s">
        <v>881</v>
      </c>
      <c r="E121" s="33"/>
    </row>
    <row r="122" spans="1:5" x14ac:dyDescent="0.25">
      <c r="A122" s="33" t="s">
        <v>153</v>
      </c>
      <c r="B122" s="33" t="s">
        <v>1496</v>
      </c>
      <c r="C122" s="43" t="s">
        <v>169</v>
      </c>
      <c r="D122" s="42" t="s">
        <v>882</v>
      </c>
      <c r="E122" s="33"/>
    </row>
    <row r="123" spans="1:5" x14ac:dyDescent="0.25">
      <c r="A123" s="33" t="s">
        <v>154</v>
      </c>
      <c r="B123" s="33" t="s">
        <v>1497</v>
      </c>
      <c r="C123" s="43" t="s">
        <v>170</v>
      </c>
      <c r="D123" s="42" t="s">
        <v>883</v>
      </c>
      <c r="E123" s="33"/>
    </row>
    <row r="124" spans="1:5" x14ac:dyDescent="0.25">
      <c r="A124" s="33" t="s">
        <v>155</v>
      </c>
      <c r="B124" s="33" t="s">
        <v>1498</v>
      </c>
      <c r="C124" s="43" t="s">
        <v>171</v>
      </c>
      <c r="D124" s="42" t="s">
        <v>884</v>
      </c>
      <c r="E124" s="33"/>
    </row>
    <row r="125" spans="1:5" x14ac:dyDescent="0.25">
      <c r="A125" s="33" t="s">
        <v>156</v>
      </c>
      <c r="B125" s="33" t="s">
        <v>1499</v>
      </c>
      <c r="C125" s="43" t="s">
        <v>172</v>
      </c>
      <c r="D125" s="42" t="s">
        <v>885</v>
      </c>
      <c r="E125" s="33"/>
    </row>
    <row r="126" spans="1:5" x14ac:dyDescent="0.25">
      <c r="A126" s="33" t="s">
        <v>157</v>
      </c>
      <c r="B126" s="33" t="s">
        <v>1500</v>
      </c>
      <c r="C126" s="43" t="s">
        <v>173</v>
      </c>
      <c r="D126" s="42" t="s">
        <v>859</v>
      </c>
      <c r="E126" s="33"/>
    </row>
    <row r="127" spans="1:5" x14ac:dyDescent="0.25">
      <c r="A127" s="32" t="s">
        <v>737</v>
      </c>
      <c r="B127" s="33" t="s">
        <v>1501</v>
      </c>
      <c r="C127" s="43" t="s">
        <v>174</v>
      </c>
      <c r="D127" s="42" t="s">
        <v>817</v>
      </c>
      <c r="E127" s="34"/>
    </row>
    <row r="128" spans="1:5" x14ac:dyDescent="0.25">
      <c r="A128" s="33" t="s">
        <v>158</v>
      </c>
      <c r="B128" s="33" t="s">
        <v>1502</v>
      </c>
      <c r="C128" s="43" t="s">
        <v>175</v>
      </c>
      <c r="D128" s="42" t="s">
        <v>886</v>
      </c>
      <c r="E128" s="33"/>
    </row>
    <row r="129" spans="1:5" x14ac:dyDescent="0.25">
      <c r="A129" s="33" t="s">
        <v>159</v>
      </c>
      <c r="B129" s="33" t="s">
        <v>1503</v>
      </c>
      <c r="C129" s="43" t="s">
        <v>176</v>
      </c>
      <c r="D129" s="42" t="s">
        <v>867</v>
      </c>
      <c r="E129" s="33"/>
    </row>
    <row r="130" spans="1:5" x14ac:dyDescent="0.25">
      <c r="A130" s="33" t="s">
        <v>160</v>
      </c>
      <c r="B130" s="33" t="s">
        <v>1504</v>
      </c>
      <c r="C130" s="43" t="s">
        <v>177</v>
      </c>
      <c r="D130" s="42" t="s">
        <v>864</v>
      </c>
      <c r="E130" s="33"/>
    </row>
    <row r="131" spans="1:5" x14ac:dyDescent="0.25">
      <c r="A131" s="33" t="s">
        <v>161</v>
      </c>
      <c r="B131" s="33" t="s">
        <v>1505</v>
      </c>
      <c r="C131" s="43" t="s">
        <v>178</v>
      </c>
      <c r="D131" s="42" t="s">
        <v>817</v>
      </c>
      <c r="E131" s="33"/>
    </row>
    <row r="132" spans="1:5" ht="30" x14ac:dyDescent="0.25">
      <c r="A132" s="33" t="s">
        <v>162</v>
      </c>
      <c r="B132" s="33" t="s">
        <v>1506</v>
      </c>
      <c r="C132" s="43" t="s">
        <v>1308</v>
      </c>
      <c r="D132" s="42" t="s">
        <v>887</v>
      </c>
      <c r="E132" s="33"/>
    </row>
    <row r="133" spans="1:5" x14ac:dyDescent="0.25">
      <c r="A133" s="33" t="s">
        <v>163</v>
      </c>
      <c r="B133" s="33" t="s">
        <v>1507</v>
      </c>
      <c r="C133" s="43" t="s">
        <v>179</v>
      </c>
      <c r="D133" s="42" t="s">
        <v>867</v>
      </c>
      <c r="E133" s="33"/>
    </row>
    <row r="134" spans="1:5" x14ac:dyDescent="0.25">
      <c r="A134" s="33" t="s">
        <v>164</v>
      </c>
      <c r="B134" s="33" t="s">
        <v>1508</v>
      </c>
      <c r="C134" s="43" t="s">
        <v>180</v>
      </c>
      <c r="D134" s="42" t="s">
        <v>864</v>
      </c>
      <c r="E134" s="33"/>
    </row>
    <row r="135" spans="1:5" x14ac:dyDescent="0.25">
      <c r="A135" s="33" t="s">
        <v>165</v>
      </c>
      <c r="B135" s="33" t="s">
        <v>1509</v>
      </c>
      <c r="C135" s="43" t="s">
        <v>181</v>
      </c>
      <c r="D135" s="42" t="s">
        <v>817</v>
      </c>
      <c r="E135" s="33"/>
    </row>
    <row r="136" spans="1:5" x14ac:dyDescent="0.25">
      <c r="A136" s="32" t="s">
        <v>738</v>
      </c>
      <c r="B136" s="33" t="s">
        <v>1510</v>
      </c>
      <c r="C136" s="43" t="s">
        <v>182</v>
      </c>
      <c r="D136" s="42" t="s">
        <v>888</v>
      </c>
      <c r="E136" s="34"/>
    </row>
    <row r="137" spans="1:5" x14ac:dyDescent="0.25">
      <c r="A137" s="33" t="s">
        <v>166</v>
      </c>
      <c r="B137" s="33" t="s">
        <v>1511</v>
      </c>
      <c r="C137" s="43" t="s">
        <v>183</v>
      </c>
      <c r="D137" s="42" t="s">
        <v>850</v>
      </c>
      <c r="E137" s="33"/>
    </row>
    <row r="138" spans="1:5" x14ac:dyDescent="0.25">
      <c r="A138" s="33" t="s">
        <v>167</v>
      </c>
      <c r="B138" s="33" t="s">
        <v>1512</v>
      </c>
      <c r="C138" s="43" t="s">
        <v>184</v>
      </c>
      <c r="D138" s="42" t="s">
        <v>859</v>
      </c>
      <c r="E138" s="33"/>
    </row>
    <row r="139" spans="1:5" x14ac:dyDescent="0.25">
      <c r="A139" s="33" t="s">
        <v>168</v>
      </c>
      <c r="B139" s="33" t="s">
        <v>1513</v>
      </c>
      <c r="C139" s="43" t="s">
        <v>185</v>
      </c>
      <c r="D139" s="42" t="s">
        <v>817</v>
      </c>
      <c r="E139" s="33"/>
    </row>
    <row r="140" spans="1:5" x14ac:dyDescent="0.25">
      <c r="A140" s="33" t="s">
        <v>169</v>
      </c>
      <c r="B140" s="33" t="s">
        <v>1514</v>
      </c>
      <c r="C140" s="43" t="s">
        <v>186</v>
      </c>
      <c r="D140" s="42" t="s">
        <v>889</v>
      </c>
      <c r="E140" s="33"/>
    </row>
    <row r="141" spans="1:5" x14ac:dyDescent="0.25">
      <c r="A141" s="33" t="s">
        <v>170</v>
      </c>
      <c r="B141" s="33" t="s">
        <v>1515</v>
      </c>
      <c r="C141" s="43" t="s">
        <v>187</v>
      </c>
      <c r="D141" s="42" t="s">
        <v>890</v>
      </c>
      <c r="E141" s="33"/>
    </row>
    <row r="142" spans="1:5" x14ac:dyDescent="0.25">
      <c r="A142" s="33" t="s">
        <v>171</v>
      </c>
      <c r="B142" s="33" t="s">
        <v>1516</v>
      </c>
      <c r="C142" s="43" t="s">
        <v>188</v>
      </c>
      <c r="D142" s="42" t="s">
        <v>891</v>
      </c>
      <c r="E142" s="33"/>
    </row>
    <row r="143" spans="1:5" x14ac:dyDescent="0.25">
      <c r="A143" s="33" t="s">
        <v>172</v>
      </c>
      <c r="B143" s="33" t="s">
        <v>1517</v>
      </c>
      <c r="C143" s="43" t="s">
        <v>189</v>
      </c>
      <c r="D143" s="42" t="s">
        <v>892</v>
      </c>
      <c r="E143" s="33"/>
    </row>
    <row r="144" spans="1:5" x14ac:dyDescent="0.25">
      <c r="A144" s="33" t="s">
        <v>173</v>
      </c>
      <c r="B144" s="33" t="s">
        <v>1518</v>
      </c>
      <c r="C144" s="43" t="s">
        <v>190</v>
      </c>
      <c r="D144" s="42" t="s">
        <v>893</v>
      </c>
      <c r="E144" s="33"/>
    </row>
    <row r="145" spans="1:5" x14ac:dyDescent="0.25">
      <c r="A145" s="33" t="s">
        <v>174</v>
      </c>
      <c r="B145" s="33" t="s">
        <v>1519</v>
      </c>
      <c r="C145" s="43" t="s">
        <v>191</v>
      </c>
      <c r="D145" s="42" t="s">
        <v>850</v>
      </c>
      <c r="E145" s="33"/>
    </row>
    <row r="146" spans="1:5" x14ac:dyDescent="0.25">
      <c r="A146" s="32" t="s">
        <v>739</v>
      </c>
      <c r="B146" s="33" t="s">
        <v>1520</v>
      </c>
      <c r="C146" s="43" t="s">
        <v>192</v>
      </c>
      <c r="D146" s="42" t="s">
        <v>817</v>
      </c>
      <c r="E146" s="34"/>
    </row>
    <row r="147" spans="1:5" x14ac:dyDescent="0.25">
      <c r="A147" s="33" t="s">
        <v>175</v>
      </c>
      <c r="B147" s="33" t="s">
        <v>1521</v>
      </c>
      <c r="C147" s="43" t="s">
        <v>193</v>
      </c>
      <c r="D147" s="42" t="s">
        <v>894</v>
      </c>
      <c r="E147" s="33"/>
    </row>
    <row r="148" spans="1:5" ht="30" x14ac:dyDescent="0.25">
      <c r="A148" s="33" t="s">
        <v>176</v>
      </c>
      <c r="B148" s="33" t="s">
        <v>1522</v>
      </c>
      <c r="C148" s="43" t="s">
        <v>194</v>
      </c>
      <c r="D148" s="42" t="s">
        <v>895</v>
      </c>
      <c r="E148" s="33"/>
    </row>
    <row r="149" spans="1:5" x14ac:dyDescent="0.25">
      <c r="A149" s="33" t="s">
        <v>177</v>
      </c>
      <c r="B149" s="33" t="s">
        <v>1523</v>
      </c>
      <c r="C149" s="43" t="s">
        <v>195</v>
      </c>
      <c r="D149" s="42" t="s">
        <v>896</v>
      </c>
      <c r="E149" s="33"/>
    </row>
    <row r="150" spans="1:5" x14ac:dyDescent="0.25">
      <c r="A150" s="33" t="s">
        <v>178</v>
      </c>
      <c r="B150" s="33" t="s">
        <v>1524</v>
      </c>
      <c r="C150" s="43" t="s">
        <v>196</v>
      </c>
      <c r="D150" s="42" t="s">
        <v>897</v>
      </c>
      <c r="E150" s="33"/>
    </row>
    <row r="151" spans="1:5" x14ac:dyDescent="0.25">
      <c r="A151" s="32" t="s">
        <v>740</v>
      </c>
      <c r="B151" s="33" t="s">
        <v>1525</v>
      </c>
      <c r="C151" s="43" t="s">
        <v>197</v>
      </c>
      <c r="D151" s="42" t="s">
        <v>898</v>
      </c>
      <c r="E151" s="34"/>
    </row>
    <row r="152" spans="1:5" x14ac:dyDescent="0.25">
      <c r="A152" s="33">
        <v>107901</v>
      </c>
      <c r="B152" s="33" t="s">
        <v>1526</v>
      </c>
      <c r="C152" s="43" t="s">
        <v>198</v>
      </c>
      <c r="D152" s="42" t="s">
        <v>899</v>
      </c>
      <c r="E152" s="33"/>
    </row>
    <row r="153" spans="1:5" x14ac:dyDescent="0.25">
      <c r="A153" s="33" t="s">
        <v>179</v>
      </c>
      <c r="B153" s="33" t="s">
        <v>1527</v>
      </c>
      <c r="C153" s="43" t="s">
        <v>199</v>
      </c>
      <c r="D153" s="42" t="s">
        <v>850</v>
      </c>
      <c r="E153" s="33"/>
    </row>
    <row r="154" spans="1:5" x14ac:dyDescent="0.25">
      <c r="A154" s="33" t="s">
        <v>180</v>
      </c>
      <c r="B154" s="33" t="s">
        <v>1528</v>
      </c>
      <c r="C154" s="43" t="s">
        <v>200</v>
      </c>
      <c r="D154" s="42" t="s">
        <v>817</v>
      </c>
      <c r="E154" s="33"/>
    </row>
    <row r="155" spans="1:5" x14ac:dyDescent="0.25">
      <c r="A155" s="33" t="s">
        <v>181</v>
      </c>
      <c r="B155" s="33" t="s">
        <v>1529</v>
      </c>
      <c r="C155" s="43" t="s">
        <v>201</v>
      </c>
      <c r="D155" s="42" t="s">
        <v>881</v>
      </c>
      <c r="E155" s="33"/>
    </row>
    <row r="156" spans="1:5" x14ac:dyDescent="0.25">
      <c r="A156" s="32" t="s">
        <v>741</v>
      </c>
      <c r="B156" s="33" t="s">
        <v>1530</v>
      </c>
      <c r="C156" s="43" t="s">
        <v>202</v>
      </c>
      <c r="D156" s="42" t="s">
        <v>900</v>
      </c>
      <c r="E156" s="34"/>
    </row>
    <row r="157" spans="1:5" x14ac:dyDescent="0.25">
      <c r="A157" s="33" t="s">
        <v>182</v>
      </c>
      <c r="B157" s="33" t="s">
        <v>1531</v>
      </c>
      <c r="C157" s="43" t="s">
        <v>203</v>
      </c>
      <c r="D157" s="42" t="s">
        <v>901</v>
      </c>
      <c r="E157" s="33"/>
    </row>
    <row r="158" spans="1:5" x14ac:dyDescent="0.25">
      <c r="A158" s="33" t="s">
        <v>183</v>
      </c>
      <c r="B158" s="33" t="s">
        <v>1532</v>
      </c>
      <c r="C158" s="43" t="s">
        <v>204</v>
      </c>
      <c r="D158" s="42" t="s">
        <v>817</v>
      </c>
      <c r="E158" s="33"/>
    </row>
    <row r="159" spans="1:5" x14ac:dyDescent="0.25">
      <c r="A159" s="33" t="s">
        <v>184</v>
      </c>
      <c r="B159" s="33" t="s">
        <v>1533</v>
      </c>
      <c r="C159" s="43" t="s">
        <v>205</v>
      </c>
      <c r="D159" s="42" t="s">
        <v>902</v>
      </c>
      <c r="E159" s="33"/>
    </row>
    <row r="160" spans="1:5" x14ac:dyDescent="0.25">
      <c r="A160" s="33" t="s">
        <v>185</v>
      </c>
      <c r="B160" s="33" t="s">
        <v>1534</v>
      </c>
      <c r="C160" s="43" t="s">
        <v>206</v>
      </c>
      <c r="D160" s="42" t="s">
        <v>903</v>
      </c>
      <c r="E160" s="33"/>
    </row>
    <row r="161" spans="1:5" x14ac:dyDescent="0.25">
      <c r="A161" s="32" t="s">
        <v>742</v>
      </c>
      <c r="B161" s="33" t="s">
        <v>1535</v>
      </c>
      <c r="C161" s="43" t="s">
        <v>207</v>
      </c>
      <c r="D161" s="42" t="s">
        <v>850</v>
      </c>
      <c r="E161" s="34"/>
    </row>
    <row r="162" spans="1:5" x14ac:dyDescent="0.25">
      <c r="A162" s="33" t="s">
        <v>186</v>
      </c>
      <c r="B162" s="33" t="s">
        <v>1536</v>
      </c>
      <c r="C162" s="43" t="s">
        <v>208</v>
      </c>
      <c r="D162" s="42" t="s">
        <v>859</v>
      </c>
      <c r="E162" s="33"/>
    </row>
    <row r="163" spans="1:5" x14ac:dyDescent="0.25">
      <c r="A163" s="33" t="s">
        <v>187</v>
      </c>
      <c r="B163" s="33" t="s">
        <v>1537</v>
      </c>
      <c r="C163" s="43" t="s">
        <v>209</v>
      </c>
      <c r="D163" s="42" t="s">
        <v>817</v>
      </c>
      <c r="E163" s="33"/>
    </row>
    <row r="164" spans="1:5" x14ac:dyDescent="0.25">
      <c r="A164" s="33" t="s">
        <v>188</v>
      </c>
      <c r="B164" s="33" t="s">
        <v>1538</v>
      </c>
      <c r="C164" s="43" t="s">
        <v>210</v>
      </c>
      <c r="D164" s="42" t="s">
        <v>904</v>
      </c>
      <c r="E164" s="33"/>
    </row>
    <row r="165" spans="1:5" x14ac:dyDescent="0.25">
      <c r="A165" s="33" t="s">
        <v>189</v>
      </c>
      <c r="B165" s="33" t="s">
        <v>1539</v>
      </c>
      <c r="C165" s="43" t="s">
        <v>211</v>
      </c>
      <c r="D165" s="42" t="s">
        <v>905</v>
      </c>
      <c r="E165" s="33"/>
    </row>
    <row r="166" spans="1:5" x14ac:dyDescent="0.25">
      <c r="A166" s="33" t="s">
        <v>190</v>
      </c>
      <c r="B166" s="33" t="s">
        <v>1540</v>
      </c>
      <c r="C166" s="43" t="s">
        <v>212</v>
      </c>
      <c r="D166" s="42" t="s">
        <v>906</v>
      </c>
      <c r="E166" s="33"/>
    </row>
    <row r="167" spans="1:5" x14ac:dyDescent="0.25">
      <c r="A167" s="33" t="s">
        <v>191</v>
      </c>
      <c r="B167" s="33" t="s">
        <v>1541</v>
      </c>
      <c r="C167" s="43" t="s">
        <v>213</v>
      </c>
      <c r="D167" s="42" t="s">
        <v>907</v>
      </c>
      <c r="E167" s="33"/>
    </row>
    <row r="168" spans="1:5" x14ac:dyDescent="0.25">
      <c r="A168" s="33" t="s">
        <v>192</v>
      </c>
      <c r="B168" s="33" t="s">
        <v>1542</v>
      </c>
      <c r="C168" s="43" t="s">
        <v>214</v>
      </c>
      <c r="D168" s="42" t="s">
        <v>908</v>
      </c>
      <c r="E168" s="33"/>
    </row>
    <row r="169" spans="1:5" x14ac:dyDescent="0.25">
      <c r="A169" s="32" t="s">
        <v>743</v>
      </c>
      <c r="B169" s="33" t="s">
        <v>1543</v>
      </c>
      <c r="C169" s="43" t="s">
        <v>215</v>
      </c>
      <c r="D169" s="42" t="s">
        <v>909</v>
      </c>
      <c r="E169" s="34"/>
    </row>
    <row r="170" spans="1:5" x14ac:dyDescent="0.25">
      <c r="A170" s="33" t="s">
        <v>193</v>
      </c>
      <c r="B170" s="33" t="s">
        <v>1544</v>
      </c>
      <c r="C170" s="43" t="s">
        <v>216</v>
      </c>
      <c r="D170" s="42" t="s">
        <v>910</v>
      </c>
      <c r="E170" s="33"/>
    </row>
    <row r="171" spans="1:5" ht="30" x14ac:dyDescent="0.25">
      <c r="A171" s="33" t="s">
        <v>194</v>
      </c>
      <c r="B171" s="33" t="s">
        <v>1545</v>
      </c>
      <c r="C171" s="43" t="s">
        <v>217</v>
      </c>
      <c r="D171" s="42" t="s">
        <v>911</v>
      </c>
      <c r="E171" s="33"/>
    </row>
    <row r="172" spans="1:5" x14ac:dyDescent="0.25">
      <c r="A172" s="33" t="s">
        <v>195</v>
      </c>
      <c r="B172" s="33" t="s">
        <v>1546</v>
      </c>
      <c r="C172" s="43" t="s">
        <v>218</v>
      </c>
      <c r="D172" s="42" t="s">
        <v>912</v>
      </c>
      <c r="E172" s="33"/>
    </row>
    <row r="173" spans="1:5" x14ac:dyDescent="0.25">
      <c r="A173" s="33" t="s">
        <v>196</v>
      </c>
      <c r="B173" s="33" t="s">
        <v>1547</v>
      </c>
      <c r="C173" s="43" t="s">
        <v>219</v>
      </c>
      <c r="D173" s="42" t="s">
        <v>817</v>
      </c>
      <c r="E173" s="33"/>
    </row>
    <row r="174" spans="1:5" ht="30" x14ac:dyDescent="0.25">
      <c r="A174" s="33" t="s">
        <v>197</v>
      </c>
      <c r="B174" s="33" t="s">
        <v>1548</v>
      </c>
      <c r="C174" s="43" t="s">
        <v>220</v>
      </c>
      <c r="D174" s="42" t="s">
        <v>913</v>
      </c>
      <c r="E174" s="33"/>
    </row>
    <row r="175" spans="1:5" x14ac:dyDescent="0.25">
      <c r="A175" s="33" t="s">
        <v>198</v>
      </c>
      <c r="B175" s="33" t="s">
        <v>1549</v>
      </c>
      <c r="C175" s="43" t="s">
        <v>221</v>
      </c>
      <c r="D175" s="42" t="s">
        <v>914</v>
      </c>
      <c r="E175" s="33"/>
    </row>
    <row r="176" spans="1:5" ht="30" x14ac:dyDescent="0.25">
      <c r="A176" s="33" t="s">
        <v>199</v>
      </c>
      <c r="B176" s="33" t="s">
        <v>1550</v>
      </c>
      <c r="C176" s="43" t="s">
        <v>222</v>
      </c>
      <c r="D176" s="42" t="s">
        <v>915</v>
      </c>
      <c r="E176" s="33"/>
    </row>
    <row r="177" spans="1:5" x14ac:dyDescent="0.25">
      <c r="A177" s="33" t="s">
        <v>200</v>
      </c>
      <c r="B177" s="33" t="s">
        <v>1551</v>
      </c>
      <c r="C177" s="43" t="s">
        <v>223</v>
      </c>
      <c r="D177" s="42" t="s">
        <v>916</v>
      </c>
      <c r="E177" s="33"/>
    </row>
    <row r="178" spans="1:5" x14ac:dyDescent="0.25">
      <c r="A178" s="32" t="s">
        <v>744</v>
      </c>
      <c r="B178" s="33" t="s">
        <v>1552</v>
      </c>
      <c r="C178" s="43" t="s">
        <v>224</v>
      </c>
      <c r="D178" s="42" t="s">
        <v>917</v>
      </c>
      <c r="E178" s="34"/>
    </row>
    <row r="179" spans="1:5" ht="30" x14ac:dyDescent="0.25">
      <c r="A179" s="33" t="s">
        <v>201</v>
      </c>
      <c r="B179" s="33" t="s">
        <v>1553</v>
      </c>
      <c r="C179" s="43" t="s">
        <v>225</v>
      </c>
      <c r="D179" s="42" t="s">
        <v>918</v>
      </c>
      <c r="E179" s="33"/>
    </row>
    <row r="180" spans="1:5" x14ac:dyDescent="0.25">
      <c r="A180" s="33" t="s">
        <v>202</v>
      </c>
      <c r="B180" s="33" t="s">
        <v>1554</v>
      </c>
      <c r="C180" s="43" t="s">
        <v>226</v>
      </c>
      <c r="D180" s="42" t="s">
        <v>859</v>
      </c>
      <c r="E180" s="33"/>
    </row>
    <row r="181" spans="1:5" x14ac:dyDescent="0.25">
      <c r="A181" s="33" t="s">
        <v>203</v>
      </c>
      <c r="B181" s="33" t="s">
        <v>1555</v>
      </c>
      <c r="C181" s="43" t="s">
        <v>227</v>
      </c>
      <c r="D181" s="42" t="s">
        <v>817</v>
      </c>
      <c r="E181" s="33"/>
    </row>
    <row r="182" spans="1:5" x14ac:dyDescent="0.25">
      <c r="A182" s="33" t="s">
        <v>204</v>
      </c>
      <c r="B182" s="33" t="s">
        <v>1556</v>
      </c>
      <c r="C182" s="43" t="s">
        <v>228</v>
      </c>
      <c r="D182" s="42" t="s">
        <v>919</v>
      </c>
      <c r="E182" s="33"/>
    </row>
    <row r="183" spans="1:5" x14ac:dyDescent="0.25">
      <c r="A183" s="32" t="s">
        <v>745</v>
      </c>
      <c r="B183" s="33" t="s">
        <v>1557</v>
      </c>
      <c r="C183" s="43" t="s">
        <v>229</v>
      </c>
      <c r="D183" s="42" t="s">
        <v>920</v>
      </c>
      <c r="E183" s="34"/>
    </row>
    <row r="184" spans="1:5" x14ac:dyDescent="0.25">
      <c r="A184" s="33" t="s">
        <v>205</v>
      </c>
      <c r="B184" s="33" t="s">
        <v>1558</v>
      </c>
      <c r="C184" s="43" t="s">
        <v>230</v>
      </c>
      <c r="D184" s="42" t="s">
        <v>921</v>
      </c>
      <c r="E184" s="33"/>
    </row>
    <row r="185" spans="1:5" x14ac:dyDescent="0.25">
      <c r="A185" s="33" t="s">
        <v>206</v>
      </c>
      <c r="B185" s="33" t="s">
        <v>1559</v>
      </c>
      <c r="C185" s="43" t="s">
        <v>231</v>
      </c>
      <c r="D185" s="42" t="s">
        <v>922</v>
      </c>
      <c r="E185" s="33"/>
    </row>
    <row r="186" spans="1:5" ht="17.25" customHeight="1" x14ac:dyDescent="0.25">
      <c r="A186" s="33" t="s">
        <v>207</v>
      </c>
      <c r="B186" s="33" t="s">
        <v>1560</v>
      </c>
      <c r="C186" s="43" t="s">
        <v>232</v>
      </c>
      <c r="D186" s="42" t="s">
        <v>923</v>
      </c>
      <c r="E186" s="33"/>
    </row>
    <row r="187" spans="1:5" x14ac:dyDescent="0.25">
      <c r="A187" s="33" t="s">
        <v>208</v>
      </c>
      <c r="B187" s="33" t="s">
        <v>1561</v>
      </c>
      <c r="C187" s="43" t="s">
        <v>233</v>
      </c>
      <c r="D187" s="42" t="s">
        <v>924</v>
      </c>
      <c r="E187" s="33"/>
    </row>
    <row r="188" spans="1:5" x14ac:dyDescent="0.25">
      <c r="A188" s="33" t="s">
        <v>209</v>
      </c>
      <c r="B188" s="33" t="s">
        <v>1562</v>
      </c>
      <c r="C188" s="43" t="s">
        <v>234</v>
      </c>
      <c r="D188" s="42" t="s">
        <v>925</v>
      </c>
      <c r="E188" s="33"/>
    </row>
    <row r="189" spans="1:5" x14ac:dyDescent="0.25">
      <c r="A189" s="32" t="s">
        <v>746</v>
      </c>
      <c r="B189" s="33" t="s">
        <v>1563</v>
      </c>
      <c r="C189" s="43" t="s">
        <v>235</v>
      </c>
      <c r="D189" s="42" t="s">
        <v>926</v>
      </c>
      <c r="E189" s="34"/>
    </row>
    <row r="190" spans="1:5" x14ac:dyDescent="0.25">
      <c r="A190" s="33" t="s">
        <v>210</v>
      </c>
      <c r="B190" s="33" t="s">
        <v>1564</v>
      </c>
      <c r="C190" s="43" t="s">
        <v>236</v>
      </c>
      <c r="D190" s="42" t="s">
        <v>927</v>
      </c>
      <c r="E190" s="33"/>
    </row>
    <row r="191" spans="1:5" ht="30" x14ac:dyDescent="0.25">
      <c r="A191" s="33" t="s">
        <v>211</v>
      </c>
      <c r="B191" s="33" t="s">
        <v>1565</v>
      </c>
      <c r="C191" s="43" t="s">
        <v>237</v>
      </c>
      <c r="D191" s="42" t="s">
        <v>928</v>
      </c>
      <c r="E191" s="33"/>
    </row>
    <row r="192" spans="1:5" x14ac:dyDescent="0.25">
      <c r="A192" s="33" t="s">
        <v>212</v>
      </c>
      <c r="B192" s="33" t="s">
        <v>1566</v>
      </c>
      <c r="C192" s="43" t="s">
        <v>238</v>
      </c>
      <c r="D192" s="42" t="s">
        <v>929</v>
      </c>
      <c r="E192" s="33"/>
    </row>
    <row r="193" spans="1:5" x14ac:dyDescent="0.25">
      <c r="A193" s="33" t="s">
        <v>213</v>
      </c>
      <c r="B193" s="33" t="s">
        <v>1567</v>
      </c>
      <c r="C193" s="43" t="s">
        <v>239</v>
      </c>
      <c r="D193" s="42" t="s">
        <v>930</v>
      </c>
      <c r="E193" s="33"/>
    </row>
    <row r="194" spans="1:5" x14ac:dyDescent="0.25">
      <c r="A194" s="33" t="s">
        <v>214</v>
      </c>
      <c r="B194" s="33" t="s">
        <v>1568</v>
      </c>
      <c r="C194" s="43" t="s">
        <v>240</v>
      </c>
      <c r="D194" s="42" t="s">
        <v>931</v>
      </c>
      <c r="E194" s="33"/>
    </row>
    <row r="195" spans="1:5" x14ac:dyDescent="0.25">
      <c r="A195" s="33" t="s">
        <v>215</v>
      </c>
      <c r="B195" s="33" t="s">
        <v>1569</v>
      </c>
      <c r="C195" s="43" t="s">
        <v>241</v>
      </c>
      <c r="D195" s="42" t="s">
        <v>932</v>
      </c>
      <c r="E195" s="33"/>
    </row>
    <row r="196" spans="1:5" ht="30" x14ac:dyDescent="0.25">
      <c r="A196" s="33" t="s">
        <v>216</v>
      </c>
      <c r="B196" s="33" t="s">
        <v>1570</v>
      </c>
      <c r="C196" s="43" t="s">
        <v>242</v>
      </c>
      <c r="D196" s="42" t="s">
        <v>933</v>
      </c>
      <c r="E196" s="33"/>
    </row>
    <row r="197" spans="1:5" x14ac:dyDescent="0.25">
      <c r="A197" s="33" t="s">
        <v>217</v>
      </c>
      <c r="B197" s="33" t="s">
        <v>1571</v>
      </c>
      <c r="C197" s="43" t="s">
        <v>243</v>
      </c>
      <c r="D197" s="42" t="s">
        <v>817</v>
      </c>
      <c r="E197" s="33"/>
    </row>
    <row r="198" spans="1:5" x14ac:dyDescent="0.25">
      <c r="A198" s="33" t="s">
        <v>218</v>
      </c>
      <c r="B198" s="33" t="s">
        <v>1572</v>
      </c>
      <c r="C198" s="43" t="s">
        <v>244</v>
      </c>
      <c r="D198" s="42" t="s">
        <v>934</v>
      </c>
      <c r="E198" s="33"/>
    </row>
    <row r="199" spans="1:5" x14ac:dyDescent="0.25">
      <c r="A199" s="33" t="s">
        <v>219</v>
      </c>
      <c r="B199" s="33" t="s">
        <v>1573</v>
      </c>
      <c r="C199" s="43" t="s">
        <v>245</v>
      </c>
      <c r="D199" s="42" t="s">
        <v>935</v>
      </c>
      <c r="E199" s="33"/>
    </row>
    <row r="200" spans="1:5" x14ac:dyDescent="0.25">
      <c r="A200" s="32" t="s">
        <v>747</v>
      </c>
      <c r="B200" s="33" t="s">
        <v>1574</v>
      </c>
      <c r="C200" s="43" t="s">
        <v>246</v>
      </c>
      <c r="D200" s="42" t="s">
        <v>936</v>
      </c>
      <c r="E200" s="34"/>
    </row>
    <row r="201" spans="1:5" x14ac:dyDescent="0.25">
      <c r="A201" s="33" t="s">
        <v>220</v>
      </c>
      <c r="B201" s="33" t="s">
        <v>1575</v>
      </c>
      <c r="C201" s="43" t="s">
        <v>247</v>
      </c>
      <c r="D201" s="42" t="s">
        <v>937</v>
      </c>
      <c r="E201" s="33"/>
    </row>
    <row r="202" spans="1:5" x14ac:dyDescent="0.25">
      <c r="A202" s="33" t="s">
        <v>221</v>
      </c>
      <c r="B202" s="33" t="s">
        <v>1576</v>
      </c>
      <c r="C202" s="43" t="s">
        <v>248</v>
      </c>
      <c r="D202" s="42" t="s">
        <v>938</v>
      </c>
      <c r="E202" s="33"/>
    </row>
    <row r="203" spans="1:5" x14ac:dyDescent="0.25">
      <c r="A203" s="33" t="s">
        <v>222</v>
      </c>
      <c r="B203" s="33" t="s">
        <v>1577</v>
      </c>
      <c r="C203" s="43" t="s">
        <v>249</v>
      </c>
      <c r="D203" s="42" t="s">
        <v>859</v>
      </c>
      <c r="E203" s="33"/>
    </row>
    <row r="204" spans="1:5" x14ac:dyDescent="0.25">
      <c r="A204" s="33" t="s">
        <v>223</v>
      </c>
      <c r="B204" s="33" t="s">
        <v>1578</v>
      </c>
      <c r="C204" s="43" t="s">
        <v>250</v>
      </c>
      <c r="D204" s="42" t="s">
        <v>939</v>
      </c>
      <c r="E204" s="33"/>
    </row>
    <row r="205" spans="1:5" x14ac:dyDescent="0.25">
      <c r="A205" s="33" t="s">
        <v>224</v>
      </c>
      <c r="B205" s="33" t="s">
        <v>1579</v>
      </c>
      <c r="C205" s="43" t="s">
        <v>251</v>
      </c>
      <c r="D205" s="42" t="s">
        <v>940</v>
      </c>
      <c r="E205" s="33"/>
    </row>
    <row r="206" spans="1:5" x14ac:dyDescent="0.25">
      <c r="A206" s="33" t="s">
        <v>225</v>
      </c>
      <c r="B206" s="33" t="s">
        <v>1580</v>
      </c>
      <c r="C206" s="43" t="s">
        <v>252</v>
      </c>
      <c r="D206" s="42" t="s">
        <v>941</v>
      </c>
      <c r="E206" s="33"/>
    </row>
    <row r="207" spans="1:5" x14ac:dyDescent="0.25">
      <c r="A207" s="33" t="s">
        <v>226</v>
      </c>
      <c r="B207" s="33" t="s">
        <v>1581</v>
      </c>
      <c r="C207" s="43" t="s">
        <v>253</v>
      </c>
      <c r="D207" s="42" t="s">
        <v>942</v>
      </c>
      <c r="E207" s="33"/>
    </row>
    <row r="208" spans="1:5" x14ac:dyDescent="0.25">
      <c r="A208" s="33" t="s">
        <v>227</v>
      </c>
      <c r="B208" s="33" t="s">
        <v>1582</v>
      </c>
      <c r="C208" s="43" t="s">
        <v>254</v>
      </c>
      <c r="D208" s="42" t="s">
        <v>943</v>
      </c>
      <c r="E208" s="33"/>
    </row>
    <row r="209" spans="1:5" x14ac:dyDescent="0.25">
      <c r="A209" s="32" t="s">
        <v>748</v>
      </c>
      <c r="B209" s="33" t="s">
        <v>1583</v>
      </c>
      <c r="C209" s="43" t="s">
        <v>255</v>
      </c>
      <c r="D209" s="42" t="s">
        <v>944</v>
      </c>
      <c r="E209" s="34"/>
    </row>
    <row r="210" spans="1:5" x14ac:dyDescent="0.25">
      <c r="A210" s="33" t="s">
        <v>228</v>
      </c>
      <c r="B210" s="33" t="s">
        <v>1584</v>
      </c>
      <c r="C210" s="43" t="s">
        <v>256</v>
      </c>
      <c r="D210" s="42" t="s">
        <v>817</v>
      </c>
      <c r="E210" s="33"/>
    </row>
    <row r="211" spans="1:5" ht="30" x14ac:dyDescent="0.25">
      <c r="A211" s="33" t="s">
        <v>229</v>
      </c>
      <c r="B211" s="33" t="s">
        <v>1585</v>
      </c>
      <c r="C211" s="43" t="s">
        <v>257</v>
      </c>
      <c r="D211" s="42" t="s">
        <v>945</v>
      </c>
      <c r="E211" s="33"/>
    </row>
    <row r="212" spans="1:5" ht="30" x14ac:dyDescent="0.25">
      <c r="A212" s="33" t="s">
        <v>230</v>
      </c>
      <c r="B212" s="33" t="s">
        <v>1586</v>
      </c>
      <c r="C212" s="43" t="s">
        <v>258</v>
      </c>
      <c r="D212" s="42" t="s">
        <v>946</v>
      </c>
      <c r="E212" s="33"/>
    </row>
    <row r="213" spans="1:5" x14ac:dyDescent="0.25">
      <c r="A213" s="33" t="s">
        <v>231</v>
      </c>
      <c r="B213" s="33" t="s">
        <v>1587</v>
      </c>
      <c r="C213" s="43" t="s">
        <v>259</v>
      </c>
      <c r="D213" s="42" t="s">
        <v>947</v>
      </c>
      <c r="E213" s="33"/>
    </row>
    <row r="214" spans="1:5" ht="30" x14ac:dyDescent="0.25">
      <c r="A214" s="33" t="s">
        <v>232</v>
      </c>
      <c r="B214" s="33" t="s">
        <v>1588</v>
      </c>
      <c r="C214" s="43" t="s">
        <v>260</v>
      </c>
      <c r="D214" s="42" t="s">
        <v>948</v>
      </c>
      <c r="E214" s="33"/>
    </row>
    <row r="215" spans="1:5" ht="30" x14ac:dyDescent="0.25">
      <c r="A215" s="33" t="s">
        <v>233</v>
      </c>
      <c r="B215" s="33" t="s">
        <v>1589</v>
      </c>
      <c r="C215" s="43" t="s">
        <v>261</v>
      </c>
      <c r="D215" s="42" t="s">
        <v>949</v>
      </c>
      <c r="E215" s="33"/>
    </row>
    <row r="216" spans="1:5" x14ac:dyDescent="0.25">
      <c r="A216" s="33" t="s">
        <v>234</v>
      </c>
      <c r="B216" s="33" t="s">
        <v>1590</v>
      </c>
      <c r="C216" s="43" t="s">
        <v>262</v>
      </c>
      <c r="D216" s="42" t="s">
        <v>950</v>
      </c>
      <c r="E216" s="33"/>
    </row>
    <row r="217" spans="1:5" x14ac:dyDescent="0.25">
      <c r="A217" s="33" t="s">
        <v>235</v>
      </c>
      <c r="B217" s="33" t="s">
        <v>1591</v>
      </c>
      <c r="C217" s="43" t="s">
        <v>263</v>
      </c>
      <c r="D217" s="42" t="s">
        <v>951</v>
      </c>
      <c r="E217" s="33"/>
    </row>
    <row r="218" spans="1:5" x14ac:dyDescent="0.25">
      <c r="A218" s="33" t="s">
        <v>236</v>
      </c>
      <c r="B218" s="33" t="s">
        <v>1592</v>
      </c>
      <c r="C218" s="43" t="s">
        <v>264</v>
      </c>
      <c r="D218" s="42" t="s">
        <v>841</v>
      </c>
      <c r="E218" s="33"/>
    </row>
    <row r="219" spans="1:5" x14ac:dyDescent="0.25">
      <c r="A219" s="33" t="s">
        <v>237</v>
      </c>
      <c r="B219" s="33" t="s">
        <v>1593</v>
      </c>
      <c r="C219" s="43" t="s">
        <v>265</v>
      </c>
      <c r="D219" s="42" t="s">
        <v>931</v>
      </c>
      <c r="E219" s="33"/>
    </row>
    <row r="220" spans="1:5" x14ac:dyDescent="0.25">
      <c r="A220" s="33" t="s">
        <v>238</v>
      </c>
      <c r="B220" s="33" t="s">
        <v>1594</v>
      </c>
      <c r="C220" s="43" t="s">
        <v>266</v>
      </c>
      <c r="D220" s="42" t="s">
        <v>932</v>
      </c>
      <c r="E220" s="33"/>
    </row>
    <row r="221" spans="1:5" x14ac:dyDescent="0.25">
      <c r="A221" s="33" t="s">
        <v>239</v>
      </c>
      <c r="B221" s="33" t="s">
        <v>1595</v>
      </c>
      <c r="C221" s="43" t="s">
        <v>267</v>
      </c>
      <c r="D221" s="42" t="s">
        <v>817</v>
      </c>
      <c r="E221" s="33"/>
    </row>
    <row r="222" spans="1:5" x14ac:dyDescent="0.25">
      <c r="A222" s="33" t="s">
        <v>240</v>
      </c>
      <c r="B222" s="33" t="s">
        <v>1596</v>
      </c>
      <c r="C222" s="43" t="s">
        <v>268</v>
      </c>
      <c r="D222" s="42" t="s">
        <v>952</v>
      </c>
      <c r="E222" s="33"/>
    </row>
    <row r="223" spans="1:5" x14ac:dyDescent="0.25">
      <c r="A223" s="33" t="s">
        <v>241</v>
      </c>
      <c r="B223" s="33" t="s">
        <v>1597</v>
      </c>
      <c r="C223" s="43" t="s">
        <v>269</v>
      </c>
      <c r="D223" s="42" t="s">
        <v>953</v>
      </c>
      <c r="E223" s="33"/>
    </row>
    <row r="224" spans="1:5" x14ac:dyDescent="0.25">
      <c r="A224" s="33" t="s">
        <v>242</v>
      </c>
      <c r="B224" s="33" t="s">
        <v>1598</v>
      </c>
      <c r="C224" s="43" t="s">
        <v>270</v>
      </c>
      <c r="D224" s="42" t="s">
        <v>954</v>
      </c>
      <c r="E224" s="33"/>
    </row>
    <row r="225" spans="1:5" x14ac:dyDescent="0.25">
      <c r="A225" s="33" t="s">
        <v>243</v>
      </c>
      <c r="B225" s="33" t="s">
        <v>1599</v>
      </c>
      <c r="C225" s="43" t="s">
        <v>271</v>
      </c>
      <c r="D225" s="42" t="s">
        <v>955</v>
      </c>
      <c r="E225" s="33"/>
    </row>
    <row r="226" spans="1:5" x14ac:dyDescent="0.25">
      <c r="A226" s="32" t="s">
        <v>749</v>
      </c>
      <c r="B226" s="33" t="s">
        <v>1600</v>
      </c>
      <c r="C226" s="43" t="s">
        <v>272</v>
      </c>
      <c r="D226" s="42" t="s">
        <v>956</v>
      </c>
      <c r="E226" s="34"/>
    </row>
    <row r="227" spans="1:5" x14ac:dyDescent="0.25">
      <c r="A227" s="33" t="s">
        <v>244</v>
      </c>
      <c r="B227" s="33" t="s">
        <v>1601</v>
      </c>
      <c r="C227" s="43" t="s">
        <v>273</v>
      </c>
      <c r="D227" s="42" t="s">
        <v>957</v>
      </c>
      <c r="E227" s="33"/>
    </row>
    <row r="228" spans="1:5" x14ac:dyDescent="0.25">
      <c r="A228" s="33" t="s">
        <v>245</v>
      </c>
      <c r="B228" s="33" t="s">
        <v>1602</v>
      </c>
      <c r="C228" s="43" t="s">
        <v>274</v>
      </c>
      <c r="D228" s="42" t="s">
        <v>958</v>
      </c>
      <c r="E228" s="33"/>
    </row>
    <row r="229" spans="1:5" x14ac:dyDescent="0.25">
      <c r="A229" s="33" t="s">
        <v>246</v>
      </c>
      <c r="B229" s="33" t="s">
        <v>1603</v>
      </c>
      <c r="C229" s="43" t="s">
        <v>275</v>
      </c>
      <c r="D229" s="42" t="s">
        <v>959</v>
      </c>
      <c r="E229" s="33"/>
    </row>
    <row r="230" spans="1:5" x14ac:dyDescent="0.25">
      <c r="A230" s="33" t="s">
        <v>247</v>
      </c>
      <c r="B230" s="33" t="s">
        <v>1604</v>
      </c>
      <c r="C230" s="43" t="s">
        <v>276</v>
      </c>
      <c r="D230" s="42" t="s">
        <v>859</v>
      </c>
      <c r="E230" s="33"/>
    </row>
    <row r="231" spans="1:5" x14ac:dyDescent="0.25">
      <c r="A231" s="33" t="s">
        <v>248</v>
      </c>
      <c r="B231" s="33" t="s">
        <v>1605</v>
      </c>
      <c r="C231" s="43" t="s">
        <v>277</v>
      </c>
      <c r="D231" s="42" t="s">
        <v>881</v>
      </c>
      <c r="E231" s="33"/>
    </row>
    <row r="232" spans="1:5" x14ac:dyDescent="0.25">
      <c r="A232" s="33" t="s">
        <v>249</v>
      </c>
      <c r="B232" s="33" t="s">
        <v>1606</v>
      </c>
      <c r="C232" s="43" t="s">
        <v>278</v>
      </c>
      <c r="D232" s="42" t="s">
        <v>817</v>
      </c>
      <c r="E232" s="33"/>
    </row>
    <row r="233" spans="1:5" ht="30" x14ac:dyDescent="0.25">
      <c r="A233" s="33" t="s">
        <v>250</v>
      </c>
      <c r="B233" s="33" t="s">
        <v>1607</v>
      </c>
      <c r="C233" s="43" t="s">
        <v>279</v>
      </c>
      <c r="D233" s="42" t="s">
        <v>960</v>
      </c>
      <c r="E233" s="33"/>
    </row>
    <row r="234" spans="1:5" x14ac:dyDescent="0.25">
      <c r="A234" s="33" t="s">
        <v>251</v>
      </c>
      <c r="B234" s="33" t="s">
        <v>1608</v>
      </c>
      <c r="C234" s="43" t="s">
        <v>280</v>
      </c>
      <c r="D234" s="42" t="s">
        <v>961</v>
      </c>
      <c r="E234" s="33"/>
    </row>
    <row r="235" spans="1:5" x14ac:dyDescent="0.25">
      <c r="A235" s="33" t="s">
        <v>252</v>
      </c>
      <c r="B235" s="33" t="s">
        <v>1609</v>
      </c>
      <c r="C235" s="43" t="s">
        <v>281</v>
      </c>
      <c r="D235" s="42" t="s">
        <v>962</v>
      </c>
      <c r="E235" s="33"/>
    </row>
    <row r="236" spans="1:5" x14ac:dyDescent="0.25">
      <c r="A236" s="33" t="s">
        <v>253</v>
      </c>
      <c r="B236" s="33" t="s">
        <v>1610</v>
      </c>
      <c r="C236" s="43" t="s">
        <v>282</v>
      </c>
      <c r="D236" s="42" t="s">
        <v>841</v>
      </c>
      <c r="E236" s="33"/>
    </row>
    <row r="237" spans="1:5" x14ac:dyDescent="0.25">
      <c r="A237" s="33" t="s">
        <v>254</v>
      </c>
      <c r="B237" s="33" t="s">
        <v>1611</v>
      </c>
      <c r="C237" s="43" t="s">
        <v>283</v>
      </c>
      <c r="D237" s="42" t="s">
        <v>963</v>
      </c>
      <c r="E237" s="33"/>
    </row>
    <row r="238" spans="1:5" x14ac:dyDescent="0.25">
      <c r="A238" s="33" t="s">
        <v>255</v>
      </c>
      <c r="B238" s="33" t="s">
        <v>1612</v>
      </c>
      <c r="C238" s="43" t="s">
        <v>284</v>
      </c>
      <c r="D238" s="42" t="s">
        <v>964</v>
      </c>
      <c r="E238" s="33"/>
    </row>
    <row r="239" spans="1:5" x14ac:dyDescent="0.25">
      <c r="A239" s="33" t="s">
        <v>256</v>
      </c>
      <c r="B239" s="33" t="s">
        <v>1613</v>
      </c>
      <c r="C239" s="43" t="s">
        <v>285</v>
      </c>
      <c r="D239" s="42" t="s">
        <v>965</v>
      </c>
      <c r="E239" s="33"/>
    </row>
    <row r="240" spans="1:5" x14ac:dyDescent="0.25">
      <c r="A240" s="32" t="s">
        <v>750</v>
      </c>
      <c r="B240" s="33" t="s">
        <v>1614</v>
      </c>
      <c r="C240" s="43" t="s">
        <v>286</v>
      </c>
      <c r="D240" s="42" t="s">
        <v>966</v>
      </c>
      <c r="E240" s="34"/>
    </row>
    <row r="241" spans="1:5" x14ac:dyDescent="0.25">
      <c r="A241" s="33" t="s">
        <v>257</v>
      </c>
      <c r="B241" s="33" t="s">
        <v>1615</v>
      </c>
      <c r="C241" s="43" t="s">
        <v>287</v>
      </c>
      <c r="D241" s="42" t="s">
        <v>967</v>
      </c>
      <c r="E241" s="33"/>
    </row>
    <row r="242" spans="1:5" x14ac:dyDescent="0.25">
      <c r="A242" s="33" t="s">
        <v>258</v>
      </c>
      <c r="B242" s="33" t="s">
        <v>1616</v>
      </c>
      <c r="C242" s="43" t="s">
        <v>288</v>
      </c>
      <c r="D242" s="42" t="s">
        <v>968</v>
      </c>
      <c r="E242" s="33"/>
    </row>
    <row r="243" spans="1:5" x14ac:dyDescent="0.25">
      <c r="A243" s="33" t="s">
        <v>259</v>
      </c>
      <c r="B243" s="33" t="s">
        <v>1617</v>
      </c>
      <c r="C243" s="43" t="s">
        <v>289</v>
      </c>
      <c r="D243" s="42" t="s">
        <v>969</v>
      </c>
      <c r="E243" s="33"/>
    </row>
    <row r="244" spans="1:5" x14ac:dyDescent="0.25">
      <c r="A244" s="33" t="s">
        <v>260</v>
      </c>
      <c r="B244" s="33" t="s">
        <v>1618</v>
      </c>
      <c r="C244" s="43" t="s">
        <v>290</v>
      </c>
      <c r="D244" s="42" t="s">
        <v>970</v>
      </c>
      <c r="E244" s="33"/>
    </row>
    <row r="245" spans="1:5" x14ac:dyDescent="0.25">
      <c r="A245" s="33" t="s">
        <v>261</v>
      </c>
      <c r="B245" s="33" t="s">
        <v>1619</v>
      </c>
      <c r="C245" s="43" t="s">
        <v>291</v>
      </c>
      <c r="D245" s="42" t="s">
        <v>971</v>
      </c>
      <c r="E245" s="33"/>
    </row>
    <row r="246" spans="1:5" x14ac:dyDescent="0.25">
      <c r="A246" s="33" t="s">
        <v>262</v>
      </c>
      <c r="B246" s="33" t="s">
        <v>1620</v>
      </c>
      <c r="C246" s="43" t="s">
        <v>292</v>
      </c>
      <c r="D246" s="42" t="s">
        <v>972</v>
      </c>
      <c r="E246" s="33"/>
    </row>
    <row r="247" spans="1:5" x14ac:dyDescent="0.25">
      <c r="A247" s="33" t="s">
        <v>263</v>
      </c>
      <c r="B247" s="33" t="s">
        <v>1621</v>
      </c>
      <c r="C247" s="43" t="s">
        <v>293</v>
      </c>
      <c r="D247" s="42" t="s">
        <v>931</v>
      </c>
      <c r="E247" s="33"/>
    </row>
    <row r="248" spans="1:5" x14ac:dyDescent="0.25">
      <c r="A248" s="33" t="s">
        <v>264</v>
      </c>
      <c r="B248" s="33" t="s">
        <v>1622</v>
      </c>
      <c r="C248" s="43" t="s">
        <v>294</v>
      </c>
      <c r="D248" s="42" t="s">
        <v>932</v>
      </c>
      <c r="E248" s="33"/>
    </row>
    <row r="249" spans="1:5" x14ac:dyDescent="0.25">
      <c r="A249" s="33" t="s">
        <v>265</v>
      </c>
      <c r="B249" s="33" t="s">
        <v>1623</v>
      </c>
      <c r="C249" s="43" t="s">
        <v>295</v>
      </c>
      <c r="D249" s="42" t="s">
        <v>817</v>
      </c>
      <c r="E249" s="33"/>
    </row>
    <row r="250" spans="1:5" x14ac:dyDescent="0.25">
      <c r="A250" s="33" t="s">
        <v>266</v>
      </c>
      <c r="B250" s="33" t="s">
        <v>1624</v>
      </c>
      <c r="C250" s="43" t="s">
        <v>296</v>
      </c>
      <c r="D250" s="42" t="s">
        <v>973</v>
      </c>
      <c r="E250" s="33"/>
    </row>
    <row r="251" spans="1:5" x14ac:dyDescent="0.25">
      <c r="A251" s="33" t="s">
        <v>267</v>
      </c>
      <c r="B251" s="33" t="s">
        <v>1625</v>
      </c>
      <c r="C251" s="43" t="s">
        <v>297</v>
      </c>
      <c r="D251" s="42" t="s">
        <v>974</v>
      </c>
      <c r="E251" s="33"/>
    </row>
    <row r="252" spans="1:5" x14ac:dyDescent="0.25">
      <c r="A252" s="32" t="s">
        <v>751</v>
      </c>
      <c r="B252" s="33" t="s">
        <v>1626</v>
      </c>
      <c r="C252" s="43" t="s">
        <v>298</v>
      </c>
      <c r="D252" s="42" t="s">
        <v>975</v>
      </c>
      <c r="E252" s="34"/>
    </row>
    <row r="253" spans="1:5" x14ac:dyDescent="0.25">
      <c r="A253" s="33" t="s">
        <v>268</v>
      </c>
      <c r="B253" s="33" t="s">
        <v>1627</v>
      </c>
      <c r="C253" s="43" t="s">
        <v>299</v>
      </c>
      <c r="D253" s="42" t="s">
        <v>976</v>
      </c>
      <c r="E253" s="33"/>
    </row>
    <row r="254" spans="1:5" x14ac:dyDescent="0.25">
      <c r="A254" s="33" t="s">
        <v>269</v>
      </c>
      <c r="B254" s="33" t="s">
        <v>1628</v>
      </c>
      <c r="C254" s="43" t="s">
        <v>300</v>
      </c>
      <c r="D254" s="42" t="s">
        <v>977</v>
      </c>
      <c r="E254" s="33"/>
    </row>
    <row r="255" spans="1:5" x14ac:dyDescent="0.25">
      <c r="A255" s="33" t="s">
        <v>270</v>
      </c>
      <c r="B255" s="33" t="s">
        <v>1629</v>
      </c>
      <c r="C255" s="43" t="s">
        <v>301</v>
      </c>
      <c r="D255" s="42" t="s">
        <v>978</v>
      </c>
      <c r="E255" s="33"/>
    </row>
    <row r="256" spans="1:5" x14ac:dyDescent="0.25">
      <c r="A256" s="33" t="s">
        <v>271</v>
      </c>
      <c r="B256" s="33" t="s">
        <v>1630</v>
      </c>
      <c r="C256" s="43" t="s">
        <v>302</v>
      </c>
      <c r="D256" s="42" t="s">
        <v>979</v>
      </c>
      <c r="E256" s="33"/>
    </row>
    <row r="257" spans="1:5" x14ac:dyDescent="0.25">
      <c r="A257" s="33" t="s">
        <v>272</v>
      </c>
      <c r="B257" s="33" t="s">
        <v>1631</v>
      </c>
      <c r="C257" s="43" t="s">
        <v>303</v>
      </c>
      <c r="D257" s="42" t="s">
        <v>980</v>
      </c>
      <c r="E257" s="33"/>
    </row>
    <row r="258" spans="1:5" x14ac:dyDescent="0.25">
      <c r="A258" s="33" t="s">
        <v>273</v>
      </c>
      <c r="B258" s="33" t="s">
        <v>1632</v>
      </c>
      <c r="C258" s="43" t="s">
        <v>304</v>
      </c>
      <c r="D258" s="42" t="s">
        <v>981</v>
      </c>
      <c r="E258" s="33"/>
    </row>
    <row r="259" spans="1:5" x14ac:dyDescent="0.25">
      <c r="A259" s="33" t="s">
        <v>274</v>
      </c>
      <c r="B259" s="33" t="s">
        <v>1633</v>
      </c>
      <c r="C259" s="43" t="s">
        <v>305</v>
      </c>
      <c r="D259" s="42" t="s">
        <v>982</v>
      </c>
      <c r="E259" s="33"/>
    </row>
    <row r="260" spans="1:5" x14ac:dyDescent="0.25">
      <c r="A260" s="33" t="s">
        <v>275</v>
      </c>
      <c r="B260" s="33" t="s">
        <v>1634</v>
      </c>
      <c r="C260" s="43" t="s">
        <v>306</v>
      </c>
      <c r="D260" s="42" t="s">
        <v>983</v>
      </c>
      <c r="E260" s="33"/>
    </row>
    <row r="261" spans="1:5" x14ac:dyDescent="0.25">
      <c r="A261" s="33" t="s">
        <v>276</v>
      </c>
      <c r="B261" s="33" t="s">
        <v>1635</v>
      </c>
      <c r="C261" s="43" t="s">
        <v>307</v>
      </c>
      <c r="D261" s="42" t="s">
        <v>984</v>
      </c>
      <c r="E261" s="33"/>
    </row>
    <row r="262" spans="1:5" x14ac:dyDescent="0.25">
      <c r="A262" s="33" t="s">
        <v>277</v>
      </c>
      <c r="B262" s="33" t="s">
        <v>1636</v>
      </c>
      <c r="C262" s="43" t="s">
        <v>308</v>
      </c>
      <c r="D262" s="42" t="s">
        <v>985</v>
      </c>
      <c r="E262" s="33"/>
    </row>
    <row r="263" spans="1:5" x14ac:dyDescent="0.25">
      <c r="A263" s="33" t="s">
        <v>278</v>
      </c>
      <c r="B263" s="33" t="s">
        <v>1637</v>
      </c>
      <c r="C263" s="43" t="s">
        <v>309</v>
      </c>
      <c r="D263" s="42" t="s">
        <v>986</v>
      </c>
      <c r="E263" s="33"/>
    </row>
    <row r="264" spans="1:5" x14ac:dyDescent="0.25">
      <c r="A264" s="32" t="s">
        <v>752</v>
      </c>
      <c r="B264" s="33" t="s">
        <v>1638</v>
      </c>
      <c r="C264" s="43" t="s">
        <v>310</v>
      </c>
      <c r="D264" s="42" t="s">
        <v>987</v>
      </c>
      <c r="E264" s="34"/>
    </row>
    <row r="265" spans="1:5" x14ac:dyDescent="0.25">
      <c r="A265" s="33" t="s">
        <v>279</v>
      </c>
      <c r="B265" s="33" t="s">
        <v>1639</v>
      </c>
      <c r="C265" s="43" t="s">
        <v>311</v>
      </c>
      <c r="D265" s="42" t="s">
        <v>988</v>
      </c>
      <c r="E265" s="33"/>
    </row>
    <row r="266" spans="1:5" x14ac:dyDescent="0.25">
      <c r="A266" s="33" t="s">
        <v>280</v>
      </c>
      <c r="B266" s="33" t="s">
        <v>1640</v>
      </c>
      <c r="C266" s="43" t="s">
        <v>312</v>
      </c>
      <c r="D266" s="42" t="s">
        <v>989</v>
      </c>
      <c r="E266" s="33"/>
    </row>
    <row r="267" spans="1:5" x14ac:dyDescent="0.25">
      <c r="A267" s="33" t="s">
        <v>281</v>
      </c>
      <c r="B267" s="33" t="s">
        <v>1641</v>
      </c>
      <c r="C267" s="43" t="s">
        <v>313</v>
      </c>
      <c r="D267" s="42" t="s">
        <v>990</v>
      </c>
      <c r="E267" s="33"/>
    </row>
    <row r="268" spans="1:5" x14ac:dyDescent="0.25">
      <c r="A268" s="33" t="s">
        <v>282</v>
      </c>
      <c r="B268" s="33" t="s">
        <v>1642</v>
      </c>
      <c r="C268" s="43" t="s">
        <v>314</v>
      </c>
      <c r="D268" s="42" t="s">
        <v>991</v>
      </c>
      <c r="E268" s="33"/>
    </row>
    <row r="269" spans="1:5" x14ac:dyDescent="0.25">
      <c r="A269" s="33" t="s">
        <v>283</v>
      </c>
      <c r="B269" s="33" t="s">
        <v>1643</v>
      </c>
      <c r="C269" s="43" t="s">
        <v>315</v>
      </c>
      <c r="D269" s="42" t="s">
        <v>992</v>
      </c>
      <c r="E269" s="33"/>
    </row>
    <row r="270" spans="1:5" x14ac:dyDescent="0.25">
      <c r="A270" s="33" t="s">
        <v>284</v>
      </c>
      <c r="B270" s="33" t="s">
        <v>1644</v>
      </c>
      <c r="C270" s="43" t="s">
        <v>316</v>
      </c>
      <c r="D270" s="42" t="s">
        <v>993</v>
      </c>
      <c r="E270" s="33"/>
    </row>
    <row r="271" spans="1:5" x14ac:dyDescent="0.25">
      <c r="A271" s="33" t="s">
        <v>285</v>
      </c>
      <c r="B271" s="33" t="s">
        <v>1645</v>
      </c>
      <c r="C271" s="43" t="s">
        <v>317</v>
      </c>
      <c r="D271" s="42" t="s">
        <v>994</v>
      </c>
      <c r="E271" s="33"/>
    </row>
    <row r="272" spans="1:5" x14ac:dyDescent="0.25">
      <c r="A272" s="33" t="s">
        <v>286</v>
      </c>
      <c r="B272" s="33" t="s">
        <v>1646</v>
      </c>
      <c r="C272" s="43" t="s">
        <v>318</v>
      </c>
      <c r="D272" s="42" t="s">
        <v>995</v>
      </c>
      <c r="E272" s="33"/>
    </row>
    <row r="273" spans="1:5" x14ac:dyDescent="0.25">
      <c r="A273" s="33" t="s">
        <v>287</v>
      </c>
      <c r="B273" s="33" t="s">
        <v>1647</v>
      </c>
      <c r="C273" s="43" t="s">
        <v>319</v>
      </c>
      <c r="D273" s="42" t="s">
        <v>996</v>
      </c>
      <c r="E273" s="33"/>
    </row>
    <row r="274" spans="1:5" x14ac:dyDescent="0.25">
      <c r="A274" s="33" t="s">
        <v>288</v>
      </c>
      <c r="B274" s="33" t="s">
        <v>1648</v>
      </c>
      <c r="C274" s="43" t="s">
        <v>320</v>
      </c>
      <c r="D274" s="42" t="s">
        <v>997</v>
      </c>
      <c r="E274" s="33"/>
    </row>
    <row r="275" spans="1:5" x14ac:dyDescent="0.25">
      <c r="A275" s="33" t="s">
        <v>289</v>
      </c>
      <c r="B275" s="33" t="s">
        <v>1649</v>
      </c>
      <c r="C275" s="43" t="s">
        <v>321</v>
      </c>
      <c r="D275" s="42" t="s">
        <v>817</v>
      </c>
      <c r="E275" s="33"/>
    </row>
    <row r="276" spans="1:5" ht="30" x14ac:dyDescent="0.25">
      <c r="A276" s="33" t="s">
        <v>290</v>
      </c>
      <c r="B276" s="33" t="s">
        <v>1650</v>
      </c>
      <c r="C276" s="43" t="s">
        <v>322</v>
      </c>
      <c r="D276" s="42" t="s">
        <v>998</v>
      </c>
      <c r="E276" s="33"/>
    </row>
    <row r="277" spans="1:5" x14ac:dyDescent="0.25">
      <c r="A277" s="33" t="s">
        <v>291</v>
      </c>
      <c r="B277" s="33" t="s">
        <v>1651</v>
      </c>
      <c r="C277" s="43" t="s">
        <v>323</v>
      </c>
      <c r="D277" s="42" t="s">
        <v>859</v>
      </c>
      <c r="E277" s="33"/>
    </row>
    <row r="278" spans="1:5" x14ac:dyDescent="0.25">
      <c r="A278" s="33" t="s">
        <v>292</v>
      </c>
      <c r="B278" s="33" t="s">
        <v>1652</v>
      </c>
      <c r="C278" s="43" t="s">
        <v>324</v>
      </c>
      <c r="D278" s="42" t="s">
        <v>817</v>
      </c>
      <c r="E278" s="33"/>
    </row>
    <row r="279" spans="1:5" ht="30" x14ac:dyDescent="0.25">
      <c r="A279" s="33" t="s">
        <v>293</v>
      </c>
      <c r="B279" s="33" t="s">
        <v>1653</v>
      </c>
      <c r="C279" s="43" t="s">
        <v>325</v>
      </c>
      <c r="D279" s="42" t="s">
        <v>999</v>
      </c>
      <c r="E279" s="33"/>
    </row>
    <row r="280" spans="1:5" x14ac:dyDescent="0.25">
      <c r="A280" s="33" t="s">
        <v>294</v>
      </c>
      <c r="B280" s="33" t="s">
        <v>1654</v>
      </c>
      <c r="C280" s="43" t="s">
        <v>326</v>
      </c>
      <c r="D280" s="42" t="s">
        <v>1000</v>
      </c>
      <c r="E280" s="33"/>
    </row>
    <row r="281" spans="1:5" x14ac:dyDescent="0.25">
      <c r="A281" s="33" t="s">
        <v>295</v>
      </c>
      <c r="B281" s="33" t="s">
        <v>1655</v>
      </c>
      <c r="C281" s="43" t="s">
        <v>327</v>
      </c>
      <c r="D281" s="42" t="s">
        <v>1001</v>
      </c>
      <c r="E281" s="33"/>
    </row>
    <row r="282" spans="1:5" x14ac:dyDescent="0.25">
      <c r="A282" s="32" t="s">
        <v>753</v>
      </c>
      <c r="B282" s="33" t="s">
        <v>1656</v>
      </c>
      <c r="C282" s="43" t="s">
        <v>328</v>
      </c>
      <c r="D282" s="42" t="s">
        <v>1002</v>
      </c>
      <c r="E282" s="34"/>
    </row>
    <row r="283" spans="1:5" x14ac:dyDescent="0.25">
      <c r="A283" s="33" t="s">
        <v>296</v>
      </c>
      <c r="B283" s="33" t="s">
        <v>1657</v>
      </c>
      <c r="C283" s="43" t="s">
        <v>329</v>
      </c>
      <c r="D283" s="42" t="s">
        <v>1003</v>
      </c>
      <c r="E283" s="33"/>
    </row>
    <row r="284" spans="1:5" x14ac:dyDescent="0.25">
      <c r="A284" s="33" t="s">
        <v>297</v>
      </c>
      <c r="B284" s="33" t="s">
        <v>1658</v>
      </c>
      <c r="C284" s="43" t="s">
        <v>330</v>
      </c>
      <c r="D284" s="42" t="s">
        <v>1004</v>
      </c>
      <c r="E284" s="33"/>
    </row>
    <row r="285" spans="1:5" x14ac:dyDescent="0.25">
      <c r="A285" s="33" t="s">
        <v>298</v>
      </c>
      <c r="B285" s="33" t="s">
        <v>1659</v>
      </c>
      <c r="C285" s="43" t="s">
        <v>331</v>
      </c>
      <c r="D285" s="42" t="s">
        <v>988</v>
      </c>
      <c r="E285" s="33"/>
    </row>
    <row r="286" spans="1:5" x14ac:dyDescent="0.25">
      <c r="A286" s="33" t="s">
        <v>299</v>
      </c>
      <c r="B286" s="33" t="s">
        <v>1660</v>
      </c>
      <c r="C286" s="43" t="s">
        <v>332</v>
      </c>
      <c r="D286" s="42" t="s">
        <v>989</v>
      </c>
      <c r="E286" s="33"/>
    </row>
    <row r="287" spans="1:5" x14ac:dyDescent="0.25">
      <c r="A287" s="33" t="s">
        <v>300</v>
      </c>
      <c r="B287" s="33" t="s">
        <v>1661</v>
      </c>
      <c r="C287" s="43" t="s">
        <v>333</v>
      </c>
      <c r="D287" s="42" t="s">
        <v>990</v>
      </c>
      <c r="E287" s="33"/>
    </row>
    <row r="288" spans="1:5" x14ac:dyDescent="0.25">
      <c r="A288" s="33" t="s">
        <v>301</v>
      </c>
      <c r="B288" s="33" t="s">
        <v>1662</v>
      </c>
      <c r="C288" s="43" t="s">
        <v>334</v>
      </c>
      <c r="D288" s="42" t="s">
        <v>994</v>
      </c>
      <c r="E288" s="33"/>
    </row>
    <row r="289" spans="1:5" x14ac:dyDescent="0.25">
      <c r="A289" s="33" t="s">
        <v>302</v>
      </c>
      <c r="B289" s="33" t="s">
        <v>1663</v>
      </c>
      <c r="C289" s="43" t="s">
        <v>335</v>
      </c>
      <c r="D289" s="42" t="s">
        <v>995</v>
      </c>
      <c r="E289" s="33"/>
    </row>
    <row r="290" spans="1:5" x14ac:dyDescent="0.25">
      <c r="A290" s="33" t="s">
        <v>303</v>
      </c>
      <c r="B290" s="33" t="s">
        <v>1664</v>
      </c>
      <c r="C290" s="43" t="s">
        <v>336</v>
      </c>
      <c r="D290" s="42" t="s">
        <v>931</v>
      </c>
      <c r="E290" s="33"/>
    </row>
    <row r="291" spans="1:5" x14ac:dyDescent="0.25">
      <c r="A291" s="33" t="s">
        <v>304</v>
      </c>
      <c r="B291" s="33" t="s">
        <v>1665</v>
      </c>
      <c r="C291" s="43" t="s">
        <v>337</v>
      </c>
      <c r="D291" s="42" t="s">
        <v>932</v>
      </c>
      <c r="E291" s="33"/>
    </row>
    <row r="292" spans="1:5" x14ac:dyDescent="0.25">
      <c r="A292" s="33" t="s">
        <v>305</v>
      </c>
      <c r="B292" s="33" t="s">
        <v>1666</v>
      </c>
      <c r="C292" s="43" t="s">
        <v>338</v>
      </c>
      <c r="D292" s="42" t="s">
        <v>1005</v>
      </c>
      <c r="E292" s="33"/>
    </row>
    <row r="293" spans="1:5" x14ac:dyDescent="0.25">
      <c r="A293" s="33" t="s">
        <v>306</v>
      </c>
      <c r="B293" s="33" t="s">
        <v>1667</v>
      </c>
      <c r="C293" s="43" t="s">
        <v>339</v>
      </c>
      <c r="D293" s="42" t="s">
        <v>1006</v>
      </c>
      <c r="E293" s="33"/>
    </row>
    <row r="294" spans="1:5" x14ac:dyDescent="0.25">
      <c r="A294" s="33" t="s">
        <v>307</v>
      </c>
      <c r="B294" s="33" t="s">
        <v>1668</v>
      </c>
      <c r="C294" s="43" t="s">
        <v>340</v>
      </c>
      <c r="D294" s="42" t="s">
        <v>817</v>
      </c>
      <c r="E294" s="33"/>
    </row>
    <row r="295" spans="1:5" x14ac:dyDescent="0.25">
      <c r="A295" s="33" t="s">
        <v>308</v>
      </c>
      <c r="B295" s="33" t="s">
        <v>1669</v>
      </c>
      <c r="C295" s="43" t="s">
        <v>341</v>
      </c>
      <c r="D295" s="42" t="s">
        <v>1007</v>
      </c>
      <c r="E295" s="33"/>
    </row>
    <row r="296" spans="1:5" x14ac:dyDescent="0.25">
      <c r="A296" s="33" t="s">
        <v>309</v>
      </c>
      <c r="B296" s="33" t="s">
        <v>1670</v>
      </c>
      <c r="C296" s="43" t="s">
        <v>342</v>
      </c>
      <c r="D296" s="42" t="s">
        <v>1008</v>
      </c>
      <c r="E296" s="33"/>
    </row>
    <row r="297" spans="1:5" ht="30" x14ac:dyDescent="0.25">
      <c r="A297" s="33" t="s">
        <v>310</v>
      </c>
      <c r="B297" s="33" t="s">
        <v>1671</v>
      </c>
      <c r="C297" s="43" t="s">
        <v>343</v>
      </c>
      <c r="D297" s="42" t="s">
        <v>1009</v>
      </c>
      <c r="E297" s="33"/>
    </row>
    <row r="298" spans="1:5" ht="30" x14ac:dyDescent="0.25">
      <c r="A298" s="33" t="s">
        <v>311</v>
      </c>
      <c r="B298" s="33" t="s">
        <v>1672</v>
      </c>
      <c r="C298" s="43" t="s">
        <v>344</v>
      </c>
      <c r="D298" s="42" t="s">
        <v>1010</v>
      </c>
      <c r="E298" s="33"/>
    </row>
    <row r="299" spans="1:5" ht="30" x14ac:dyDescent="0.25">
      <c r="A299" s="33" t="s">
        <v>312</v>
      </c>
      <c r="B299" s="33" t="s">
        <v>1673</v>
      </c>
      <c r="C299" s="43" t="s">
        <v>345</v>
      </c>
      <c r="D299" s="42" t="s">
        <v>1011</v>
      </c>
      <c r="E299" s="33"/>
    </row>
    <row r="300" spans="1:5" x14ac:dyDescent="0.25">
      <c r="A300" s="33" t="s">
        <v>313</v>
      </c>
      <c r="B300" s="33" t="s">
        <v>1674</v>
      </c>
      <c r="C300" s="43" t="s">
        <v>346</v>
      </c>
      <c r="D300" s="42" t="s">
        <v>1012</v>
      </c>
      <c r="E300" s="33"/>
    </row>
    <row r="301" spans="1:5" x14ac:dyDescent="0.25">
      <c r="A301" s="33" t="s">
        <v>314</v>
      </c>
      <c r="B301" s="33" t="s">
        <v>1675</v>
      </c>
      <c r="C301" s="43" t="s">
        <v>347</v>
      </c>
      <c r="D301" s="42" t="s">
        <v>1013</v>
      </c>
      <c r="E301" s="33"/>
    </row>
    <row r="302" spans="1:5" x14ac:dyDescent="0.25">
      <c r="A302" s="33" t="s">
        <v>315</v>
      </c>
      <c r="B302" s="33" t="s">
        <v>1676</v>
      </c>
      <c r="C302" s="43" t="s">
        <v>348</v>
      </c>
      <c r="D302" s="42" t="s">
        <v>1014</v>
      </c>
      <c r="E302" s="33"/>
    </row>
    <row r="303" spans="1:5" x14ac:dyDescent="0.25">
      <c r="A303" s="33" t="s">
        <v>316</v>
      </c>
      <c r="B303" s="33" t="s">
        <v>1677</v>
      </c>
      <c r="C303" s="43" t="s">
        <v>349</v>
      </c>
      <c r="D303" s="42" t="s">
        <v>1015</v>
      </c>
      <c r="E303" s="33"/>
    </row>
    <row r="304" spans="1:5" x14ac:dyDescent="0.25">
      <c r="A304" s="33" t="s">
        <v>317</v>
      </c>
      <c r="B304" s="33" t="s">
        <v>1678</v>
      </c>
      <c r="C304" s="43" t="s">
        <v>350</v>
      </c>
      <c r="D304" s="42" t="s">
        <v>1016</v>
      </c>
      <c r="E304" s="33"/>
    </row>
    <row r="305" spans="1:5" x14ac:dyDescent="0.25">
      <c r="A305" s="33" t="s">
        <v>318</v>
      </c>
      <c r="B305" s="33" t="s">
        <v>1679</v>
      </c>
      <c r="C305" s="43" t="s">
        <v>351</v>
      </c>
      <c r="D305" s="42" t="s">
        <v>1017</v>
      </c>
      <c r="E305" s="33"/>
    </row>
    <row r="306" spans="1:5" x14ac:dyDescent="0.25">
      <c r="A306" s="33" t="s">
        <v>319</v>
      </c>
      <c r="B306" s="33" t="s">
        <v>1680</v>
      </c>
      <c r="C306" s="43" t="s">
        <v>352</v>
      </c>
      <c r="D306" s="42" t="s">
        <v>1018</v>
      </c>
      <c r="E306" s="33"/>
    </row>
    <row r="307" spans="1:5" x14ac:dyDescent="0.25">
      <c r="A307" s="33" t="s">
        <v>320</v>
      </c>
      <c r="B307" s="33" t="s">
        <v>1681</v>
      </c>
      <c r="C307" s="43" t="s">
        <v>353</v>
      </c>
      <c r="D307" s="42" t="s">
        <v>931</v>
      </c>
      <c r="E307" s="33"/>
    </row>
    <row r="308" spans="1:5" x14ac:dyDescent="0.25">
      <c r="A308" s="33" t="s">
        <v>321</v>
      </c>
      <c r="B308" s="33" t="s">
        <v>1682</v>
      </c>
      <c r="C308" s="43" t="s">
        <v>354</v>
      </c>
      <c r="D308" s="42" t="s">
        <v>932</v>
      </c>
      <c r="E308" s="33"/>
    </row>
    <row r="309" spans="1:5" x14ac:dyDescent="0.25">
      <c r="A309" s="32" t="s">
        <v>754</v>
      </c>
      <c r="B309" s="33" t="s">
        <v>1683</v>
      </c>
      <c r="C309" s="43" t="s">
        <v>355</v>
      </c>
      <c r="D309" s="42" t="s">
        <v>817</v>
      </c>
      <c r="E309" s="34"/>
    </row>
    <row r="310" spans="1:5" ht="45" x14ac:dyDescent="0.25">
      <c r="A310" s="33" t="s">
        <v>322</v>
      </c>
      <c r="B310" s="33" t="s">
        <v>1684</v>
      </c>
      <c r="C310" s="43" t="s">
        <v>356</v>
      </c>
      <c r="D310" s="42" t="s">
        <v>1019</v>
      </c>
      <c r="E310" s="33"/>
    </row>
    <row r="311" spans="1:5" x14ac:dyDescent="0.25">
      <c r="A311" s="33" t="s">
        <v>323</v>
      </c>
      <c r="B311" s="33" t="s">
        <v>1685</v>
      </c>
      <c r="C311" s="43" t="s">
        <v>357</v>
      </c>
      <c r="D311" s="42" t="s">
        <v>1020</v>
      </c>
      <c r="E311" s="33"/>
    </row>
    <row r="312" spans="1:5" x14ac:dyDescent="0.25">
      <c r="A312" s="33" t="s">
        <v>324</v>
      </c>
      <c r="B312" s="33" t="s">
        <v>1686</v>
      </c>
      <c r="C312" s="43" t="s">
        <v>358</v>
      </c>
      <c r="D312" s="42" t="s">
        <v>841</v>
      </c>
      <c r="E312" s="33"/>
    </row>
    <row r="313" spans="1:5" x14ac:dyDescent="0.25">
      <c r="A313" s="32" t="s">
        <v>755</v>
      </c>
      <c r="B313" s="33" t="s">
        <v>1687</v>
      </c>
      <c r="C313" s="43" t="s">
        <v>359</v>
      </c>
      <c r="D313" s="42" t="s">
        <v>1021</v>
      </c>
      <c r="E313" s="34"/>
    </row>
    <row r="314" spans="1:5" x14ac:dyDescent="0.25">
      <c r="A314" s="33" t="s">
        <v>325</v>
      </c>
      <c r="B314" s="33" t="s">
        <v>1688</v>
      </c>
      <c r="C314" s="43" t="s">
        <v>360</v>
      </c>
      <c r="D314" s="42" t="s">
        <v>989</v>
      </c>
      <c r="E314" s="33"/>
    </row>
    <row r="315" spans="1:5" x14ac:dyDescent="0.25">
      <c r="A315" s="33" t="s">
        <v>326</v>
      </c>
      <c r="B315" s="33" t="s">
        <v>1689</v>
      </c>
      <c r="C315" s="43" t="s">
        <v>361</v>
      </c>
      <c r="D315" s="42" t="s">
        <v>1022</v>
      </c>
      <c r="E315" s="33"/>
    </row>
    <row r="316" spans="1:5" x14ac:dyDescent="0.25">
      <c r="A316" s="33" t="s">
        <v>327</v>
      </c>
      <c r="B316" s="33" t="s">
        <v>1690</v>
      </c>
      <c r="C316" s="43" t="s">
        <v>362</v>
      </c>
      <c r="D316" s="42" t="s">
        <v>994</v>
      </c>
      <c r="E316" s="33"/>
    </row>
    <row r="317" spans="1:5" x14ac:dyDescent="0.25">
      <c r="A317" s="33" t="s">
        <v>328</v>
      </c>
      <c r="B317" s="33" t="s">
        <v>1691</v>
      </c>
      <c r="C317" s="43" t="s">
        <v>363</v>
      </c>
      <c r="D317" s="42" t="s">
        <v>1023</v>
      </c>
      <c r="E317" s="33"/>
    </row>
    <row r="318" spans="1:5" x14ac:dyDescent="0.25">
      <c r="A318" s="33" t="s">
        <v>329</v>
      </c>
      <c r="B318" s="33" t="s">
        <v>1692</v>
      </c>
      <c r="C318" s="43" t="s">
        <v>364</v>
      </c>
      <c r="D318" s="42" t="s">
        <v>1024</v>
      </c>
      <c r="E318" s="33"/>
    </row>
    <row r="319" spans="1:5" x14ac:dyDescent="0.25">
      <c r="A319" s="33" t="s">
        <v>330</v>
      </c>
      <c r="B319" s="33" t="s">
        <v>1693</v>
      </c>
      <c r="C319" s="43" t="s">
        <v>365</v>
      </c>
      <c r="D319" s="42" t="s">
        <v>1025</v>
      </c>
      <c r="E319" s="33"/>
    </row>
    <row r="320" spans="1:5" x14ac:dyDescent="0.25">
      <c r="A320" s="33" t="s">
        <v>331</v>
      </c>
      <c r="B320" s="33" t="s">
        <v>1694</v>
      </c>
      <c r="C320" s="43" t="s">
        <v>366</v>
      </c>
      <c r="D320" s="42" t="s">
        <v>859</v>
      </c>
      <c r="E320" s="33"/>
    </row>
    <row r="321" spans="1:5" x14ac:dyDescent="0.25">
      <c r="A321" s="33" t="s">
        <v>332</v>
      </c>
      <c r="B321" s="33" t="s">
        <v>1695</v>
      </c>
      <c r="C321" s="43" t="s">
        <v>367</v>
      </c>
      <c r="D321" s="42" t="s">
        <v>817</v>
      </c>
      <c r="E321" s="33"/>
    </row>
    <row r="322" spans="1:5" ht="45" x14ac:dyDescent="0.25">
      <c r="A322" s="33" t="s">
        <v>333</v>
      </c>
      <c r="B322" s="33" t="s">
        <v>1696</v>
      </c>
      <c r="C322" s="43" t="s">
        <v>368</v>
      </c>
      <c r="D322" s="42" t="s">
        <v>1026</v>
      </c>
      <c r="E322" s="33"/>
    </row>
    <row r="323" spans="1:5" ht="45" x14ac:dyDescent="0.25">
      <c r="A323" s="33" t="s">
        <v>334</v>
      </c>
      <c r="B323" s="33" t="s">
        <v>1697</v>
      </c>
      <c r="C323" s="43" t="s">
        <v>369</v>
      </c>
      <c r="D323" s="42" t="s">
        <v>1027</v>
      </c>
      <c r="E323" s="33"/>
    </row>
    <row r="324" spans="1:5" ht="45" x14ac:dyDescent="0.25">
      <c r="A324" s="33" t="s">
        <v>335</v>
      </c>
      <c r="B324" s="33" t="s">
        <v>1698</v>
      </c>
      <c r="C324" s="43" t="s">
        <v>370</v>
      </c>
      <c r="D324" s="42" t="s">
        <v>1028</v>
      </c>
      <c r="E324" s="33"/>
    </row>
    <row r="325" spans="1:5" ht="30" x14ac:dyDescent="0.25">
      <c r="A325" s="33" t="s">
        <v>336</v>
      </c>
      <c r="B325" s="33" t="s">
        <v>1699</v>
      </c>
      <c r="C325" s="43" t="s">
        <v>371</v>
      </c>
      <c r="D325" s="42" t="s">
        <v>1029</v>
      </c>
      <c r="E325" s="33"/>
    </row>
    <row r="326" spans="1:5" ht="30" x14ac:dyDescent="0.25">
      <c r="A326" s="33" t="s">
        <v>337</v>
      </c>
      <c r="B326" s="33" t="s">
        <v>1700</v>
      </c>
      <c r="C326" s="43" t="s">
        <v>372</v>
      </c>
      <c r="D326" s="42" t="s">
        <v>1030</v>
      </c>
      <c r="E326" s="33"/>
    </row>
    <row r="327" spans="1:5" x14ac:dyDescent="0.25">
      <c r="A327" s="33" t="s">
        <v>338</v>
      </c>
      <c r="B327" s="33" t="s">
        <v>1701</v>
      </c>
      <c r="C327" s="43" t="s">
        <v>373</v>
      </c>
      <c r="D327" s="42" t="s">
        <v>1031</v>
      </c>
      <c r="E327" s="33"/>
    </row>
    <row r="328" spans="1:5" x14ac:dyDescent="0.25">
      <c r="A328" s="33" t="s">
        <v>339</v>
      </c>
      <c r="B328" s="33" t="s">
        <v>1702</v>
      </c>
      <c r="C328" s="43" t="s">
        <v>374</v>
      </c>
      <c r="D328" s="42" t="s">
        <v>1032</v>
      </c>
      <c r="E328" s="33"/>
    </row>
    <row r="329" spans="1:5" ht="30" x14ac:dyDescent="0.25">
      <c r="A329" s="33" t="s">
        <v>340</v>
      </c>
      <c r="B329" s="33" t="s">
        <v>1703</v>
      </c>
      <c r="C329" s="43" t="s">
        <v>375</v>
      </c>
      <c r="D329" s="42" t="s">
        <v>1033</v>
      </c>
      <c r="E329" s="33"/>
    </row>
    <row r="330" spans="1:5" x14ac:dyDescent="0.25">
      <c r="A330" s="32" t="s">
        <v>756</v>
      </c>
      <c r="B330" s="33" t="s">
        <v>1704</v>
      </c>
      <c r="C330" s="43" t="s">
        <v>376</v>
      </c>
      <c r="D330" s="42" t="s">
        <v>1002</v>
      </c>
      <c r="E330" s="34"/>
    </row>
    <row r="331" spans="1:5" ht="45" x14ac:dyDescent="0.25">
      <c r="A331" s="33" t="s">
        <v>341</v>
      </c>
      <c r="B331" s="33" t="s">
        <v>1705</v>
      </c>
      <c r="C331" s="43" t="s">
        <v>377</v>
      </c>
      <c r="D331" s="42" t="s">
        <v>1034</v>
      </c>
      <c r="E331" s="33"/>
    </row>
    <row r="332" spans="1:5" ht="45" x14ac:dyDescent="0.25">
      <c r="A332" s="33" t="s">
        <v>342</v>
      </c>
      <c r="B332" s="33" t="s">
        <v>1706</v>
      </c>
      <c r="C332" s="43" t="s">
        <v>378</v>
      </c>
      <c r="D332" s="42" t="s">
        <v>1035</v>
      </c>
      <c r="E332" s="33"/>
    </row>
    <row r="333" spans="1:5" x14ac:dyDescent="0.25">
      <c r="A333" s="33" t="s">
        <v>343</v>
      </c>
      <c r="B333" s="33" t="s">
        <v>1707</v>
      </c>
      <c r="C333" s="43" t="s">
        <v>379</v>
      </c>
      <c r="D333" s="42" t="s">
        <v>1003</v>
      </c>
      <c r="E333" s="33"/>
    </row>
    <row r="334" spans="1:5" x14ac:dyDescent="0.25">
      <c r="A334" s="33" t="s">
        <v>344</v>
      </c>
      <c r="B334" s="33" t="s">
        <v>1708</v>
      </c>
      <c r="C334" s="43" t="s">
        <v>380</v>
      </c>
      <c r="D334" s="42" t="s">
        <v>1024</v>
      </c>
      <c r="E334" s="33"/>
    </row>
    <row r="335" spans="1:5" x14ac:dyDescent="0.25">
      <c r="A335" s="33" t="s">
        <v>345</v>
      </c>
      <c r="B335" s="33" t="s">
        <v>1709</v>
      </c>
      <c r="C335" s="43" t="s">
        <v>381</v>
      </c>
      <c r="D335" s="42" t="s">
        <v>1004</v>
      </c>
      <c r="E335" s="33"/>
    </row>
    <row r="336" spans="1:5" x14ac:dyDescent="0.25">
      <c r="A336" s="33" t="s">
        <v>346</v>
      </c>
      <c r="B336" s="33" t="s">
        <v>1710</v>
      </c>
      <c r="C336" s="43" t="s">
        <v>382</v>
      </c>
      <c r="D336" s="42" t="s">
        <v>931</v>
      </c>
      <c r="E336" s="33"/>
    </row>
    <row r="337" spans="1:5" x14ac:dyDescent="0.25">
      <c r="A337" s="33" t="s">
        <v>347</v>
      </c>
      <c r="B337" s="33" t="s">
        <v>1711</v>
      </c>
      <c r="C337" s="43" t="s">
        <v>383</v>
      </c>
      <c r="D337" s="42" t="s">
        <v>932</v>
      </c>
      <c r="E337" s="33"/>
    </row>
    <row r="338" spans="1:5" ht="45" x14ac:dyDescent="0.25">
      <c r="A338" s="33" t="s">
        <v>348</v>
      </c>
      <c r="B338" s="33" t="s">
        <v>1712</v>
      </c>
      <c r="C338" s="43" t="s">
        <v>384</v>
      </c>
      <c r="D338" s="42" t="s">
        <v>1036</v>
      </c>
      <c r="E338" s="33"/>
    </row>
    <row r="339" spans="1:5" x14ac:dyDescent="0.25">
      <c r="A339" s="33" t="s">
        <v>349</v>
      </c>
      <c r="B339" s="33" t="s">
        <v>1713</v>
      </c>
      <c r="C339" s="43" t="s">
        <v>385</v>
      </c>
      <c r="D339" s="42" t="s">
        <v>817</v>
      </c>
      <c r="E339" s="33"/>
    </row>
    <row r="340" spans="1:5" x14ac:dyDescent="0.25">
      <c r="A340" s="33" t="s">
        <v>350</v>
      </c>
      <c r="B340" s="33" t="s">
        <v>1714</v>
      </c>
      <c r="C340" s="43" t="s">
        <v>386</v>
      </c>
      <c r="D340" s="42" t="s">
        <v>1002</v>
      </c>
      <c r="E340" s="33"/>
    </row>
    <row r="341" spans="1:5" x14ac:dyDescent="0.25">
      <c r="A341" s="33" t="s">
        <v>351</v>
      </c>
      <c r="B341" s="33" t="s">
        <v>1715</v>
      </c>
      <c r="C341" s="43" t="s">
        <v>387</v>
      </c>
      <c r="D341" s="42" t="s">
        <v>1003</v>
      </c>
      <c r="E341" s="33"/>
    </row>
    <row r="342" spans="1:5" x14ac:dyDescent="0.25">
      <c r="A342" s="33" t="s">
        <v>352</v>
      </c>
      <c r="B342" s="33" t="s">
        <v>1716</v>
      </c>
      <c r="C342" s="43" t="s">
        <v>388</v>
      </c>
      <c r="D342" s="42" t="s">
        <v>859</v>
      </c>
      <c r="E342" s="33"/>
    </row>
    <row r="343" spans="1:5" x14ac:dyDescent="0.25">
      <c r="A343" s="33" t="s">
        <v>353</v>
      </c>
      <c r="B343" s="33" t="s">
        <v>1717</v>
      </c>
      <c r="C343" s="43" t="s">
        <v>389</v>
      </c>
      <c r="D343" s="42" t="s">
        <v>1037</v>
      </c>
      <c r="E343" s="33"/>
    </row>
    <row r="344" spans="1:5" x14ac:dyDescent="0.25">
      <c r="A344" s="33" t="s">
        <v>354</v>
      </c>
      <c r="B344" s="33" t="s">
        <v>1718</v>
      </c>
      <c r="C344" s="43" t="s">
        <v>390</v>
      </c>
      <c r="D344" s="42" t="s">
        <v>1038</v>
      </c>
      <c r="E344" s="33"/>
    </row>
    <row r="345" spans="1:5" ht="30" x14ac:dyDescent="0.25">
      <c r="A345" s="33" t="s">
        <v>355</v>
      </c>
      <c r="B345" s="33" t="s">
        <v>1719</v>
      </c>
      <c r="C345" s="43" t="s">
        <v>391</v>
      </c>
      <c r="D345" s="42" t="s">
        <v>1039</v>
      </c>
      <c r="E345" s="33"/>
    </row>
    <row r="346" spans="1:5" ht="30" x14ac:dyDescent="0.25">
      <c r="A346" s="32" t="s">
        <v>757</v>
      </c>
      <c r="B346" s="33" t="s">
        <v>1720</v>
      </c>
      <c r="C346" s="43" t="s">
        <v>392</v>
      </c>
      <c r="D346" s="42" t="s">
        <v>1040</v>
      </c>
      <c r="E346" s="34"/>
    </row>
    <row r="347" spans="1:5" x14ac:dyDescent="0.25">
      <c r="A347" s="33" t="s">
        <v>356</v>
      </c>
      <c r="B347" s="33" t="s">
        <v>1721</v>
      </c>
      <c r="C347" s="43" t="s">
        <v>393</v>
      </c>
      <c r="D347" s="42" t="s">
        <v>817</v>
      </c>
      <c r="E347" s="33"/>
    </row>
    <row r="348" spans="1:5" x14ac:dyDescent="0.25">
      <c r="A348" s="33" t="s">
        <v>357</v>
      </c>
      <c r="B348" s="33" t="s">
        <v>1722</v>
      </c>
      <c r="C348" s="43" t="s">
        <v>394</v>
      </c>
      <c r="D348" s="42" t="s">
        <v>1024</v>
      </c>
      <c r="E348" s="33"/>
    </row>
    <row r="349" spans="1:5" x14ac:dyDescent="0.25">
      <c r="A349" s="33" t="s">
        <v>358</v>
      </c>
      <c r="B349" s="33" t="s">
        <v>1723</v>
      </c>
      <c r="C349" s="43" t="s">
        <v>395</v>
      </c>
      <c r="D349" s="42" t="s">
        <v>1041</v>
      </c>
      <c r="E349" s="33"/>
    </row>
    <row r="350" spans="1:5" x14ac:dyDescent="0.25">
      <c r="A350" s="33" t="s">
        <v>359</v>
      </c>
      <c r="B350" s="33" t="s">
        <v>1724</v>
      </c>
      <c r="C350" s="43" t="s">
        <v>396</v>
      </c>
      <c r="D350" s="42" t="s">
        <v>989</v>
      </c>
      <c r="E350" s="33"/>
    </row>
    <row r="351" spans="1:5" x14ac:dyDescent="0.25">
      <c r="A351" s="33" t="s">
        <v>360</v>
      </c>
      <c r="B351" s="33" t="s">
        <v>1725</v>
      </c>
      <c r="C351" s="43" t="s">
        <v>397</v>
      </c>
      <c r="D351" s="42" t="s">
        <v>1042</v>
      </c>
      <c r="E351" s="33"/>
    </row>
    <row r="352" spans="1:5" x14ac:dyDescent="0.25">
      <c r="A352" s="33" t="s">
        <v>361</v>
      </c>
      <c r="B352" s="33" t="s">
        <v>1726</v>
      </c>
      <c r="C352" s="43" t="s">
        <v>398</v>
      </c>
      <c r="D352" s="42" t="s">
        <v>988</v>
      </c>
      <c r="E352" s="33"/>
    </row>
    <row r="353" spans="1:5" x14ac:dyDescent="0.25">
      <c r="A353" s="33" t="s">
        <v>362</v>
      </c>
      <c r="B353" s="33" t="s">
        <v>1727</v>
      </c>
      <c r="C353" s="43" t="s">
        <v>399</v>
      </c>
      <c r="D353" s="42" t="s">
        <v>1002</v>
      </c>
      <c r="E353" s="33"/>
    </row>
    <row r="354" spans="1:5" x14ac:dyDescent="0.25">
      <c r="A354" s="33" t="s">
        <v>363</v>
      </c>
      <c r="B354" s="33" t="s">
        <v>1728</v>
      </c>
      <c r="C354" s="43" t="s">
        <v>400</v>
      </c>
      <c r="D354" s="42" t="s">
        <v>1003</v>
      </c>
      <c r="E354" s="33"/>
    </row>
    <row r="355" spans="1:5" x14ac:dyDescent="0.25">
      <c r="A355" s="33" t="s">
        <v>364</v>
      </c>
      <c r="B355" s="33" t="s">
        <v>1729</v>
      </c>
      <c r="C355" s="43" t="s">
        <v>401</v>
      </c>
      <c r="D355" s="42" t="s">
        <v>1043</v>
      </c>
      <c r="E355" s="33"/>
    </row>
    <row r="356" spans="1:5" x14ac:dyDescent="0.25">
      <c r="A356" s="33" t="s">
        <v>365</v>
      </c>
      <c r="B356" s="33" t="s">
        <v>1730</v>
      </c>
      <c r="C356" s="43" t="s">
        <v>402</v>
      </c>
      <c r="D356" s="42" t="s">
        <v>1044</v>
      </c>
      <c r="E356" s="33"/>
    </row>
    <row r="357" spans="1:5" x14ac:dyDescent="0.25">
      <c r="A357" s="33" t="s">
        <v>366</v>
      </c>
      <c r="B357" s="33" t="s">
        <v>1731</v>
      </c>
      <c r="C357" s="43" t="s">
        <v>403</v>
      </c>
      <c r="D357" s="42" t="s">
        <v>994</v>
      </c>
      <c r="E357" s="33"/>
    </row>
    <row r="358" spans="1:5" x14ac:dyDescent="0.25">
      <c r="A358" s="33" t="s">
        <v>367</v>
      </c>
      <c r="B358" s="33" t="s">
        <v>1732</v>
      </c>
      <c r="C358" s="43" t="s">
        <v>404</v>
      </c>
      <c r="D358" s="42" t="s">
        <v>1045</v>
      </c>
      <c r="E358" s="33"/>
    </row>
    <row r="359" spans="1:5" x14ac:dyDescent="0.25">
      <c r="A359" s="32" t="s">
        <v>758</v>
      </c>
      <c r="B359" s="33" t="s">
        <v>1733</v>
      </c>
      <c r="C359" s="43" t="s">
        <v>405</v>
      </c>
      <c r="D359" s="42" t="s">
        <v>1046</v>
      </c>
      <c r="E359" s="34"/>
    </row>
    <row r="360" spans="1:5" x14ac:dyDescent="0.25">
      <c r="A360" s="33" t="s">
        <v>368</v>
      </c>
      <c r="B360" s="33" t="s">
        <v>1734</v>
      </c>
      <c r="C360" s="43" t="s">
        <v>406</v>
      </c>
      <c r="D360" s="42" t="s">
        <v>817</v>
      </c>
      <c r="E360" s="33"/>
    </row>
    <row r="361" spans="1:5" x14ac:dyDescent="0.25">
      <c r="A361" s="33" t="s">
        <v>369</v>
      </c>
      <c r="B361" s="33" t="s">
        <v>1735</v>
      </c>
      <c r="C361" s="43" t="s">
        <v>407</v>
      </c>
      <c r="D361" s="42" t="s">
        <v>1047</v>
      </c>
      <c r="E361" s="33"/>
    </row>
    <row r="362" spans="1:5" ht="30" x14ac:dyDescent="0.25">
      <c r="A362" s="33" t="s">
        <v>370</v>
      </c>
      <c r="B362" s="33" t="s">
        <v>1736</v>
      </c>
      <c r="C362" s="43" t="s">
        <v>408</v>
      </c>
      <c r="D362" s="42" t="s">
        <v>1048</v>
      </c>
      <c r="E362" s="33"/>
    </row>
    <row r="363" spans="1:5" ht="30" x14ac:dyDescent="0.25">
      <c r="A363" s="33" t="s">
        <v>371</v>
      </c>
      <c r="B363" s="33" t="s">
        <v>1737</v>
      </c>
      <c r="C363" s="43" t="s">
        <v>409</v>
      </c>
      <c r="D363" s="42" t="s">
        <v>1049</v>
      </c>
      <c r="E363" s="33"/>
    </row>
    <row r="364" spans="1:5" x14ac:dyDescent="0.25">
      <c r="A364" s="33" t="s">
        <v>372</v>
      </c>
      <c r="B364" s="33" t="s">
        <v>1738</v>
      </c>
      <c r="C364" s="43" t="s">
        <v>410</v>
      </c>
      <c r="D364" s="42" t="s">
        <v>1050</v>
      </c>
      <c r="E364" s="33"/>
    </row>
    <row r="365" spans="1:5" x14ac:dyDescent="0.25">
      <c r="A365" s="33" t="s">
        <v>373</v>
      </c>
      <c r="B365" s="33" t="s">
        <v>1739</v>
      </c>
      <c r="C365" s="43" t="s">
        <v>411</v>
      </c>
      <c r="D365" s="42" t="s">
        <v>1051</v>
      </c>
      <c r="E365" s="33"/>
    </row>
    <row r="366" spans="1:5" x14ac:dyDescent="0.25">
      <c r="A366" s="33" t="s">
        <v>374</v>
      </c>
      <c r="B366" s="33" t="s">
        <v>1740</v>
      </c>
      <c r="C366" s="43" t="s">
        <v>412</v>
      </c>
      <c r="D366" s="42" t="s">
        <v>1052</v>
      </c>
      <c r="E366" s="33"/>
    </row>
    <row r="367" spans="1:5" x14ac:dyDescent="0.25">
      <c r="A367" s="33" t="s">
        <v>375</v>
      </c>
      <c r="B367" s="33" t="s">
        <v>1741</v>
      </c>
      <c r="C367" s="43" t="s">
        <v>413</v>
      </c>
      <c r="D367" s="42" t="s">
        <v>1053</v>
      </c>
      <c r="E367" s="33"/>
    </row>
    <row r="368" spans="1:5" x14ac:dyDescent="0.25">
      <c r="A368" s="33" t="s">
        <v>376</v>
      </c>
      <c r="B368" s="33" t="s">
        <v>1742</v>
      </c>
      <c r="C368" s="43" t="s">
        <v>414</v>
      </c>
      <c r="D368" s="42" t="s">
        <v>1054</v>
      </c>
      <c r="E368" s="33"/>
    </row>
    <row r="369" spans="1:5" x14ac:dyDescent="0.25">
      <c r="A369" s="33" t="s">
        <v>377</v>
      </c>
      <c r="B369" s="33" t="s">
        <v>1743</v>
      </c>
      <c r="C369" s="43" t="s">
        <v>415</v>
      </c>
      <c r="D369" s="42" t="s">
        <v>1055</v>
      </c>
      <c r="E369" s="33"/>
    </row>
    <row r="370" spans="1:5" x14ac:dyDescent="0.25">
      <c r="A370" s="33" t="s">
        <v>378</v>
      </c>
      <c r="B370" s="33" t="s">
        <v>1744</v>
      </c>
      <c r="C370" s="43" t="s">
        <v>416</v>
      </c>
      <c r="D370" s="42" t="s">
        <v>817</v>
      </c>
      <c r="E370" s="33"/>
    </row>
    <row r="371" spans="1:5" x14ac:dyDescent="0.25">
      <c r="A371" s="33" t="s">
        <v>379</v>
      </c>
      <c r="B371" s="33" t="s">
        <v>1745</v>
      </c>
      <c r="C371" s="43" t="s">
        <v>417</v>
      </c>
      <c r="D371" s="42" t="s">
        <v>1056</v>
      </c>
      <c r="E371" s="33"/>
    </row>
    <row r="372" spans="1:5" x14ac:dyDescent="0.25">
      <c r="A372" s="33" t="s">
        <v>380</v>
      </c>
      <c r="B372" s="33" t="s">
        <v>1746</v>
      </c>
      <c r="C372" s="43" t="s">
        <v>418</v>
      </c>
      <c r="D372" s="42" t="s">
        <v>1057</v>
      </c>
      <c r="E372" s="33"/>
    </row>
    <row r="373" spans="1:5" x14ac:dyDescent="0.25">
      <c r="A373" s="33" t="s">
        <v>381</v>
      </c>
      <c r="B373" s="33" t="s">
        <v>1747</v>
      </c>
      <c r="C373" s="43" t="s">
        <v>419</v>
      </c>
      <c r="D373" s="42" t="s">
        <v>1058</v>
      </c>
      <c r="E373" s="33"/>
    </row>
    <row r="374" spans="1:5" x14ac:dyDescent="0.25">
      <c r="A374" s="33" t="s">
        <v>382</v>
      </c>
      <c r="B374" s="33" t="s">
        <v>1748</v>
      </c>
      <c r="C374" s="43" t="s">
        <v>420</v>
      </c>
      <c r="D374" s="42" t="s">
        <v>1059</v>
      </c>
      <c r="E374" s="33"/>
    </row>
    <row r="375" spans="1:5" x14ac:dyDescent="0.25">
      <c r="A375" s="33" t="s">
        <v>383</v>
      </c>
      <c r="B375" s="33" t="s">
        <v>1749</v>
      </c>
      <c r="C375" s="43" t="s">
        <v>421</v>
      </c>
      <c r="D375" s="42" t="s">
        <v>1060</v>
      </c>
      <c r="E375" s="33"/>
    </row>
    <row r="376" spans="1:5" x14ac:dyDescent="0.25">
      <c r="A376" s="33" t="s">
        <v>384</v>
      </c>
      <c r="B376" s="33" t="s">
        <v>1750</v>
      </c>
      <c r="C376" s="43" t="s">
        <v>422</v>
      </c>
      <c r="D376" s="42" t="s">
        <v>1061</v>
      </c>
      <c r="E376" s="33"/>
    </row>
    <row r="377" spans="1:5" x14ac:dyDescent="0.25">
      <c r="A377" s="33" t="s">
        <v>385</v>
      </c>
      <c r="B377" s="33" t="s">
        <v>1751</v>
      </c>
      <c r="C377" s="43" t="s">
        <v>423</v>
      </c>
      <c r="D377" s="42" t="s">
        <v>1062</v>
      </c>
      <c r="E377" s="33"/>
    </row>
    <row r="378" spans="1:5" x14ac:dyDescent="0.25">
      <c r="A378" s="32" t="s">
        <v>759</v>
      </c>
      <c r="B378" s="33" t="s">
        <v>1752</v>
      </c>
      <c r="C378" s="43" t="s">
        <v>424</v>
      </c>
      <c r="D378" s="42" t="s">
        <v>1063</v>
      </c>
      <c r="E378" s="34"/>
    </row>
    <row r="379" spans="1:5" x14ac:dyDescent="0.25">
      <c r="A379" s="33" t="s">
        <v>386</v>
      </c>
      <c r="B379" s="33" t="s">
        <v>1753</v>
      </c>
      <c r="C379" s="43" t="s">
        <v>425</v>
      </c>
      <c r="D379" s="42" t="s">
        <v>867</v>
      </c>
      <c r="E379" s="33"/>
    </row>
    <row r="380" spans="1:5" x14ac:dyDescent="0.25">
      <c r="A380" s="33" t="s">
        <v>387</v>
      </c>
      <c r="B380" s="33" t="s">
        <v>1754</v>
      </c>
      <c r="C380" s="43" t="s">
        <v>426</v>
      </c>
      <c r="D380" s="42" t="s">
        <v>817</v>
      </c>
      <c r="E380" s="33"/>
    </row>
    <row r="381" spans="1:5" ht="30" x14ac:dyDescent="0.25">
      <c r="A381" s="33" t="s">
        <v>388</v>
      </c>
      <c r="B381" s="33" t="s">
        <v>1755</v>
      </c>
      <c r="C381" s="43" t="s">
        <v>427</v>
      </c>
      <c r="D381" s="42" t="s">
        <v>1064</v>
      </c>
      <c r="E381" s="33"/>
    </row>
    <row r="382" spans="1:5" x14ac:dyDescent="0.25">
      <c r="A382" s="33" t="s">
        <v>389</v>
      </c>
      <c r="B382" s="33" t="s">
        <v>1756</v>
      </c>
      <c r="C382" s="43" t="s">
        <v>428</v>
      </c>
      <c r="D382" s="42" t="s">
        <v>1065</v>
      </c>
      <c r="E382" s="33"/>
    </row>
    <row r="383" spans="1:5" x14ac:dyDescent="0.25">
      <c r="A383" s="33" t="s">
        <v>390</v>
      </c>
      <c r="B383" s="33" t="s">
        <v>1757</v>
      </c>
      <c r="C383" s="43" t="s">
        <v>429</v>
      </c>
      <c r="D383" s="42" t="s">
        <v>1066</v>
      </c>
      <c r="E383" s="33"/>
    </row>
    <row r="384" spans="1:5" x14ac:dyDescent="0.25">
      <c r="A384" s="33" t="s">
        <v>391</v>
      </c>
      <c r="B384" s="33" t="s">
        <v>1758</v>
      </c>
      <c r="C384" s="43" t="s">
        <v>430</v>
      </c>
      <c r="D384" s="42" t="s">
        <v>1067</v>
      </c>
      <c r="E384" s="33"/>
    </row>
    <row r="385" spans="1:5" x14ac:dyDescent="0.25">
      <c r="A385" s="33" t="s">
        <v>392</v>
      </c>
      <c r="B385" s="33" t="s">
        <v>1759</v>
      </c>
      <c r="C385" s="43" t="s">
        <v>431</v>
      </c>
      <c r="D385" s="42" t="s">
        <v>1068</v>
      </c>
      <c r="E385" s="33"/>
    </row>
    <row r="386" spans="1:5" x14ac:dyDescent="0.25">
      <c r="A386" s="33" t="s">
        <v>393</v>
      </c>
      <c r="B386" s="33" t="s">
        <v>1760</v>
      </c>
      <c r="C386" s="43" t="s">
        <v>432</v>
      </c>
      <c r="D386" s="42" t="s">
        <v>1069</v>
      </c>
      <c r="E386" s="33"/>
    </row>
    <row r="387" spans="1:5" x14ac:dyDescent="0.25">
      <c r="A387" s="32" t="s">
        <v>760</v>
      </c>
      <c r="B387" s="33" t="s">
        <v>1761</v>
      </c>
      <c r="C387" s="43" t="s">
        <v>433</v>
      </c>
      <c r="D387" s="42" t="s">
        <v>1070</v>
      </c>
      <c r="E387" s="34"/>
    </row>
    <row r="388" spans="1:5" x14ac:dyDescent="0.25">
      <c r="A388" s="33" t="s">
        <v>394</v>
      </c>
      <c r="B388" s="33" t="s">
        <v>1762</v>
      </c>
      <c r="C388" s="43" t="s">
        <v>434</v>
      </c>
      <c r="D388" s="42" t="s">
        <v>1071</v>
      </c>
      <c r="E388" s="33"/>
    </row>
    <row r="389" spans="1:5" x14ac:dyDescent="0.25">
      <c r="A389" s="33" t="s">
        <v>395</v>
      </c>
      <c r="B389" s="33" t="s">
        <v>1763</v>
      </c>
      <c r="C389" s="43" t="s">
        <v>435</v>
      </c>
      <c r="D389" s="42" t="s">
        <v>817</v>
      </c>
      <c r="E389" s="33"/>
    </row>
    <row r="390" spans="1:5" ht="30" x14ac:dyDescent="0.25">
      <c r="A390" s="33" t="s">
        <v>396</v>
      </c>
      <c r="B390" s="33" t="s">
        <v>1764</v>
      </c>
      <c r="C390" s="43" t="s">
        <v>436</v>
      </c>
      <c r="D390" s="42" t="s">
        <v>1072</v>
      </c>
      <c r="E390" s="33"/>
    </row>
    <row r="391" spans="1:5" ht="30" x14ac:dyDescent="0.25">
      <c r="A391" s="33" t="s">
        <v>397</v>
      </c>
      <c r="B391" s="33" t="s">
        <v>1765</v>
      </c>
      <c r="C391" s="43" t="s">
        <v>437</v>
      </c>
      <c r="D391" s="42" t="s">
        <v>1073</v>
      </c>
      <c r="E391" s="33"/>
    </row>
    <row r="392" spans="1:5" x14ac:dyDescent="0.25">
      <c r="A392" s="33" t="s">
        <v>398</v>
      </c>
      <c r="B392" s="33" t="s">
        <v>1766</v>
      </c>
      <c r="C392" s="43" t="s">
        <v>438</v>
      </c>
      <c r="D392" s="42" t="s">
        <v>1074</v>
      </c>
      <c r="E392" s="33"/>
    </row>
    <row r="393" spans="1:5" x14ac:dyDescent="0.25">
      <c r="A393" s="33" t="s">
        <v>399</v>
      </c>
      <c r="B393" s="33" t="s">
        <v>1767</v>
      </c>
      <c r="C393" s="43" t="s">
        <v>439</v>
      </c>
      <c r="D393" s="42" t="s">
        <v>1075</v>
      </c>
      <c r="E393" s="33"/>
    </row>
    <row r="394" spans="1:5" x14ac:dyDescent="0.25">
      <c r="A394" s="33" t="s">
        <v>400</v>
      </c>
      <c r="B394" s="33" t="s">
        <v>1768</v>
      </c>
      <c r="C394" s="43" t="s">
        <v>440</v>
      </c>
      <c r="D394" s="42" t="s">
        <v>1076</v>
      </c>
      <c r="E394" s="33"/>
    </row>
    <row r="395" spans="1:5" x14ac:dyDescent="0.25">
      <c r="A395" s="33" t="s">
        <v>401</v>
      </c>
      <c r="B395" s="33" t="s">
        <v>1769</v>
      </c>
      <c r="C395" s="43" t="s">
        <v>441</v>
      </c>
      <c r="D395" s="42" t="s">
        <v>1077</v>
      </c>
      <c r="E395" s="33"/>
    </row>
    <row r="396" spans="1:5" x14ac:dyDescent="0.25">
      <c r="A396" s="33" t="s">
        <v>402</v>
      </c>
      <c r="B396" s="33" t="s">
        <v>1770</v>
      </c>
      <c r="C396" s="43" t="s">
        <v>442</v>
      </c>
      <c r="D396" s="42" t="s">
        <v>1078</v>
      </c>
      <c r="E396" s="33"/>
    </row>
    <row r="397" spans="1:5" ht="30" x14ac:dyDescent="0.25">
      <c r="A397" s="33" t="s">
        <v>403</v>
      </c>
      <c r="B397" s="33" t="s">
        <v>1771</v>
      </c>
      <c r="C397" s="43" t="s">
        <v>443</v>
      </c>
      <c r="D397" s="42" t="s">
        <v>1079</v>
      </c>
      <c r="E397" s="33"/>
    </row>
    <row r="398" spans="1:5" x14ac:dyDescent="0.25">
      <c r="A398" s="33" t="s">
        <v>404</v>
      </c>
      <c r="B398" s="33" t="s">
        <v>1772</v>
      </c>
      <c r="C398" s="43" t="s">
        <v>444</v>
      </c>
      <c r="D398" s="42" t="s">
        <v>1080</v>
      </c>
      <c r="E398" s="33"/>
    </row>
    <row r="399" spans="1:5" x14ac:dyDescent="0.25">
      <c r="A399" s="33" t="s">
        <v>405</v>
      </c>
      <c r="B399" s="33" t="s">
        <v>1773</v>
      </c>
      <c r="C399" s="43" t="s">
        <v>445</v>
      </c>
      <c r="D399" s="42" t="s">
        <v>1081</v>
      </c>
      <c r="E399" s="33"/>
    </row>
    <row r="400" spans="1:5" x14ac:dyDescent="0.25">
      <c r="A400" s="33" t="s">
        <v>406</v>
      </c>
      <c r="B400" s="33" t="s">
        <v>1774</v>
      </c>
      <c r="C400" s="43" t="s">
        <v>446</v>
      </c>
      <c r="D400" s="42" t="s">
        <v>1082</v>
      </c>
      <c r="E400" s="33"/>
    </row>
    <row r="401" spans="1:5" x14ac:dyDescent="0.25">
      <c r="A401" s="32" t="s">
        <v>761</v>
      </c>
      <c r="B401" s="33" t="s">
        <v>1775</v>
      </c>
      <c r="C401" s="43" t="s">
        <v>447</v>
      </c>
      <c r="D401" s="42" t="s">
        <v>1083</v>
      </c>
      <c r="E401" s="34"/>
    </row>
    <row r="402" spans="1:5" x14ac:dyDescent="0.25">
      <c r="A402" s="33" t="s">
        <v>407</v>
      </c>
      <c r="B402" s="33" t="s">
        <v>1776</v>
      </c>
      <c r="C402" s="43" t="s">
        <v>448</v>
      </c>
      <c r="D402" s="42" t="s">
        <v>817</v>
      </c>
      <c r="E402" s="33"/>
    </row>
    <row r="403" spans="1:5" x14ac:dyDescent="0.25">
      <c r="A403" s="33" t="s">
        <v>408</v>
      </c>
      <c r="B403" s="33" t="s">
        <v>1777</v>
      </c>
      <c r="C403" s="43" t="s">
        <v>449</v>
      </c>
      <c r="D403" s="42" t="s">
        <v>1084</v>
      </c>
      <c r="E403" s="33"/>
    </row>
    <row r="404" spans="1:5" ht="30" x14ac:dyDescent="0.25">
      <c r="A404" s="33" t="s">
        <v>409</v>
      </c>
      <c r="B404" s="33" t="s">
        <v>1778</v>
      </c>
      <c r="C404" s="43" t="s">
        <v>450</v>
      </c>
      <c r="D404" s="42" t="s">
        <v>1085</v>
      </c>
      <c r="E404" s="33"/>
    </row>
    <row r="405" spans="1:5" x14ac:dyDescent="0.25">
      <c r="A405" s="33" t="s">
        <v>410</v>
      </c>
      <c r="B405" s="33" t="s">
        <v>1779</v>
      </c>
      <c r="C405" s="43" t="s">
        <v>451</v>
      </c>
      <c r="D405" s="42" t="s">
        <v>1086</v>
      </c>
      <c r="E405" s="33"/>
    </row>
    <row r="406" spans="1:5" x14ac:dyDescent="0.25">
      <c r="A406" s="33" t="s">
        <v>411</v>
      </c>
      <c r="B406" s="33" t="s">
        <v>1780</v>
      </c>
      <c r="C406" s="43" t="s">
        <v>452</v>
      </c>
      <c r="D406" s="42" t="s">
        <v>1087</v>
      </c>
      <c r="E406" s="33"/>
    </row>
    <row r="407" spans="1:5" x14ac:dyDescent="0.25">
      <c r="A407" s="33" t="s">
        <v>412</v>
      </c>
      <c r="B407" s="33" t="s">
        <v>1781</v>
      </c>
      <c r="C407" s="43" t="s">
        <v>453</v>
      </c>
      <c r="D407" s="42" t="s">
        <v>1088</v>
      </c>
      <c r="E407" s="33"/>
    </row>
    <row r="408" spans="1:5" ht="45" x14ac:dyDescent="0.25">
      <c r="A408" s="33" t="s">
        <v>413</v>
      </c>
      <c r="B408" s="33" t="s">
        <v>1782</v>
      </c>
      <c r="C408" s="43" t="s">
        <v>454</v>
      </c>
      <c r="D408" s="42" t="s">
        <v>1089</v>
      </c>
      <c r="E408" s="33"/>
    </row>
    <row r="409" spans="1:5" x14ac:dyDescent="0.25">
      <c r="A409" s="33" t="s">
        <v>414</v>
      </c>
      <c r="B409" s="33" t="s">
        <v>1783</v>
      </c>
      <c r="C409" s="43" t="s">
        <v>455</v>
      </c>
      <c r="D409" s="42" t="s">
        <v>1090</v>
      </c>
      <c r="E409" s="33"/>
    </row>
    <row r="410" spans="1:5" x14ac:dyDescent="0.25">
      <c r="A410" s="33" t="s">
        <v>415</v>
      </c>
      <c r="B410" s="33" t="s">
        <v>1784</v>
      </c>
      <c r="C410" s="43" t="s">
        <v>456</v>
      </c>
      <c r="D410" s="42" t="s">
        <v>859</v>
      </c>
      <c r="E410" s="33"/>
    </row>
    <row r="411" spans="1:5" x14ac:dyDescent="0.25">
      <c r="A411" s="33" t="s">
        <v>416</v>
      </c>
      <c r="B411" s="33" t="s">
        <v>1785</v>
      </c>
      <c r="C411" s="43" t="s">
        <v>457</v>
      </c>
      <c r="D411" s="42" t="s">
        <v>817</v>
      </c>
      <c r="E411" s="33"/>
    </row>
    <row r="412" spans="1:5" x14ac:dyDescent="0.25">
      <c r="A412" s="32" t="s">
        <v>762</v>
      </c>
      <c r="B412" s="33" t="s">
        <v>1786</v>
      </c>
      <c r="C412" s="43" t="s">
        <v>458</v>
      </c>
      <c r="D412" s="42" t="s">
        <v>1091</v>
      </c>
      <c r="E412" s="34"/>
    </row>
    <row r="413" spans="1:5" x14ac:dyDescent="0.25">
      <c r="A413" s="33" t="s">
        <v>417</v>
      </c>
      <c r="B413" s="33" t="s">
        <v>1787</v>
      </c>
      <c r="C413" s="43" t="s">
        <v>459</v>
      </c>
      <c r="D413" s="42" t="s">
        <v>1092</v>
      </c>
      <c r="E413" s="33"/>
    </row>
    <row r="414" spans="1:5" x14ac:dyDescent="0.25">
      <c r="A414" s="33" t="s">
        <v>418</v>
      </c>
      <c r="B414" s="33" t="s">
        <v>1788</v>
      </c>
      <c r="C414" s="43" t="s">
        <v>460</v>
      </c>
      <c r="D414" s="42" t="s">
        <v>1093</v>
      </c>
      <c r="E414" s="33"/>
    </row>
    <row r="415" spans="1:5" x14ac:dyDescent="0.25">
      <c r="A415" s="33" t="s">
        <v>419</v>
      </c>
      <c r="B415" s="33" t="s">
        <v>1789</v>
      </c>
      <c r="C415" s="43" t="s">
        <v>461</v>
      </c>
      <c r="D415" s="42" t="s">
        <v>1094</v>
      </c>
      <c r="E415" s="33"/>
    </row>
    <row r="416" spans="1:5" x14ac:dyDescent="0.25">
      <c r="A416" s="33" t="s">
        <v>420</v>
      </c>
      <c r="B416" s="33" t="s">
        <v>1790</v>
      </c>
      <c r="C416" s="43" t="s">
        <v>462</v>
      </c>
      <c r="D416" s="42" t="s">
        <v>1095</v>
      </c>
      <c r="E416" s="33"/>
    </row>
    <row r="417" spans="1:5" x14ac:dyDescent="0.25">
      <c r="A417" s="33" t="s">
        <v>421</v>
      </c>
      <c r="B417" s="33" t="s">
        <v>1791</v>
      </c>
      <c r="C417" s="43" t="s">
        <v>463</v>
      </c>
      <c r="D417" s="42" t="s">
        <v>1096</v>
      </c>
      <c r="E417" s="33"/>
    </row>
    <row r="418" spans="1:5" x14ac:dyDescent="0.25">
      <c r="A418" s="33" t="s">
        <v>422</v>
      </c>
      <c r="B418" s="33" t="s">
        <v>1792</v>
      </c>
      <c r="C418" s="43" t="s">
        <v>464</v>
      </c>
      <c r="D418" s="42" t="s">
        <v>1097</v>
      </c>
      <c r="E418" s="33"/>
    </row>
    <row r="419" spans="1:5" x14ac:dyDescent="0.25">
      <c r="A419" s="33" t="s">
        <v>423</v>
      </c>
      <c r="B419" s="33" t="s">
        <v>1793</v>
      </c>
      <c r="C419" s="43" t="s">
        <v>465</v>
      </c>
      <c r="D419" s="42" t="s">
        <v>1098</v>
      </c>
      <c r="E419" s="33"/>
    </row>
    <row r="420" spans="1:5" x14ac:dyDescent="0.25">
      <c r="A420" s="33" t="s">
        <v>424</v>
      </c>
      <c r="B420" s="33" t="s">
        <v>1794</v>
      </c>
      <c r="C420" s="43" t="s">
        <v>466</v>
      </c>
      <c r="D420" s="42" t="s">
        <v>1099</v>
      </c>
      <c r="E420" s="33"/>
    </row>
    <row r="421" spans="1:5" x14ac:dyDescent="0.25">
      <c r="A421" s="33" t="s">
        <v>425</v>
      </c>
      <c r="B421" s="33" t="s">
        <v>1795</v>
      </c>
      <c r="C421" s="43" t="s">
        <v>467</v>
      </c>
      <c r="D421" s="42" t="s">
        <v>1100</v>
      </c>
      <c r="E421" s="33"/>
    </row>
    <row r="422" spans="1:5" x14ac:dyDescent="0.25">
      <c r="A422" s="33" t="s">
        <v>426</v>
      </c>
      <c r="B422" s="33" t="s">
        <v>1796</v>
      </c>
      <c r="C422" s="43" t="s">
        <v>468</v>
      </c>
      <c r="D422" s="42" t="s">
        <v>1101</v>
      </c>
      <c r="E422" s="33"/>
    </row>
    <row r="423" spans="1:5" x14ac:dyDescent="0.25">
      <c r="A423" s="32" t="s">
        <v>763</v>
      </c>
      <c r="B423" s="33" t="s">
        <v>1797</v>
      </c>
      <c r="C423" s="43" t="s">
        <v>469</v>
      </c>
      <c r="D423" s="42" t="s">
        <v>1102</v>
      </c>
      <c r="E423" s="34"/>
    </row>
    <row r="424" spans="1:5" x14ac:dyDescent="0.25">
      <c r="A424" s="33" t="s">
        <v>427</v>
      </c>
      <c r="B424" s="33" t="s">
        <v>1798</v>
      </c>
      <c r="C424" s="43" t="s">
        <v>470</v>
      </c>
      <c r="D424" s="42" t="s">
        <v>859</v>
      </c>
      <c r="E424" s="33"/>
    </row>
    <row r="425" spans="1:5" x14ac:dyDescent="0.25">
      <c r="A425" s="33" t="s">
        <v>428</v>
      </c>
      <c r="B425" s="33" t="s">
        <v>1799</v>
      </c>
      <c r="C425" s="43" t="s">
        <v>471</v>
      </c>
      <c r="D425" s="42" t="s">
        <v>817</v>
      </c>
      <c r="E425" s="33"/>
    </row>
    <row r="426" spans="1:5" x14ac:dyDescent="0.25">
      <c r="A426" s="33" t="s">
        <v>429</v>
      </c>
      <c r="B426" s="33" t="s">
        <v>1800</v>
      </c>
      <c r="C426" s="43" t="s">
        <v>472</v>
      </c>
      <c r="D426" s="42" t="s">
        <v>1103</v>
      </c>
      <c r="E426" s="33"/>
    </row>
    <row r="427" spans="1:5" x14ac:dyDescent="0.25">
      <c r="A427" s="33" t="s">
        <v>430</v>
      </c>
      <c r="B427" s="33" t="s">
        <v>1801</v>
      </c>
      <c r="C427" s="43" t="s">
        <v>473</v>
      </c>
      <c r="D427" s="42" t="s">
        <v>1104</v>
      </c>
      <c r="E427" s="33"/>
    </row>
    <row r="428" spans="1:5" x14ac:dyDescent="0.25">
      <c r="A428" s="33" t="s">
        <v>431</v>
      </c>
      <c r="B428" s="33" t="s">
        <v>1802</v>
      </c>
      <c r="C428" s="43" t="s">
        <v>474</v>
      </c>
      <c r="D428" s="42" t="s">
        <v>1105</v>
      </c>
      <c r="E428" s="33"/>
    </row>
    <row r="429" spans="1:5" x14ac:dyDescent="0.25">
      <c r="A429" s="33" t="s">
        <v>432</v>
      </c>
      <c r="B429" s="33" t="s">
        <v>1803</v>
      </c>
      <c r="C429" s="43" t="s">
        <v>475</v>
      </c>
      <c r="D429" s="42" t="s">
        <v>1106</v>
      </c>
      <c r="E429" s="33"/>
    </row>
    <row r="430" spans="1:5" x14ac:dyDescent="0.25">
      <c r="A430" s="33" t="s">
        <v>433</v>
      </c>
      <c r="B430" s="33" t="s">
        <v>1804</v>
      </c>
      <c r="C430" s="43" t="s">
        <v>476</v>
      </c>
      <c r="D430" s="42" t="s">
        <v>1107</v>
      </c>
      <c r="E430" s="33"/>
    </row>
    <row r="431" spans="1:5" x14ac:dyDescent="0.25">
      <c r="A431" s="33" t="s">
        <v>434</v>
      </c>
      <c r="B431" s="33" t="s">
        <v>1805</v>
      </c>
      <c r="C431" s="43" t="s">
        <v>477</v>
      </c>
      <c r="D431" s="42" t="s">
        <v>1108</v>
      </c>
      <c r="E431" s="33"/>
    </row>
    <row r="432" spans="1:5" x14ac:dyDescent="0.25">
      <c r="A432" s="33" t="s">
        <v>435</v>
      </c>
      <c r="B432" s="33" t="s">
        <v>1806</v>
      </c>
      <c r="C432" s="43" t="s">
        <v>478</v>
      </c>
      <c r="D432" s="42" t="s">
        <v>1109</v>
      </c>
      <c r="E432" s="33"/>
    </row>
    <row r="433" spans="1:5" x14ac:dyDescent="0.25">
      <c r="A433" s="32" t="s">
        <v>764</v>
      </c>
      <c r="B433" s="33" t="s">
        <v>1807</v>
      </c>
      <c r="C433" s="43" t="s">
        <v>479</v>
      </c>
      <c r="D433" s="42" t="s">
        <v>1110</v>
      </c>
      <c r="E433" s="34"/>
    </row>
    <row r="434" spans="1:5" x14ac:dyDescent="0.25">
      <c r="A434" s="33" t="s">
        <v>436</v>
      </c>
      <c r="B434" s="33" t="s">
        <v>1808</v>
      </c>
      <c r="C434" s="43" t="s">
        <v>480</v>
      </c>
      <c r="D434" s="42" t="s">
        <v>1111</v>
      </c>
      <c r="E434" s="33"/>
    </row>
    <row r="435" spans="1:5" x14ac:dyDescent="0.25">
      <c r="A435" s="33" t="s">
        <v>437</v>
      </c>
      <c r="B435" s="33" t="s">
        <v>1809</v>
      </c>
      <c r="C435" s="43" t="s">
        <v>481</v>
      </c>
      <c r="D435" s="42" t="s">
        <v>859</v>
      </c>
      <c r="E435" s="33"/>
    </row>
    <row r="436" spans="1:5" x14ac:dyDescent="0.25">
      <c r="A436" s="33" t="s">
        <v>438</v>
      </c>
      <c r="B436" s="33" t="s">
        <v>1810</v>
      </c>
      <c r="C436" s="43" t="s">
        <v>482</v>
      </c>
      <c r="D436" s="42" t="s">
        <v>817</v>
      </c>
      <c r="E436" s="33"/>
    </row>
    <row r="437" spans="1:5" x14ac:dyDescent="0.25">
      <c r="A437" s="33" t="s">
        <v>439</v>
      </c>
      <c r="B437" s="33" t="s">
        <v>1811</v>
      </c>
      <c r="C437" s="43" t="s">
        <v>483</v>
      </c>
      <c r="D437" s="42" t="s">
        <v>1112</v>
      </c>
      <c r="E437" s="33"/>
    </row>
    <row r="438" spans="1:5" x14ac:dyDescent="0.25">
      <c r="A438" s="33" t="s">
        <v>440</v>
      </c>
      <c r="B438" s="33" t="s">
        <v>1812</v>
      </c>
      <c r="C438" s="43" t="s">
        <v>484</v>
      </c>
      <c r="D438" s="42" t="s">
        <v>1113</v>
      </c>
      <c r="E438" s="33"/>
    </row>
    <row r="439" spans="1:5" x14ac:dyDescent="0.25">
      <c r="A439" s="33" t="s">
        <v>441</v>
      </c>
      <c r="B439" s="33" t="s">
        <v>1813</v>
      </c>
      <c r="C439" s="43" t="s">
        <v>485</v>
      </c>
      <c r="D439" s="42" t="s">
        <v>1114</v>
      </c>
      <c r="E439" s="33"/>
    </row>
    <row r="440" spans="1:5" x14ac:dyDescent="0.25">
      <c r="A440" s="33" t="s">
        <v>442</v>
      </c>
      <c r="B440" s="33" t="s">
        <v>1814</v>
      </c>
      <c r="C440" s="43" t="s">
        <v>486</v>
      </c>
      <c r="D440" s="42" t="s">
        <v>1115</v>
      </c>
      <c r="E440" s="33"/>
    </row>
    <row r="441" spans="1:5" x14ac:dyDescent="0.25">
      <c r="A441" s="33" t="s">
        <v>443</v>
      </c>
      <c r="B441" s="33" t="s">
        <v>1815</v>
      </c>
      <c r="C441" s="43" t="s">
        <v>487</v>
      </c>
      <c r="D441" s="42" t="s">
        <v>1116</v>
      </c>
      <c r="E441" s="33"/>
    </row>
    <row r="442" spans="1:5" x14ac:dyDescent="0.25">
      <c r="A442" s="33" t="s">
        <v>444</v>
      </c>
      <c r="B442" s="33" t="s">
        <v>1816</v>
      </c>
      <c r="C442" s="43" t="s">
        <v>488</v>
      </c>
      <c r="D442" s="42" t="s">
        <v>1091</v>
      </c>
      <c r="E442" s="33"/>
    </row>
    <row r="443" spans="1:5" x14ac:dyDescent="0.25">
      <c r="A443" s="33" t="s">
        <v>445</v>
      </c>
      <c r="B443" s="33" t="s">
        <v>1817</v>
      </c>
      <c r="C443" s="43" t="s">
        <v>489</v>
      </c>
      <c r="D443" s="42" t="s">
        <v>1092</v>
      </c>
      <c r="E443" s="33"/>
    </row>
    <row r="444" spans="1:5" x14ac:dyDescent="0.25">
      <c r="A444" s="33" t="s">
        <v>446</v>
      </c>
      <c r="B444" s="33" t="s">
        <v>1818</v>
      </c>
      <c r="C444" s="43" t="s">
        <v>490</v>
      </c>
      <c r="D444" s="42" t="s">
        <v>859</v>
      </c>
      <c r="E444" s="33"/>
    </row>
    <row r="445" spans="1:5" x14ac:dyDescent="0.25">
      <c r="A445" s="33" t="s">
        <v>447</v>
      </c>
      <c r="B445" s="33" t="s">
        <v>1819</v>
      </c>
      <c r="C445" s="43" t="s">
        <v>491</v>
      </c>
      <c r="D445" s="42" t="s">
        <v>817</v>
      </c>
      <c r="E445" s="33"/>
    </row>
    <row r="446" spans="1:5" x14ac:dyDescent="0.25">
      <c r="A446" s="33" t="s">
        <v>448</v>
      </c>
      <c r="B446" s="33" t="s">
        <v>1820</v>
      </c>
      <c r="C446" s="43" t="s">
        <v>492</v>
      </c>
      <c r="D446" s="42" t="s">
        <v>1117</v>
      </c>
      <c r="E446" s="33"/>
    </row>
    <row r="447" spans="1:5" x14ac:dyDescent="0.25">
      <c r="A447" s="32" t="s">
        <v>765</v>
      </c>
      <c r="B447" s="33" t="s">
        <v>1821</v>
      </c>
      <c r="C447" s="43" t="s">
        <v>493</v>
      </c>
      <c r="D447" s="42" t="s">
        <v>1118</v>
      </c>
      <c r="E447" s="34"/>
    </row>
    <row r="448" spans="1:5" x14ac:dyDescent="0.25">
      <c r="A448" s="33" t="s">
        <v>449</v>
      </c>
      <c r="B448" s="33" t="s">
        <v>1822</v>
      </c>
      <c r="C448" s="43" t="s">
        <v>494</v>
      </c>
      <c r="D448" s="42" t="s">
        <v>1119</v>
      </c>
      <c r="E448" s="33"/>
    </row>
    <row r="449" spans="1:5" x14ac:dyDescent="0.25">
      <c r="A449" s="33" t="s">
        <v>450</v>
      </c>
      <c r="B449" s="33" t="s">
        <v>1823</v>
      </c>
      <c r="C449" s="43" t="s">
        <v>495</v>
      </c>
      <c r="D449" s="42" t="s">
        <v>1091</v>
      </c>
      <c r="E449" s="33"/>
    </row>
    <row r="450" spans="1:5" x14ac:dyDescent="0.25">
      <c r="A450" s="33" t="s">
        <v>451</v>
      </c>
      <c r="B450" s="33" t="s">
        <v>1824</v>
      </c>
      <c r="C450" s="43" t="s">
        <v>496</v>
      </c>
      <c r="D450" s="42" t="s">
        <v>1092</v>
      </c>
      <c r="E450" s="33"/>
    </row>
    <row r="451" spans="1:5" x14ac:dyDescent="0.25">
      <c r="A451" s="33" t="s">
        <v>452</v>
      </c>
      <c r="B451" s="33" t="s">
        <v>1825</v>
      </c>
      <c r="C451" s="43" t="s">
        <v>497</v>
      </c>
      <c r="D451" s="42" t="s">
        <v>859</v>
      </c>
      <c r="E451" s="33"/>
    </row>
    <row r="452" spans="1:5" x14ac:dyDescent="0.25">
      <c r="A452" s="33" t="s">
        <v>453</v>
      </c>
      <c r="B452" s="33" t="s">
        <v>1826</v>
      </c>
      <c r="C452" s="43" t="s">
        <v>498</v>
      </c>
      <c r="D452" s="42" t="s">
        <v>817</v>
      </c>
      <c r="E452" s="33"/>
    </row>
    <row r="453" spans="1:5" x14ac:dyDescent="0.25">
      <c r="A453" s="33" t="s">
        <v>454</v>
      </c>
      <c r="B453" s="33" t="s">
        <v>1827</v>
      </c>
      <c r="C453" s="43" t="s">
        <v>499</v>
      </c>
      <c r="D453" s="42" t="s">
        <v>1120</v>
      </c>
      <c r="E453" s="33"/>
    </row>
    <row r="454" spans="1:5" x14ac:dyDescent="0.25">
      <c r="A454" s="33" t="s">
        <v>455</v>
      </c>
      <c r="B454" s="33" t="s">
        <v>1828</v>
      </c>
      <c r="C454" s="43" t="s">
        <v>500</v>
      </c>
      <c r="D454" s="42" t="s">
        <v>1121</v>
      </c>
      <c r="E454" s="33"/>
    </row>
    <row r="455" spans="1:5" x14ac:dyDescent="0.25">
      <c r="A455" s="33" t="s">
        <v>456</v>
      </c>
      <c r="B455" s="33" t="s">
        <v>1829</v>
      </c>
      <c r="C455" s="43" t="s">
        <v>501</v>
      </c>
      <c r="D455" s="42" t="s">
        <v>1122</v>
      </c>
      <c r="E455" s="33"/>
    </row>
    <row r="456" spans="1:5" x14ac:dyDescent="0.25">
      <c r="A456" s="33" t="s">
        <v>457</v>
      </c>
      <c r="B456" s="33" t="s">
        <v>1830</v>
      </c>
      <c r="C456" s="43" t="s">
        <v>502</v>
      </c>
      <c r="D456" s="42" t="s">
        <v>1123</v>
      </c>
      <c r="E456" s="33"/>
    </row>
    <row r="457" spans="1:5" x14ac:dyDescent="0.25">
      <c r="A457" s="32" t="s">
        <v>766</v>
      </c>
      <c r="B457" s="33" t="s">
        <v>1831</v>
      </c>
      <c r="C457" s="43" t="s">
        <v>503</v>
      </c>
      <c r="D457" s="42" t="s">
        <v>1124</v>
      </c>
    </row>
    <row r="458" spans="1:5" x14ac:dyDescent="0.25">
      <c r="A458" s="33" t="s">
        <v>458</v>
      </c>
      <c r="B458" s="33" t="s">
        <v>1832</v>
      </c>
      <c r="C458" s="43" t="s">
        <v>504</v>
      </c>
      <c r="D458" s="42" t="s">
        <v>1125</v>
      </c>
    </row>
    <row r="459" spans="1:5" x14ac:dyDescent="0.25">
      <c r="A459" s="33" t="s">
        <v>459</v>
      </c>
      <c r="B459" s="33" t="s">
        <v>1833</v>
      </c>
      <c r="C459" s="43" t="s">
        <v>505</v>
      </c>
      <c r="D459" s="42" t="s">
        <v>1126</v>
      </c>
    </row>
    <row r="460" spans="1:5" x14ac:dyDescent="0.25">
      <c r="A460" s="33" t="s">
        <v>460</v>
      </c>
      <c r="B460" s="33" t="s">
        <v>1834</v>
      </c>
      <c r="C460" s="43" t="s">
        <v>506</v>
      </c>
      <c r="D460" s="42" t="s">
        <v>1127</v>
      </c>
    </row>
    <row r="461" spans="1:5" x14ac:dyDescent="0.25">
      <c r="A461" s="33" t="s">
        <v>461</v>
      </c>
      <c r="B461" s="33" t="s">
        <v>1835</v>
      </c>
      <c r="C461" s="43" t="s">
        <v>507</v>
      </c>
      <c r="D461" s="42" t="s">
        <v>1128</v>
      </c>
    </row>
    <row r="462" spans="1:5" x14ac:dyDescent="0.25">
      <c r="A462" s="33" t="s">
        <v>462</v>
      </c>
      <c r="B462" s="33" t="s">
        <v>1836</v>
      </c>
      <c r="C462" s="43" t="s">
        <v>508</v>
      </c>
      <c r="D462" s="42" t="s">
        <v>859</v>
      </c>
    </row>
    <row r="463" spans="1:5" x14ac:dyDescent="0.25">
      <c r="A463" s="33" t="s">
        <v>463</v>
      </c>
      <c r="B463" s="33" t="s">
        <v>1837</v>
      </c>
      <c r="C463" s="43" t="s">
        <v>509</v>
      </c>
      <c r="D463" s="42" t="s">
        <v>817</v>
      </c>
    </row>
    <row r="464" spans="1:5" x14ac:dyDescent="0.25">
      <c r="A464" s="33" t="s">
        <v>464</v>
      </c>
      <c r="B464" s="33" t="s">
        <v>1838</v>
      </c>
      <c r="C464" s="43" t="s">
        <v>510</v>
      </c>
      <c r="D464" s="42" t="s">
        <v>1120</v>
      </c>
    </row>
    <row r="465" spans="1:5" x14ac:dyDescent="0.25">
      <c r="A465" s="33" t="s">
        <v>465</v>
      </c>
      <c r="B465" s="33" t="s">
        <v>1839</v>
      </c>
      <c r="C465" s="43" t="s">
        <v>511</v>
      </c>
      <c r="D465" s="42" t="s">
        <v>1121</v>
      </c>
    </row>
    <row r="466" spans="1:5" x14ac:dyDescent="0.25">
      <c r="A466" s="33" t="s">
        <v>466</v>
      </c>
      <c r="B466" s="33" t="s">
        <v>1840</v>
      </c>
      <c r="C466" s="43" t="s">
        <v>512</v>
      </c>
      <c r="D466" s="42" t="s">
        <v>1122</v>
      </c>
    </row>
    <row r="467" spans="1:5" x14ac:dyDescent="0.25">
      <c r="A467" s="33" t="s">
        <v>467</v>
      </c>
      <c r="B467" s="33" t="s">
        <v>1841</v>
      </c>
      <c r="C467" s="43" t="s">
        <v>513</v>
      </c>
      <c r="D467" s="42" t="s">
        <v>1123</v>
      </c>
    </row>
    <row r="468" spans="1:5" x14ac:dyDescent="0.25">
      <c r="A468" s="33" t="s">
        <v>468</v>
      </c>
      <c r="B468" s="33" t="s">
        <v>1842</v>
      </c>
      <c r="C468" s="43" t="s">
        <v>514</v>
      </c>
      <c r="D468" s="42" t="s">
        <v>1124</v>
      </c>
    </row>
    <row r="469" spans="1:5" x14ac:dyDescent="0.25">
      <c r="A469" s="33" t="s">
        <v>469</v>
      </c>
      <c r="B469" s="33" t="s">
        <v>1843</v>
      </c>
      <c r="C469" s="43" t="s">
        <v>515</v>
      </c>
      <c r="D469" s="42" t="s">
        <v>1125</v>
      </c>
    </row>
    <row r="470" spans="1:5" x14ac:dyDescent="0.25">
      <c r="A470" s="33" t="s">
        <v>470</v>
      </c>
      <c r="B470" s="33" t="s">
        <v>1844</v>
      </c>
      <c r="C470" s="43" t="s">
        <v>516</v>
      </c>
      <c r="D470" s="42" t="s">
        <v>1126</v>
      </c>
    </row>
    <row r="471" spans="1:5" x14ac:dyDescent="0.25">
      <c r="A471" s="33" t="s">
        <v>471</v>
      </c>
      <c r="B471" s="33" t="s">
        <v>1845</v>
      </c>
      <c r="C471" s="43" t="s">
        <v>517</v>
      </c>
      <c r="D471" s="42" t="s">
        <v>859</v>
      </c>
    </row>
    <row r="472" spans="1:5" x14ac:dyDescent="0.25">
      <c r="A472" s="32" t="s">
        <v>767</v>
      </c>
      <c r="B472" s="33" t="s">
        <v>1846</v>
      </c>
      <c r="C472" s="43" t="s">
        <v>518</v>
      </c>
      <c r="D472" s="42" t="s">
        <v>817</v>
      </c>
      <c r="E472" s="34"/>
    </row>
    <row r="473" spans="1:5" x14ac:dyDescent="0.25">
      <c r="A473" s="33" t="s">
        <v>472</v>
      </c>
      <c r="B473" s="33" t="s">
        <v>1847</v>
      </c>
      <c r="C473" s="43" t="s">
        <v>519</v>
      </c>
      <c r="D473" s="42" t="s">
        <v>1129</v>
      </c>
      <c r="E473" s="33"/>
    </row>
    <row r="474" spans="1:5" x14ac:dyDescent="0.25">
      <c r="A474" s="33" t="s">
        <v>473</v>
      </c>
      <c r="B474" s="33" t="s">
        <v>1848</v>
      </c>
      <c r="C474" s="43" t="s">
        <v>520</v>
      </c>
      <c r="D474" s="42" t="s">
        <v>1130</v>
      </c>
      <c r="E474" s="33"/>
    </row>
    <row r="475" spans="1:5" x14ac:dyDescent="0.25">
      <c r="A475" s="33" t="s">
        <v>474</v>
      </c>
      <c r="B475" s="33" t="s">
        <v>1849</v>
      </c>
      <c r="C475" s="43" t="s">
        <v>521</v>
      </c>
      <c r="D475" s="42" t="s">
        <v>1131</v>
      </c>
      <c r="E475" s="33"/>
    </row>
    <row r="476" spans="1:5" x14ac:dyDescent="0.25">
      <c r="A476" s="33" t="s">
        <v>475</v>
      </c>
      <c r="B476" s="33" t="s">
        <v>1850</v>
      </c>
      <c r="C476" s="43" t="s">
        <v>522</v>
      </c>
      <c r="D476" s="42" t="s">
        <v>1132</v>
      </c>
      <c r="E476" s="33"/>
    </row>
    <row r="477" spans="1:5" x14ac:dyDescent="0.25">
      <c r="A477" s="33" t="s">
        <v>476</v>
      </c>
      <c r="B477" s="33" t="s">
        <v>1851</v>
      </c>
      <c r="C477" s="43" t="s">
        <v>523</v>
      </c>
      <c r="D477" s="42" t="s">
        <v>1133</v>
      </c>
      <c r="E477" s="33"/>
    </row>
    <row r="478" spans="1:5" x14ac:dyDescent="0.25">
      <c r="A478" s="33" t="s">
        <v>477</v>
      </c>
      <c r="B478" s="33" t="s">
        <v>1852</v>
      </c>
      <c r="C478" s="43" t="s">
        <v>524</v>
      </c>
      <c r="D478" s="42" t="s">
        <v>1134</v>
      </c>
      <c r="E478" s="33"/>
    </row>
    <row r="479" spans="1:5" x14ac:dyDescent="0.25">
      <c r="A479" s="33" t="s">
        <v>478</v>
      </c>
      <c r="B479" s="33" t="s">
        <v>1853</v>
      </c>
      <c r="C479" s="43" t="s">
        <v>525</v>
      </c>
      <c r="D479" s="42" t="s">
        <v>1135</v>
      </c>
      <c r="E479" s="33"/>
    </row>
    <row r="480" spans="1:5" x14ac:dyDescent="0.25">
      <c r="A480" s="33" t="s">
        <v>479</v>
      </c>
      <c r="B480" s="33" t="s">
        <v>1854</v>
      </c>
      <c r="C480" s="43" t="s">
        <v>526</v>
      </c>
      <c r="D480" s="42" t="s">
        <v>1136</v>
      </c>
      <c r="E480" s="33"/>
    </row>
    <row r="481" spans="1:5" x14ac:dyDescent="0.25">
      <c r="A481" s="33" t="s">
        <v>480</v>
      </c>
      <c r="B481" s="33" t="s">
        <v>1855</v>
      </c>
      <c r="C481" s="43" t="s">
        <v>527</v>
      </c>
      <c r="D481" s="42" t="s">
        <v>1137</v>
      </c>
      <c r="E481" s="33"/>
    </row>
    <row r="482" spans="1:5" x14ac:dyDescent="0.25">
      <c r="A482" s="33" t="s">
        <v>481</v>
      </c>
      <c r="B482" s="33" t="s">
        <v>1856</v>
      </c>
      <c r="C482" s="43" t="s">
        <v>528</v>
      </c>
      <c r="D482" s="42" t="s">
        <v>1138</v>
      </c>
      <c r="E482" s="33"/>
    </row>
    <row r="483" spans="1:5" x14ac:dyDescent="0.25">
      <c r="A483" s="33" t="s">
        <v>482</v>
      </c>
      <c r="B483" s="33" t="s">
        <v>1857</v>
      </c>
      <c r="C483" s="43" t="s">
        <v>529</v>
      </c>
      <c r="D483" s="42" t="s">
        <v>1120</v>
      </c>
      <c r="E483" s="33"/>
    </row>
    <row r="484" spans="1:5" x14ac:dyDescent="0.25">
      <c r="A484" s="32" t="s">
        <v>768</v>
      </c>
      <c r="B484" s="33" t="s">
        <v>1858</v>
      </c>
      <c r="C484" s="43" t="s">
        <v>530</v>
      </c>
      <c r="D484" s="42" t="s">
        <v>1121</v>
      </c>
      <c r="E484" s="34"/>
    </row>
    <row r="485" spans="1:5" x14ac:dyDescent="0.25">
      <c r="A485" s="33" t="s">
        <v>483</v>
      </c>
      <c r="B485" s="33" t="s">
        <v>1859</v>
      </c>
      <c r="C485" s="43" t="s">
        <v>531</v>
      </c>
      <c r="D485" s="42" t="s">
        <v>1122</v>
      </c>
      <c r="E485" s="33"/>
    </row>
    <row r="486" spans="1:5" x14ac:dyDescent="0.25">
      <c r="A486" s="33" t="s">
        <v>484</v>
      </c>
      <c r="B486" s="33" t="s">
        <v>1860</v>
      </c>
      <c r="C486" s="43" t="s">
        <v>532</v>
      </c>
      <c r="D486" s="42" t="s">
        <v>1123</v>
      </c>
      <c r="E486" s="33"/>
    </row>
    <row r="487" spans="1:5" x14ac:dyDescent="0.25">
      <c r="A487" s="33" t="s">
        <v>485</v>
      </c>
      <c r="B487" s="33" t="s">
        <v>1861</v>
      </c>
      <c r="C487" s="43" t="s">
        <v>533</v>
      </c>
      <c r="D487" s="42" t="s">
        <v>1139</v>
      </c>
      <c r="E487" s="33"/>
    </row>
    <row r="488" spans="1:5" x14ac:dyDescent="0.25">
      <c r="A488" s="33" t="s">
        <v>486</v>
      </c>
      <c r="B488" s="33" t="s">
        <v>1862</v>
      </c>
      <c r="C488" s="43" t="s">
        <v>534</v>
      </c>
      <c r="D488" s="42" t="s">
        <v>1140</v>
      </c>
      <c r="E488" s="33"/>
    </row>
    <row r="489" spans="1:5" x14ac:dyDescent="0.25">
      <c r="A489" s="33" t="s">
        <v>487</v>
      </c>
      <c r="B489" s="33" t="s">
        <v>1863</v>
      </c>
      <c r="C489" s="43" t="s">
        <v>535</v>
      </c>
      <c r="D489" s="42" t="s">
        <v>1141</v>
      </c>
      <c r="E489" s="33"/>
    </row>
    <row r="490" spans="1:5" ht="30" x14ac:dyDescent="0.25">
      <c r="A490" s="33" t="s">
        <v>488</v>
      </c>
      <c r="B490" s="33" t="s">
        <v>1864</v>
      </c>
      <c r="C490" s="43" t="s">
        <v>536</v>
      </c>
      <c r="D490" s="42" t="s">
        <v>1142</v>
      </c>
      <c r="E490" s="33"/>
    </row>
    <row r="491" spans="1:5" ht="30" x14ac:dyDescent="0.25">
      <c r="A491" s="33" t="s">
        <v>489</v>
      </c>
      <c r="B491" s="33" t="s">
        <v>1865</v>
      </c>
      <c r="C491" s="43" t="s">
        <v>537</v>
      </c>
      <c r="D491" s="42" t="s">
        <v>1143</v>
      </c>
      <c r="E491" s="33"/>
    </row>
    <row r="492" spans="1:5" x14ac:dyDescent="0.25">
      <c r="A492" s="33" t="s">
        <v>490</v>
      </c>
      <c r="B492" s="33" t="s">
        <v>1866</v>
      </c>
      <c r="C492" s="43" t="s">
        <v>538</v>
      </c>
      <c r="D492" s="42" t="s">
        <v>1144</v>
      </c>
      <c r="E492" s="33"/>
    </row>
    <row r="493" spans="1:5" x14ac:dyDescent="0.25">
      <c r="A493" s="33" t="s">
        <v>491</v>
      </c>
      <c r="B493" s="33" t="s">
        <v>1867</v>
      </c>
      <c r="C493" s="43" t="s">
        <v>539</v>
      </c>
      <c r="D493" s="42" t="s">
        <v>1145</v>
      </c>
      <c r="E493" s="33"/>
    </row>
    <row r="494" spans="1:5" x14ac:dyDescent="0.25">
      <c r="A494" s="32" t="s">
        <v>769</v>
      </c>
      <c r="B494" s="33" t="s">
        <v>1868</v>
      </c>
      <c r="C494" s="43" t="s">
        <v>540</v>
      </c>
      <c r="D494" s="42" t="s">
        <v>1146</v>
      </c>
      <c r="E494" s="34"/>
    </row>
    <row r="495" spans="1:5" x14ac:dyDescent="0.25">
      <c r="A495" s="33" t="s">
        <v>492</v>
      </c>
      <c r="B495" s="33" t="s">
        <v>1869</v>
      </c>
      <c r="C495" s="43" t="s">
        <v>541</v>
      </c>
      <c r="D495" s="42" t="s">
        <v>859</v>
      </c>
      <c r="E495" s="33"/>
    </row>
    <row r="496" spans="1:5" x14ac:dyDescent="0.25">
      <c r="A496" s="33" t="s">
        <v>493</v>
      </c>
      <c r="B496" s="33" t="s">
        <v>1870</v>
      </c>
      <c r="C496" s="43" t="s">
        <v>542</v>
      </c>
      <c r="D496" s="42" t="s">
        <v>1147</v>
      </c>
      <c r="E496" s="33"/>
    </row>
    <row r="497" spans="1:5" x14ac:dyDescent="0.25">
      <c r="A497" s="33" t="s">
        <v>494</v>
      </c>
      <c r="B497" s="33" t="s">
        <v>1871</v>
      </c>
      <c r="C497" s="43" t="s">
        <v>543</v>
      </c>
      <c r="D497" s="42" t="s">
        <v>817</v>
      </c>
      <c r="E497" s="33"/>
    </row>
    <row r="498" spans="1:5" ht="30" x14ac:dyDescent="0.25">
      <c r="A498" s="33" t="s">
        <v>495</v>
      </c>
      <c r="B498" s="33" t="s">
        <v>1872</v>
      </c>
      <c r="C498" s="43" t="s">
        <v>544</v>
      </c>
      <c r="D498" s="42" t="s">
        <v>1148</v>
      </c>
      <c r="E498" s="33"/>
    </row>
    <row r="499" spans="1:5" x14ac:dyDescent="0.25">
      <c r="A499" s="33" t="s">
        <v>496</v>
      </c>
      <c r="B499" s="33" t="s">
        <v>1873</v>
      </c>
      <c r="C499" s="43" t="s">
        <v>545</v>
      </c>
      <c r="D499" s="42" t="s">
        <v>1149</v>
      </c>
      <c r="E499" s="33"/>
    </row>
    <row r="500" spans="1:5" x14ac:dyDescent="0.25">
      <c r="A500" s="33" t="s">
        <v>497</v>
      </c>
      <c r="B500" s="33" t="s">
        <v>1874</v>
      </c>
      <c r="C500" s="43" t="s">
        <v>546</v>
      </c>
      <c r="D500" s="42" t="s">
        <v>1150</v>
      </c>
      <c r="E500" s="33"/>
    </row>
    <row r="501" spans="1:5" x14ac:dyDescent="0.25">
      <c r="A501" s="33" t="s">
        <v>498</v>
      </c>
      <c r="B501" s="33" t="s">
        <v>1875</v>
      </c>
      <c r="C501" s="43" t="s">
        <v>547</v>
      </c>
      <c r="D501" s="42" t="s">
        <v>1151</v>
      </c>
      <c r="E501" s="33"/>
    </row>
    <row r="502" spans="1:5" x14ac:dyDescent="0.25">
      <c r="A502" s="32" t="s">
        <v>770</v>
      </c>
      <c r="B502" s="33" t="s">
        <v>1876</v>
      </c>
      <c r="C502" s="43" t="s">
        <v>548</v>
      </c>
      <c r="D502" s="42" t="s">
        <v>859</v>
      </c>
      <c r="E502" s="34"/>
    </row>
    <row r="503" spans="1:5" x14ac:dyDescent="0.25">
      <c r="A503" s="33" t="s">
        <v>499</v>
      </c>
      <c r="B503" s="33" t="s">
        <v>1877</v>
      </c>
      <c r="C503" s="43" t="s">
        <v>549</v>
      </c>
      <c r="D503" s="42" t="s">
        <v>1152</v>
      </c>
      <c r="E503" s="33"/>
    </row>
    <row r="504" spans="1:5" x14ac:dyDescent="0.25">
      <c r="A504" s="33" t="s">
        <v>500</v>
      </c>
      <c r="B504" s="33" t="s">
        <v>1878</v>
      </c>
      <c r="C504" s="43" t="s">
        <v>550</v>
      </c>
      <c r="D504" s="42" t="s">
        <v>817</v>
      </c>
      <c r="E504" s="33"/>
    </row>
    <row r="505" spans="1:5" x14ac:dyDescent="0.25">
      <c r="A505" s="33" t="s">
        <v>501</v>
      </c>
      <c r="B505" s="33" t="s">
        <v>1879</v>
      </c>
      <c r="C505" s="43" t="s">
        <v>551</v>
      </c>
      <c r="D505" s="42" t="s">
        <v>1153</v>
      </c>
      <c r="E505" s="33"/>
    </row>
    <row r="506" spans="1:5" x14ac:dyDescent="0.25">
      <c r="A506" s="33" t="s">
        <v>502</v>
      </c>
      <c r="B506" s="33" t="s">
        <v>1880</v>
      </c>
      <c r="C506" s="43" t="s">
        <v>552</v>
      </c>
      <c r="D506" s="42" t="s">
        <v>1154</v>
      </c>
      <c r="E506" s="33"/>
    </row>
    <row r="507" spans="1:5" x14ac:dyDescent="0.25">
      <c r="A507" s="33" t="s">
        <v>503</v>
      </c>
      <c r="B507" s="33" t="s">
        <v>1881</v>
      </c>
      <c r="C507" s="43" t="s">
        <v>553</v>
      </c>
      <c r="D507" s="42" t="s">
        <v>1155</v>
      </c>
      <c r="E507" s="33"/>
    </row>
    <row r="508" spans="1:5" x14ac:dyDescent="0.25">
      <c r="A508" s="33" t="s">
        <v>504</v>
      </c>
      <c r="B508" s="33" t="s">
        <v>1882</v>
      </c>
      <c r="C508" s="43" t="s">
        <v>554</v>
      </c>
      <c r="D508" s="42" t="s">
        <v>1156</v>
      </c>
      <c r="E508" s="33"/>
    </row>
    <row r="509" spans="1:5" x14ac:dyDescent="0.25">
      <c r="A509" s="33" t="s">
        <v>505</v>
      </c>
      <c r="B509" s="33" t="s">
        <v>1883</v>
      </c>
      <c r="C509" s="43" t="s">
        <v>555</v>
      </c>
      <c r="D509" s="42" t="s">
        <v>1157</v>
      </c>
      <c r="E509" s="33"/>
    </row>
    <row r="510" spans="1:5" x14ac:dyDescent="0.25">
      <c r="A510" s="33" t="s">
        <v>506</v>
      </c>
      <c r="B510" s="33" t="s">
        <v>1884</v>
      </c>
      <c r="C510" s="43" t="s">
        <v>556</v>
      </c>
      <c r="D510" s="42" t="s">
        <v>817</v>
      </c>
      <c r="E510" s="33"/>
    </row>
    <row r="511" spans="1:5" x14ac:dyDescent="0.25">
      <c r="A511" s="33" t="s">
        <v>507</v>
      </c>
      <c r="B511" s="33" t="s">
        <v>1885</v>
      </c>
      <c r="C511" s="43" t="s">
        <v>557</v>
      </c>
      <c r="D511" s="42" t="s">
        <v>1158</v>
      </c>
      <c r="E511" s="33"/>
    </row>
    <row r="512" spans="1:5" x14ac:dyDescent="0.25">
      <c r="A512" s="33" t="s">
        <v>508</v>
      </c>
      <c r="B512" s="33" t="s">
        <v>1886</v>
      </c>
      <c r="C512" s="43" t="s">
        <v>558</v>
      </c>
      <c r="D512" s="42" t="s">
        <v>1159</v>
      </c>
      <c r="E512" s="33"/>
    </row>
    <row r="513" spans="1:5" x14ac:dyDescent="0.25">
      <c r="A513" s="33" t="s">
        <v>509</v>
      </c>
      <c r="B513" s="33" t="s">
        <v>1887</v>
      </c>
      <c r="C513" s="43" t="s">
        <v>559</v>
      </c>
      <c r="D513" s="42" t="s">
        <v>817</v>
      </c>
      <c r="E513" s="33"/>
    </row>
    <row r="514" spans="1:5" x14ac:dyDescent="0.25">
      <c r="A514" s="32" t="s">
        <v>771</v>
      </c>
      <c r="B514" s="33" t="s">
        <v>1888</v>
      </c>
      <c r="C514" s="43" t="s">
        <v>560</v>
      </c>
      <c r="D514" s="42" t="s">
        <v>1158</v>
      </c>
      <c r="E514" s="34"/>
    </row>
    <row r="515" spans="1:5" x14ac:dyDescent="0.25">
      <c r="A515" s="33" t="s">
        <v>510</v>
      </c>
      <c r="B515" s="33" t="s">
        <v>1889</v>
      </c>
      <c r="C515" s="43" t="s">
        <v>561</v>
      </c>
      <c r="D515" s="42" t="s">
        <v>1159</v>
      </c>
      <c r="E515" s="33"/>
    </row>
    <row r="516" spans="1:5" x14ac:dyDescent="0.25">
      <c r="A516" s="33" t="s">
        <v>511</v>
      </c>
      <c r="B516" s="33" t="s">
        <v>1890</v>
      </c>
      <c r="C516" s="43" t="s">
        <v>562</v>
      </c>
      <c r="D516" s="42" t="s">
        <v>817</v>
      </c>
      <c r="E516" s="33"/>
    </row>
    <row r="517" spans="1:5" ht="30" x14ac:dyDescent="0.25">
      <c r="A517" s="33" t="s">
        <v>512</v>
      </c>
      <c r="B517" s="33" t="s">
        <v>1891</v>
      </c>
      <c r="C517" s="43" t="s">
        <v>563</v>
      </c>
      <c r="D517" s="42" t="s">
        <v>1160</v>
      </c>
      <c r="E517" s="33"/>
    </row>
    <row r="518" spans="1:5" ht="30" x14ac:dyDescent="0.25">
      <c r="A518" s="33" t="s">
        <v>513</v>
      </c>
      <c r="B518" s="33" t="s">
        <v>1892</v>
      </c>
      <c r="C518" s="43" t="s">
        <v>564</v>
      </c>
      <c r="D518" s="42" t="s">
        <v>1161</v>
      </c>
      <c r="E518" s="33"/>
    </row>
    <row r="519" spans="1:5" x14ac:dyDescent="0.25">
      <c r="A519" s="33" t="s">
        <v>514</v>
      </c>
      <c r="B519" s="33" t="s">
        <v>1893</v>
      </c>
      <c r="C519" s="43" t="s">
        <v>565</v>
      </c>
      <c r="D519" s="42" t="s">
        <v>1162</v>
      </c>
      <c r="E519" s="33"/>
    </row>
    <row r="520" spans="1:5" x14ac:dyDescent="0.25">
      <c r="A520" s="33" t="s">
        <v>515</v>
      </c>
      <c r="B520" s="33" t="s">
        <v>1894</v>
      </c>
      <c r="C520" s="43" t="s">
        <v>566</v>
      </c>
      <c r="D520" s="42" t="s">
        <v>1163</v>
      </c>
      <c r="E520" s="33"/>
    </row>
    <row r="521" spans="1:5" x14ac:dyDescent="0.25">
      <c r="A521" s="33" t="s">
        <v>516</v>
      </c>
      <c r="B521" s="33" t="s">
        <v>1895</v>
      </c>
      <c r="C521" s="43" t="s">
        <v>567</v>
      </c>
      <c r="D521" s="42" t="s">
        <v>1164</v>
      </c>
      <c r="E521" s="33"/>
    </row>
    <row r="522" spans="1:5" x14ac:dyDescent="0.25">
      <c r="A522" s="33" t="s">
        <v>517</v>
      </c>
      <c r="B522" s="33" t="s">
        <v>1896</v>
      </c>
      <c r="C522" s="43" t="s">
        <v>568</v>
      </c>
      <c r="D522" s="42" t="s">
        <v>1165</v>
      </c>
      <c r="E522" s="33"/>
    </row>
    <row r="523" spans="1:5" x14ac:dyDescent="0.25">
      <c r="A523" s="33" t="s">
        <v>518</v>
      </c>
      <c r="B523" s="33" t="s">
        <v>1897</v>
      </c>
      <c r="C523" s="43" t="s">
        <v>569</v>
      </c>
      <c r="D523" s="42" t="s">
        <v>1166</v>
      </c>
      <c r="E523" s="33"/>
    </row>
    <row r="524" spans="1:5" x14ac:dyDescent="0.25">
      <c r="A524" s="32" t="s">
        <v>772</v>
      </c>
      <c r="B524" s="33" t="s">
        <v>1898</v>
      </c>
      <c r="C524" s="43" t="s">
        <v>570</v>
      </c>
      <c r="D524" s="42" t="s">
        <v>1167</v>
      </c>
      <c r="E524" s="34"/>
    </row>
    <row r="525" spans="1:5" x14ac:dyDescent="0.25">
      <c r="A525" s="33" t="s">
        <v>519</v>
      </c>
      <c r="B525" s="33" t="s">
        <v>1899</v>
      </c>
      <c r="C525" s="43" t="s">
        <v>571</v>
      </c>
      <c r="D525" s="42" t="s">
        <v>1168</v>
      </c>
      <c r="E525" s="33"/>
    </row>
    <row r="526" spans="1:5" x14ac:dyDescent="0.25">
      <c r="A526" s="33" t="s">
        <v>520</v>
      </c>
      <c r="B526" s="33" t="s">
        <v>1900</v>
      </c>
      <c r="C526" s="43" t="s">
        <v>572</v>
      </c>
      <c r="D526" s="42" t="s">
        <v>1169</v>
      </c>
      <c r="E526" s="33"/>
    </row>
    <row r="527" spans="1:5" x14ac:dyDescent="0.25">
      <c r="A527" s="33" t="s">
        <v>521</v>
      </c>
      <c r="B527" s="33" t="s">
        <v>1901</v>
      </c>
      <c r="C527" s="43" t="s">
        <v>573</v>
      </c>
      <c r="D527" s="42" t="s">
        <v>1170</v>
      </c>
      <c r="E527" s="33"/>
    </row>
    <row r="528" spans="1:5" x14ac:dyDescent="0.25">
      <c r="A528" s="33" t="s">
        <v>522</v>
      </c>
      <c r="B528" s="33" t="s">
        <v>1902</v>
      </c>
      <c r="C528" s="43" t="s">
        <v>574</v>
      </c>
      <c r="D528" s="42" t="s">
        <v>1171</v>
      </c>
      <c r="E528" s="33"/>
    </row>
    <row r="529" spans="1:5" ht="30" x14ac:dyDescent="0.25">
      <c r="A529" s="33" t="s">
        <v>523</v>
      </c>
      <c r="B529" s="33" t="s">
        <v>1903</v>
      </c>
      <c r="C529" s="43" t="s">
        <v>575</v>
      </c>
      <c r="D529" s="42" t="s">
        <v>1172</v>
      </c>
      <c r="E529" s="33"/>
    </row>
    <row r="530" spans="1:5" ht="30" x14ac:dyDescent="0.25">
      <c r="A530" s="33" t="s">
        <v>524</v>
      </c>
      <c r="B530" s="33" t="s">
        <v>1904</v>
      </c>
      <c r="C530" s="43" t="s">
        <v>576</v>
      </c>
      <c r="D530" s="42" t="s">
        <v>1173</v>
      </c>
      <c r="E530" s="33"/>
    </row>
    <row r="531" spans="1:5" x14ac:dyDescent="0.25">
      <c r="A531" s="33" t="s">
        <v>525</v>
      </c>
      <c r="B531" s="33" t="s">
        <v>1905</v>
      </c>
      <c r="C531" s="43" t="s">
        <v>577</v>
      </c>
      <c r="D531" s="42" t="s">
        <v>1174</v>
      </c>
      <c r="E531" s="33"/>
    </row>
    <row r="532" spans="1:5" ht="30" x14ac:dyDescent="0.25">
      <c r="A532" s="33" t="s">
        <v>526</v>
      </c>
      <c r="B532" s="33" t="s">
        <v>1906</v>
      </c>
      <c r="C532" s="43" t="s">
        <v>578</v>
      </c>
      <c r="D532" s="42" t="s">
        <v>1175</v>
      </c>
      <c r="E532" s="33"/>
    </row>
    <row r="533" spans="1:5" x14ac:dyDescent="0.25">
      <c r="A533" s="33" t="s">
        <v>527</v>
      </c>
      <c r="B533" s="33" t="s">
        <v>1907</v>
      </c>
      <c r="C533" s="43" t="s">
        <v>579</v>
      </c>
      <c r="D533" s="42" t="s">
        <v>1176</v>
      </c>
      <c r="E533" s="33"/>
    </row>
    <row r="534" spans="1:5" x14ac:dyDescent="0.25">
      <c r="A534" s="33" t="s">
        <v>528</v>
      </c>
      <c r="B534" s="33" t="s">
        <v>1908</v>
      </c>
      <c r="C534" s="43" t="s">
        <v>580</v>
      </c>
      <c r="D534" s="42" t="s">
        <v>1177</v>
      </c>
      <c r="E534" s="33"/>
    </row>
    <row r="535" spans="1:5" x14ac:dyDescent="0.25">
      <c r="A535" s="33" t="s">
        <v>529</v>
      </c>
      <c r="B535" s="33" t="s">
        <v>1909</v>
      </c>
      <c r="C535" s="43" t="s">
        <v>581</v>
      </c>
      <c r="D535" s="42" t="s">
        <v>1178</v>
      </c>
      <c r="E535" s="33"/>
    </row>
    <row r="536" spans="1:5" x14ac:dyDescent="0.25">
      <c r="A536" s="33" t="s">
        <v>530</v>
      </c>
      <c r="B536" s="33" t="s">
        <v>1910</v>
      </c>
      <c r="C536" s="43" t="s">
        <v>582</v>
      </c>
      <c r="D536" s="42" t="s">
        <v>1179</v>
      </c>
      <c r="E536" s="33"/>
    </row>
    <row r="537" spans="1:5" x14ac:dyDescent="0.25">
      <c r="A537" s="33" t="s">
        <v>531</v>
      </c>
      <c r="B537" s="33" t="s">
        <v>1911</v>
      </c>
      <c r="C537" s="43" t="s">
        <v>583</v>
      </c>
      <c r="D537" s="42" t="s">
        <v>1180</v>
      </c>
      <c r="E537" s="33"/>
    </row>
    <row r="538" spans="1:5" x14ac:dyDescent="0.25">
      <c r="A538" s="33" t="s">
        <v>532</v>
      </c>
      <c r="B538" s="33" t="s">
        <v>1912</v>
      </c>
      <c r="C538" s="43" t="s">
        <v>584</v>
      </c>
      <c r="D538" s="42" t="s">
        <v>931</v>
      </c>
      <c r="E538" s="33"/>
    </row>
    <row r="539" spans="1:5" x14ac:dyDescent="0.25">
      <c r="A539" s="33" t="s">
        <v>533</v>
      </c>
      <c r="B539" s="33" t="s">
        <v>1913</v>
      </c>
      <c r="C539" s="43" t="s">
        <v>585</v>
      </c>
      <c r="D539" s="42" t="s">
        <v>932</v>
      </c>
      <c r="E539" s="33"/>
    </row>
    <row r="540" spans="1:5" x14ac:dyDescent="0.25">
      <c r="A540" s="33" t="s">
        <v>534</v>
      </c>
      <c r="B540" s="33" t="s">
        <v>1914</v>
      </c>
      <c r="C540" s="43" t="s">
        <v>586</v>
      </c>
      <c r="D540" s="42" t="s">
        <v>817</v>
      </c>
      <c r="E540" s="33"/>
    </row>
    <row r="541" spans="1:5" x14ac:dyDescent="0.25">
      <c r="A541" s="33" t="s">
        <v>535</v>
      </c>
      <c r="B541" s="33" t="s">
        <v>1915</v>
      </c>
      <c r="C541" s="43" t="s">
        <v>587</v>
      </c>
      <c r="D541" s="42" t="s">
        <v>1181</v>
      </c>
      <c r="E541" s="33"/>
    </row>
    <row r="542" spans="1:5" x14ac:dyDescent="0.25">
      <c r="A542" s="33" t="s">
        <v>536</v>
      </c>
      <c r="B542" s="33" t="s">
        <v>1916</v>
      </c>
      <c r="C542" s="43" t="s">
        <v>588</v>
      </c>
      <c r="D542" s="42" t="s">
        <v>1182</v>
      </c>
      <c r="E542" s="33"/>
    </row>
    <row r="543" spans="1:5" x14ac:dyDescent="0.25">
      <c r="A543" s="33" t="s">
        <v>537</v>
      </c>
      <c r="B543" s="33" t="s">
        <v>1917</v>
      </c>
      <c r="C543" s="43" t="s">
        <v>589</v>
      </c>
      <c r="D543" s="42" t="s">
        <v>1174</v>
      </c>
      <c r="E543" s="33"/>
    </row>
    <row r="544" spans="1:5" x14ac:dyDescent="0.25">
      <c r="A544" s="33" t="s">
        <v>538</v>
      </c>
      <c r="B544" s="33" t="s">
        <v>1918</v>
      </c>
      <c r="C544" s="43" t="s">
        <v>590</v>
      </c>
      <c r="D544" s="42" t="s">
        <v>1183</v>
      </c>
      <c r="E544" s="33"/>
    </row>
    <row r="545" spans="1:5" x14ac:dyDescent="0.25">
      <c r="A545" s="33" t="s">
        <v>539</v>
      </c>
      <c r="B545" s="33" t="s">
        <v>1919</v>
      </c>
      <c r="C545" s="43" t="s">
        <v>591</v>
      </c>
      <c r="D545" s="42" t="s">
        <v>1184</v>
      </c>
      <c r="E545" s="33"/>
    </row>
    <row r="546" spans="1:5" x14ac:dyDescent="0.25">
      <c r="A546" s="33" t="s">
        <v>540</v>
      </c>
      <c r="B546" s="33" t="s">
        <v>1920</v>
      </c>
      <c r="C546" s="43" t="s">
        <v>592</v>
      </c>
      <c r="D546" s="42" t="s">
        <v>1185</v>
      </c>
      <c r="E546" s="33"/>
    </row>
    <row r="547" spans="1:5" x14ac:dyDescent="0.25">
      <c r="A547" s="33" t="s">
        <v>541</v>
      </c>
      <c r="B547" s="33" t="s">
        <v>1921</v>
      </c>
      <c r="C547" s="43" t="s">
        <v>593</v>
      </c>
      <c r="D547" s="42" t="s">
        <v>1186</v>
      </c>
      <c r="E547" s="33"/>
    </row>
    <row r="548" spans="1:5" x14ac:dyDescent="0.25">
      <c r="A548" s="33" t="s">
        <v>542</v>
      </c>
      <c r="B548" s="33" t="s">
        <v>1922</v>
      </c>
      <c r="C548" s="43" t="s">
        <v>594</v>
      </c>
      <c r="D548" s="42" t="s">
        <v>1146</v>
      </c>
      <c r="E548" s="33"/>
    </row>
    <row r="549" spans="1:5" x14ac:dyDescent="0.25">
      <c r="A549" s="33" t="s">
        <v>543</v>
      </c>
      <c r="B549" s="33" t="s">
        <v>1923</v>
      </c>
      <c r="C549" s="43" t="s">
        <v>595</v>
      </c>
      <c r="D549" s="42" t="s">
        <v>1187</v>
      </c>
      <c r="E549" s="33"/>
    </row>
    <row r="550" spans="1:5" x14ac:dyDescent="0.25">
      <c r="A550" s="32" t="s">
        <v>773</v>
      </c>
      <c r="B550" s="33" t="s">
        <v>1924</v>
      </c>
      <c r="C550" s="43" t="s">
        <v>596</v>
      </c>
      <c r="D550" s="42" t="s">
        <v>1188</v>
      </c>
      <c r="E550" s="34"/>
    </row>
    <row r="551" spans="1:5" x14ac:dyDescent="0.25">
      <c r="A551" s="33" t="s">
        <v>544</v>
      </c>
      <c r="B551" s="33" t="s">
        <v>1925</v>
      </c>
      <c r="C551" s="43" t="s">
        <v>597</v>
      </c>
      <c r="D551" s="42" t="s">
        <v>1189</v>
      </c>
      <c r="E551" s="33"/>
    </row>
    <row r="552" spans="1:5" x14ac:dyDescent="0.25">
      <c r="A552" s="33" t="s">
        <v>545</v>
      </c>
      <c r="B552" s="33" t="s">
        <v>1926</v>
      </c>
      <c r="C552" s="43" t="s">
        <v>598</v>
      </c>
      <c r="D552" s="42" t="s">
        <v>1190</v>
      </c>
      <c r="E552" s="33"/>
    </row>
    <row r="553" spans="1:5" x14ac:dyDescent="0.25">
      <c r="A553" s="33" t="s">
        <v>546</v>
      </c>
      <c r="B553" s="33" t="s">
        <v>1927</v>
      </c>
      <c r="C553" s="43" t="s">
        <v>599</v>
      </c>
      <c r="D553" s="42" t="s">
        <v>1191</v>
      </c>
      <c r="E553" s="33"/>
    </row>
    <row r="554" spans="1:5" x14ac:dyDescent="0.25">
      <c r="A554" s="33" t="s">
        <v>547</v>
      </c>
      <c r="B554" s="33" t="s">
        <v>1928</v>
      </c>
      <c r="C554" s="43" t="s">
        <v>600</v>
      </c>
      <c r="D554" s="42" t="s">
        <v>931</v>
      </c>
      <c r="E554" s="33"/>
    </row>
    <row r="555" spans="1:5" x14ac:dyDescent="0.25">
      <c r="A555" s="33" t="s">
        <v>548</v>
      </c>
      <c r="B555" s="33" t="s">
        <v>1929</v>
      </c>
      <c r="C555" s="43" t="s">
        <v>601</v>
      </c>
      <c r="D555" s="42" t="s">
        <v>932</v>
      </c>
      <c r="E555" s="33"/>
    </row>
    <row r="556" spans="1:5" x14ac:dyDescent="0.25">
      <c r="A556" s="33" t="s">
        <v>549</v>
      </c>
      <c r="B556" s="33" t="s">
        <v>1930</v>
      </c>
      <c r="C556" s="43" t="s">
        <v>602</v>
      </c>
      <c r="D556" s="42" t="s">
        <v>817</v>
      </c>
      <c r="E556" s="33"/>
    </row>
    <row r="557" spans="1:5" x14ac:dyDescent="0.25">
      <c r="A557" s="33" t="s">
        <v>550</v>
      </c>
      <c r="B557" s="33" t="s">
        <v>1931</v>
      </c>
      <c r="C557" s="43" t="s">
        <v>603</v>
      </c>
      <c r="D557" s="42" t="s">
        <v>1192</v>
      </c>
      <c r="E557" s="33"/>
    </row>
    <row r="558" spans="1:5" x14ac:dyDescent="0.25">
      <c r="A558" s="32" t="s">
        <v>774</v>
      </c>
      <c r="B558" s="33" t="s">
        <v>1932</v>
      </c>
      <c r="C558" s="43" t="s">
        <v>604</v>
      </c>
      <c r="D558" s="42" t="s">
        <v>1193</v>
      </c>
      <c r="E558" s="34"/>
    </row>
    <row r="559" spans="1:5" x14ac:dyDescent="0.25">
      <c r="A559" s="33" t="s">
        <v>551</v>
      </c>
      <c r="B559" s="33" t="s">
        <v>1933</v>
      </c>
      <c r="C559" s="43" t="s">
        <v>605</v>
      </c>
      <c r="D559" s="42" t="s">
        <v>1194</v>
      </c>
      <c r="E559" s="33"/>
    </row>
    <row r="560" spans="1:5" x14ac:dyDescent="0.25">
      <c r="A560" s="33" t="s">
        <v>552</v>
      </c>
      <c r="B560" s="33" t="s">
        <v>1934</v>
      </c>
      <c r="C560" s="43" t="s">
        <v>606</v>
      </c>
      <c r="D560" s="42" t="s">
        <v>817</v>
      </c>
      <c r="E560" s="33"/>
    </row>
    <row r="561" spans="1:5" x14ac:dyDescent="0.25">
      <c r="A561" s="33" t="s">
        <v>553</v>
      </c>
      <c r="B561" s="33" t="s">
        <v>1935</v>
      </c>
      <c r="C561" s="43" t="s">
        <v>607</v>
      </c>
      <c r="D561" s="42" t="s">
        <v>1195</v>
      </c>
      <c r="E561" s="33"/>
    </row>
    <row r="562" spans="1:5" x14ac:dyDescent="0.25">
      <c r="A562" s="33" t="s">
        <v>554</v>
      </c>
      <c r="B562" s="33" t="s">
        <v>1936</v>
      </c>
      <c r="C562" s="43" t="s">
        <v>608</v>
      </c>
      <c r="D562" s="42" t="s">
        <v>1196</v>
      </c>
      <c r="E562" s="33"/>
    </row>
    <row r="563" spans="1:5" x14ac:dyDescent="0.25">
      <c r="A563" s="33" t="s">
        <v>555</v>
      </c>
      <c r="B563" s="33" t="s">
        <v>1937</v>
      </c>
      <c r="C563" s="43" t="s">
        <v>609</v>
      </c>
      <c r="D563" s="42" t="s">
        <v>1197</v>
      </c>
      <c r="E563" s="33"/>
    </row>
    <row r="564" spans="1:5" x14ac:dyDescent="0.25">
      <c r="A564" s="33" t="s">
        <v>556</v>
      </c>
      <c r="B564" s="33" t="s">
        <v>1938</v>
      </c>
      <c r="C564" s="43" t="s">
        <v>610</v>
      </c>
      <c r="D564" s="42" t="s">
        <v>1198</v>
      </c>
      <c r="E564" s="33"/>
    </row>
    <row r="565" spans="1:5" x14ac:dyDescent="0.25">
      <c r="A565" s="32" t="s">
        <v>775</v>
      </c>
      <c r="B565" s="33" t="s">
        <v>1939</v>
      </c>
      <c r="C565" s="43" t="s">
        <v>611</v>
      </c>
      <c r="D565" s="42" t="s">
        <v>1199</v>
      </c>
      <c r="E565" s="34"/>
    </row>
    <row r="566" spans="1:5" x14ac:dyDescent="0.25">
      <c r="A566" s="33" t="s">
        <v>557</v>
      </c>
      <c r="B566" s="33" t="s">
        <v>1940</v>
      </c>
      <c r="C566" s="43" t="s">
        <v>612</v>
      </c>
      <c r="D566" s="42" t="s">
        <v>1200</v>
      </c>
      <c r="E566" s="33"/>
    </row>
    <row r="567" spans="1:5" x14ac:dyDescent="0.25">
      <c r="A567" s="33" t="s">
        <v>558</v>
      </c>
      <c r="B567" s="33" t="s">
        <v>1941</v>
      </c>
      <c r="C567" s="43" t="s">
        <v>613</v>
      </c>
      <c r="D567" s="42" t="s">
        <v>1201</v>
      </c>
      <c r="E567" s="33"/>
    </row>
    <row r="568" spans="1:5" ht="30" x14ac:dyDescent="0.25">
      <c r="A568" s="33" t="s">
        <v>559</v>
      </c>
      <c r="B568" s="33" t="s">
        <v>1942</v>
      </c>
      <c r="C568" s="43" t="s">
        <v>614</v>
      </c>
      <c r="D568" s="42" t="s">
        <v>1202</v>
      </c>
      <c r="E568" s="33"/>
    </row>
    <row r="569" spans="1:5" x14ac:dyDescent="0.25">
      <c r="A569" s="32" t="s">
        <v>776</v>
      </c>
      <c r="B569" s="33" t="s">
        <v>1943</v>
      </c>
      <c r="C569" s="43" t="s">
        <v>615</v>
      </c>
      <c r="D569" s="42" t="s">
        <v>1203</v>
      </c>
      <c r="E569" s="34"/>
    </row>
    <row r="570" spans="1:5" x14ac:dyDescent="0.25">
      <c r="A570" s="33" t="s">
        <v>560</v>
      </c>
      <c r="B570" s="33" t="s">
        <v>1944</v>
      </c>
      <c r="C570" s="43" t="s">
        <v>616</v>
      </c>
      <c r="D570" s="42" t="s">
        <v>1204</v>
      </c>
      <c r="E570" s="33"/>
    </row>
    <row r="571" spans="1:5" ht="30" x14ac:dyDescent="0.25">
      <c r="A571" s="33" t="s">
        <v>561</v>
      </c>
      <c r="B571" s="33" t="s">
        <v>1945</v>
      </c>
      <c r="C571" s="43" t="s">
        <v>617</v>
      </c>
      <c r="D571" s="42" t="s">
        <v>1205</v>
      </c>
      <c r="E571" s="33"/>
    </row>
    <row r="572" spans="1:5" x14ac:dyDescent="0.25">
      <c r="A572" s="33" t="s">
        <v>562</v>
      </c>
      <c r="B572" s="33" t="s">
        <v>1946</v>
      </c>
      <c r="C572" s="43" t="s">
        <v>618</v>
      </c>
      <c r="D572" s="42" t="s">
        <v>1206</v>
      </c>
      <c r="E572" s="33"/>
    </row>
    <row r="573" spans="1:5" x14ac:dyDescent="0.25">
      <c r="A573" s="32" t="s">
        <v>777</v>
      </c>
      <c r="B573" s="33" t="s">
        <v>1947</v>
      </c>
      <c r="C573" s="43" t="s">
        <v>619</v>
      </c>
      <c r="D573" s="42" t="s">
        <v>1207</v>
      </c>
      <c r="E573" s="34"/>
    </row>
    <row r="574" spans="1:5" x14ac:dyDescent="0.25">
      <c r="A574" s="33" t="s">
        <v>563</v>
      </c>
      <c r="B574" s="33" t="s">
        <v>1948</v>
      </c>
      <c r="C574" s="43" t="s">
        <v>620</v>
      </c>
      <c r="D574" s="42" t="s">
        <v>1208</v>
      </c>
      <c r="E574" s="33"/>
    </row>
    <row r="575" spans="1:5" x14ac:dyDescent="0.25">
      <c r="A575" s="33" t="s">
        <v>564</v>
      </c>
      <c r="B575" s="33" t="s">
        <v>1949</v>
      </c>
      <c r="C575" s="43" t="s">
        <v>621</v>
      </c>
      <c r="D575" s="42" t="s">
        <v>1209</v>
      </c>
      <c r="E575" s="33"/>
    </row>
    <row r="576" spans="1:5" x14ac:dyDescent="0.25">
      <c r="A576" s="33" t="s">
        <v>565</v>
      </c>
      <c r="B576" s="33" t="s">
        <v>1950</v>
      </c>
      <c r="C576" s="43" t="s">
        <v>622</v>
      </c>
      <c r="D576" s="42" t="s">
        <v>1210</v>
      </c>
      <c r="E576" s="33"/>
    </row>
    <row r="577" spans="1:5" x14ac:dyDescent="0.25">
      <c r="A577" s="33" t="s">
        <v>566</v>
      </c>
      <c r="B577" s="33" t="s">
        <v>1951</v>
      </c>
      <c r="C577" s="43" t="s">
        <v>623</v>
      </c>
      <c r="D577" s="42" t="s">
        <v>1211</v>
      </c>
      <c r="E577" s="33"/>
    </row>
    <row r="578" spans="1:5" x14ac:dyDescent="0.25">
      <c r="A578" s="33" t="s">
        <v>567</v>
      </c>
      <c r="B578" s="33" t="s">
        <v>1952</v>
      </c>
      <c r="C578" s="43" t="s">
        <v>624</v>
      </c>
      <c r="D578" s="42" t="s">
        <v>1212</v>
      </c>
      <c r="E578" s="33"/>
    </row>
    <row r="579" spans="1:5" x14ac:dyDescent="0.25">
      <c r="A579" s="33" t="s">
        <v>568</v>
      </c>
      <c r="B579" s="33" t="s">
        <v>1953</v>
      </c>
      <c r="C579" s="43" t="s">
        <v>625</v>
      </c>
      <c r="D579" s="42" t="s">
        <v>1213</v>
      </c>
      <c r="E579" s="33"/>
    </row>
    <row r="580" spans="1:5" x14ac:dyDescent="0.25">
      <c r="A580" s="33" t="s">
        <v>569</v>
      </c>
      <c r="B580" s="33" t="s">
        <v>1954</v>
      </c>
      <c r="C580" s="43" t="s">
        <v>626</v>
      </c>
      <c r="D580" s="42" t="s">
        <v>1214</v>
      </c>
      <c r="E580" s="33"/>
    </row>
    <row r="581" spans="1:5" x14ac:dyDescent="0.25">
      <c r="A581" s="33" t="s">
        <v>570</v>
      </c>
      <c r="B581" s="33" t="s">
        <v>1955</v>
      </c>
      <c r="C581" s="43" t="s">
        <v>627</v>
      </c>
      <c r="D581" s="42" t="s">
        <v>1215</v>
      </c>
      <c r="E581" s="33"/>
    </row>
    <row r="582" spans="1:5" x14ac:dyDescent="0.25">
      <c r="A582" s="33" t="s">
        <v>571</v>
      </c>
      <c r="B582" s="33" t="s">
        <v>1956</v>
      </c>
      <c r="C582" s="43" t="s">
        <v>628</v>
      </c>
      <c r="D582" s="42" t="s">
        <v>1216</v>
      </c>
      <c r="E582" s="33"/>
    </row>
    <row r="583" spans="1:5" x14ac:dyDescent="0.25">
      <c r="A583" s="33" t="s">
        <v>572</v>
      </c>
      <c r="B583" s="33" t="s">
        <v>1957</v>
      </c>
      <c r="C583" s="43" t="s">
        <v>629</v>
      </c>
      <c r="D583" s="42" t="s">
        <v>1217</v>
      </c>
      <c r="E583" s="33"/>
    </row>
    <row r="584" spans="1:5" x14ac:dyDescent="0.25">
      <c r="A584" s="33" t="s">
        <v>573</v>
      </c>
      <c r="B584" s="33" t="s">
        <v>1958</v>
      </c>
      <c r="C584" s="43" t="s">
        <v>630</v>
      </c>
      <c r="D584" s="42" t="s">
        <v>1218</v>
      </c>
      <c r="E584" s="33"/>
    </row>
    <row r="585" spans="1:5" x14ac:dyDescent="0.25">
      <c r="A585" s="33" t="s">
        <v>574</v>
      </c>
      <c r="B585" s="33" t="s">
        <v>1959</v>
      </c>
      <c r="C585" s="43" t="s">
        <v>631</v>
      </c>
      <c r="D585" s="42" t="s">
        <v>1219</v>
      </c>
      <c r="E585" s="33"/>
    </row>
    <row r="586" spans="1:5" x14ac:dyDescent="0.25">
      <c r="A586" s="33" t="s">
        <v>575</v>
      </c>
      <c r="B586" s="33" t="s">
        <v>1960</v>
      </c>
      <c r="C586" s="43" t="s">
        <v>632</v>
      </c>
      <c r="D586" s="42" t="s">
        <v>1220</v>
      </c>
      <c r="E586" s="33"/>
    </row>
    <row r="587" spans="1:5" x14ac:dyDescent="0.25">
      <c r="A587" s="33" t="s">
        <v>576</v>
      </c>
      <c r="B587" s="33" t="s">
        <v>1961</v>
      </c>
      <c r="C587" s="43" t="s">
        <v>633</v>
      </c>
      <c r="D587" s="42" t="s">
        <v>1221</v>
      </c>
      <c r="E587" s="33"/>
    </row>
    <row r="588" spans="1:5" x14ac:dyDescent="0.25">
      <c r="A588" s="33" t="s">
        <v>577</v>
      </c>
      <c r="B588" s="33" t="s">
        <v>1962</v>
      </c>
      <c r="C588" s="43" t="s">
        <v>634</v>
      </c>
      <c r="D588" s="42" t="s">
        <v>966</v>
      </c>
      <c r="E588" s="33"/>
    </row>
    <row r="589" spans="1:5" x14ac:dyDescent="0.25">
      <c r="A589" s="33" t="s">
        <v>578</v>
      </c>
      <c r="B589" s="33" t="s">
        <v>1963</v>
      </c>
      <c r="C589" s="43" t="s">
        <v>635</v>
      </c>
      <c r="D589" s="42" t="s">
        <v>1222</v>
      </c>
      <c r="E589" s="33"/>
    </row>
    <row r="590" spans="1:5" x14ac:dyDescent="0.25">
      <c r="A590" s="33" t="s">
        <v>579</v>
      </c>
      <c r="B590" s="33" t="s">
        <v>1964</v>
      </c>
      <c r="C590" s="43" t="s">
        <v>636</v>
      </c>
      <c r="D590" s="42" t="s">
        <v>1223</v>
      </c>
      <c r="E590" s="33"/>
    </row>
    <row r="591" spans="1:5" x14ac:dyDescent="0.25">
      <c r="A591" s="33" t="s">
        <v>580</v>
      </c>
      <c r="B591" s="33" t="s">
        <v>1965</v>
      </c>
      <c r="C591" s="43" t="s">
        <v>637</v>
      </c>
      <c r="D591" s="42" t="s">
        <v>1224</v>
      </c>
      <c r="E591" s="33"/>
    </row>
    <row r="592" spans="1:5" x14ac:dyDescent="0.25">
      <c r="A592" s="33" t="s">
        <v>581</v>
      </c>
      <c r="B592" s="33" t="s">
        <v>1966</v>
      </c>
      <c r="C592" s="43" t="s">
        <v>638</v>
      </c>
      <c r="D592" s="42" t="s">
        <v>1225</v>
      </c>
      <c r="E592" s="33"/>
    </row>
    <row r="593" spans="1:5" x14ac:dyDescent="0.25">
      <c r="A593" s="33" t="s">
        <v>582</v>
      </c>
      <c r="B593" s="33" t="s">
        <v>1967</v>
      </c>
      <c r="C593" s="43" t="s">
        <v>639</v>
      </c>
      <c r="D593" s="42" t="s">
        <v>1226</v>
      </c>
      <c r="E593" s="33"/>
    </row>
    <row r="594" spans="1:5" x14ac:dyDescent="0.25">
      <c r="A594" s="33" t="s">
        <v>583</v>
      </c>
      <c r="B594" s="33" t="s">
        <v>1968</v>
      </c>
      <c r="C594" s="43" t="s">
        <v>640</v>
      </c>
      <c r="D594" s="42" t="s">
        <v>1227</v>
      </c>
      <c r="E594" s="33"/>
    </row>
    <row r="595" spans="1:5" x14ac:dyDescent="0.25">
      <c r="A595" s="33" t="s">
        <v>584</v>
      </c>
      <c r="B595" s="33" t="s">
        <v>1969</v>
      </c>
      <c r="C595" s="43" t="s">
        <v>641</v>
      </c>
      <c r="D595" s="42" t="s">
        <v>1228</v>
      </c>
      <c r="E595" s="33"/>
    </row>
    <row r="596" spans="1:5" x14ac:dyDescent="0.25">
      <c r="A596" s="33" t="s">
        <v>585</v>
      </c>
      <c r="B596" s="33" t="s">
        <v>1970</v>
      </c>
      <c r="C596" s="43" t="s">
        <v>642</v>
      </c>
      <c r="D596" s="42" t="s">
        <v>1229</v>
      </c>
      <c r="E596" s="33"/>
    </row>
    <row r="597" spans="1:5" x14ac:dyDescent="0.25">
      <c r="A597" s="33" t="s">
        <v>586</v>
      </c>
      <c r="B597" s="33" t="s">
        <v>1971</v>
      </c>
      <c r="C597" s="43" t="s">
        <v>643</v>
      </c>
      <c r="D597" s="42" t="s">
        <v>1230</v>
      </c>
      <c r="E597" s="33"/>
    </row>
    <row r="598" spans="1:5" x14ac:dyDescent="0.25">
      <c r="A598" s="32" t="s">
        <v>778</v>
      </c>
      <c r="B598" s="33" t="s">
        <v>1972</v>
      </c>
      <c r="C598" s="43" t="s">
        <v>644</v>
      </c>
      <c r="D598" s="42" t="s">
        <v>1231</v>
      </c>
      <c r="E598" s="34"/>
    </row>
    <row r="599" spans="1:5" x14ac:dyDescent="0.25">
      <c r="A599" s="33" t="s">
        <v>587</v>
      </c>
      <c r="B599" s="33" t="s">
        <v>1973</v>
      </c>
      <c r="C599" s="43" t="s">
        <v>645</v>
      </c>
      <c r="D599" s="42" t="s">
        <v>1232</v>
      </c>
      <c r="E599" s="33"/>
    </row>
    <row r="600" spans="1:5" x14ac:dyDescent="0.25">
      <c r="A600" s="33" t="s">
        <v>588</v>
      </c>
      <c r="B600" s="33" t="s">
        <v>1974</v>
      </c>
      <c r="C600" s="43" t="s">
        <v>646</v>
      </c>
      <c r="D600" s="42" t="s">
        <v>1233</v>
      </c>
      <c r="E600" s="33"/>
    </row>
    <row r="601" spans="1:5" x14ac:dyDescent="0.25">
      <c r="A601" s="33" t="s">
        <v>589</v>
      </c>
      <c r="B601" s="33" t="s">
        <v>1975</v>
      </c>
      <c r="C601" s="43" t="s">
        <v>647</v>
      </c>
      <c r="D601" s="42" t="s">
        <v>1234</v>
      </c>
      <c r="E601" s="33"/>
    </row>
    <row r="602" spans="1:5" x14ac:dyDescent="0.25">
      <c r="A602" s="33" t="s">
        <v>590</v>
      </c>
      <c r="B602" s="33" t="s">
        <v>1976</v>
      </c>
      <c r="C602" s="43" t="s">
        <v>648</v>
      </c>
      <c r="D602" s="42" t="s">
        <v>1235</v>
      </c>
      <c r="E602" s="33"/>
    </row>
    <row r="603" spans="1:5" x14ac:dyDescent="0.25">
      <c r="A603" s="33" t="s">
        <v>591</v>
      </c>
      <c r="B603" s="33" t="s">
        <v>1977</v>
      </c>
      <c r="C603" s="43" t="s">
        <v>649</v>
      </c>
      <c r="D603" s="42" t="s">
        <v>1236</v>
      </c>
      <c r="E603" s="33"/>
    </row>
    <row r="604" spans="1:5" ht="30" x14ac:dyDescent="0.25">
      <c r="A604" s="33" t="s">
        <v>592</v>
      </c>
      <c r="B604" s="33" t="s">
        <v>1978</v>
      </c>
      <c r="C604" s="43" t="s">
        <v>650</v>
      </c>
      <c r="D604" s="42" t="s">
        <v>1237</v>
      </c>
      <c r="E604" s="33"/>
    </row>
    <row r="605" spans="1:5" ht="30" x14ac:dyDescent="0.25">
      <c r="A605" s="33" t="s">
        <v>593</v>
      </c>
      <c r="B605" s="33" t="s">
        <v>1979</v>
      </c>
      <c r="C605" s="43" t="s">
        <v>651</v>
      </c>
      <c r="D605" s="42" t="s">
        <v>1238</v>
      </c>
      <c r="E605" s="33"/>
    </row>
    <row r="606" spans="1:5" ht="30" x14ac:dyDescent="0.25">
      <c r="A606" s="33" t="s">
        <v>594</v>
      </c>
      <c r="B606" s="33" t="s">
        <v>1980</v>
      </c>
      <c r="C606" s="43" t="s">
        <v>652</v>
      </c>
      <c r="D606" s="42" t="s">
        <v>1239</v>
      </c>
      <c r="E606" s="33"/>
    </row>
    <row r="607" spans="1:5" ht="30" x14ac:dyDescent="0.25">
      <c r="A607" s="33" t="s">
        <v>595</v>
      </c>
      <c r="B607" s="33" t="s">
        <v>1981</v>
      </c>
      <c r="C607" s="43" t="s">
        <v>653</v>
      </c>
      <c r="D607" s="42" t="s">
        <v>1240</v>
      </c>
      <c r="E607" s="33"/>
    </row>
    <row r="608" spans="1:5" ht="30" x14ac:dyDescent="0.25">
      <c r="A608" s="33" t="s">
        <v>596</v>
      </c>
      <c r="B608" s="33" t="s">
        <v>1982</v>
      </c>
      <c r="C608" s="43" t="s">
        <v>654</v>
      </c>
      <c r="D608" s="42" t="s">
        <v>1241</v>
      </c>
      <c r="E608" s="33"/>
    </row>
    <row r="609" spans="1:5" x14ac:dyDescent="0.25">
      <c r="A609" s="33" t="s">
        <v>597</v>
      </c>
      <c r="B609" s="33" t="s">
        <v>1983</v>
      </c>
      <c r="C609" s="43" t="s">
        <v>655</v>
      </c>
      <c r="D609" s="42" t="s">
        <v>1242</v>
      </c>
      <c r="E609" s="33"/>
    </row>
    <row r="610" spans="1:5" x14ac:dyDescent="0.25">
      <c r="A610" s="33" t="s">
        <v>598</v>
      </c>
      <c r="B610" s="33" t="s">
        <v>1984</v>
      </c>
      <c r="C610" s="43" t="s">
        <v>656</v>
      </c>
      <c r="D610" s="42" t="s">
        <v>1243</v>
      </c>
      <c r="E610" s="33"/>
    </row>
    <row r="611" spans="1:5" x14ac:dyDescent="0.25">
      <c r="A611" s="33" t="s">
        <v>599</v>
      </c>
      <c r="B611" s="33" t="s">
        <v>1985</v>
      </c>
      <c r="C611" s="43" t="s">
        <v>657</v>
      </c>
      <c r="D611" s="42" t="s">
        <v>1244</v>
      </c>
      <c r="E611" s="33"/>
    </row>
    <row r="612" spans="1:5" x14ac:dyDescent="0.25">
      <c r="A612" s="33" t="s">
        <v>600</v>
      </c>
      <c r="B612" s="33" t="s">
        <v>1986</v>
      </c>
      <c r="C612" s="43" t="s">
        <v>658</v>
      </c>
      <c r="D612" s="42" t="s">
        <v>1245</v>
      </c>
      <c r="E612" s="33"/>
    </row>
    <row r="613" spans="1:5" x14ac:dyDescent="0.25">
      <c r="A613" s="33" t="s">
        <v>601</v>
      </c>
      <c r="B613" s="33" t="s">
        <v>1987</v>
      </c>
      <c r="C613" s="43" t="s">
        <v>659</v>
      </c>
      <c r="D613" s="42" t="s">
        <v>1246</v>
      </c>
      <c r="E613" s="33"/>
    </row>
    <row r="614" spans="1:5" x14ac:dyDescent="0.25">
      <c r="A614" s="33" t="s">
        <v>602</v>
      </c>
      <c r="B614" s="33" t="s">
        <v>1988</v>
      </c>
      <c r="C614" s="43" t="s">
        <v>660</v>
      </c>
      <c r="D614" s="42" t="s">
        <v>1247</v>
      </c>
      <c r="E614" s="33"/>
    </row>
    <row r="615" spans="1:5" x14ac:dyDescent="0.25">
      <c r="A615" s="32" t="s">
        <v>779</v>
      </c>
      <c r="B615" s="33" t="s">
        <v>1989</v>
      </c>
      <c r="C615" s="43" t="s">
        <v>661</v>
      </c>
      <c r="D615" s="42" t="s">
        <v>1248</v>
      </c>
      <c r="E615" s="34"/>
    </row>
    <row r="616" spans="1:5" x14ac:dyDescent="0.25">
      <c r="A616" s="33" t="s">
        <v>603</v>
      </c>
      <c r="B616" s="33" t="s">
        <v>1990</v>
      </c>
      <c r="C616" s="43" t="s">
        <v>662</v>
      </c>
      <c r="D616" s="42" t="s">
        <v>1249</v>
      </c>
      <c r="E616" s="33"/>
    </row>
    <row r="617" spans="1:5" x14ac:dyDescent="0.25">
      <c r="A617" s="33" t="s">
        <v>604</v>
      </c>
      <c r="B617" s="33" t="s">
        <v>1991</v>
      </c>
      <c r="C617" s="43" t="s">
        <v>663</v>
      </c>
      <c r="D617" s="42" t="s">
        <v>1250</v>
      </c>
      <c r="E617" s="33"/>
    </row>
    <row r="618" spans="1:5" x14ac:dyDescent="0.25">
      <c r="A618" s="33" t="s">
        <v>605</v>
      </c>
      <c r="B618" s="33" t="s">
        <v>1992</v>
      </c>
      <c r="C618" s="43" t="s">
        <v>664</v>
      </c>
      <c r="D618" s="42" t="s">
        <v>1251</v>
      </c>
      <c r="E618" s="33"/>
    </row>
    <row r="619" spans="1:5" x14ac:dyDescent="0.25">
      <c r="A619" s="33" t="s">
        <v>606</v>
      </c>
      <c r="B619" s="33" t="s">
        <v>1993</v>
      </c>
      <c r="C619" s="43" t="s">
        <v>665</v>
      </c>
      <c r="D619" s="42" t="s">
        <v>1252</v>
      </c>
      <c r="E619" s="33"/>
    </row>
    <row r="620" spans="1:5" x14ac:dyDescent="0.25">
      <c r="A620" s="32" t="s">
        <v>780</v>
      </c>
      <c r="B620" s="33" t="s">
        <v>1994</v>
      </c>
      <c r="C620" s="43" t="s">
        <v>666</v>
      </c>
      <c r="D620" s="42" t="s">
        <v>1253</v>
      </c>
      <c r="E620" s="34"/>
    </row>
    <row r="621" spans="1:5" x14ac:dyDescent="0.25">
      <c r="A621" s="33" t="s">
        <v>607</v>
      </c>
      <c r="B621" s="33" t="s">
        <v>1995</v>
      </c>
      <c r="C621" s="43" t="s">
        <v>667</v>
      </c>
      <c r="D621" s="42" t="s">
        <v>1254</v>
      </c>
      <c r="E621" s="33"/>
    </row>
    <row r="622" spans="1:5" x14ac:dyDescent="0.25">
      <c r="A622" s="33" t="s">
        <v>608</v>
      </c>
      <c r="B622" s="33" t="s">
        <v>1996</v>
      </c>
      <c r="C622" s="43" t="s">
        <v>668</v>
      </c>
      <c r="D622" s="42" t="s">
        <v>1255</v>
      </c>
      <c r="E622" s="33"/>
    </row>
    <row r="623" spans="1:5" x14ac:dyDescent="0.25">
      <c r="A623" s="33" t="s">
        <v>609</v>
      </c>
      <c r="B623" s="33" t="s">
        <v>1997</v>
      </c>
      <c r="C623" s="43" t="s">
        <v>669</v>
      </c>
      <c r="D623" s="42" t="s">
        <v>1256</v>
      </c>
      <c r="E623" s="33"/>
    </row>
    <row r="624" spans="1:5" x14ac:dyDescent="0.25">
      <c r="A624" s="33" t="s">
        <v>610</v>
      </c>
      <c r="B624" s="33" t="s">
        <v>1998</v>
      </c>
      <c r="C624" s="43" t="s">
        <v>670</v>
      </c>
      <c r="D624" s="42" t="s">
        <v>1257</v>
      </c>
      <c r="E624" s="33"/>
    </row>
    <row r="625" spans="1:5" ht="30" x14ac:dyDescent="0.25">
      <c r="A625" s="32" t="s">
        <v>781</v>
      </c>
      <c r="B625" s="33" t="s">
        <v>1999</v>
      </c>
      <c r="C625" s="43" t="s">
        <v>671</v>
      </c>
      <c r="D625" s="42" t="s">
        <v>1258</v>
      </c>
      <c r="E625" s="34"/>
    </row>
    <row r="626" spans="1:5" ht="30" x14ac:dyDescent="0.25">
      <c r="A626" s="33" t="s">
        <v>611</v>
      </c>
      <c r="B626" s="33" t="s">
        <v>2000</v>
      </c>
      <c r="C626" s="43" t="s">
        <v>672</v>
      </c>
      <c r="D626" s="42" t="s">
        <v>1259</v>
      </c>
      <c r="E626" s="33"/>
    </row>
    <row r="627" spans="1:5" x14ac:dyDescent="0.25">
      <c r="A627" s="33" t="s">
        <v>612</v>
      </c>
      <c r="B627" s="33" t="s">
        <v>2001</v>
      </c>
      <c r="C627" s="43" t="s">
        <v>673</v>
      </c>
      <c r="D627" s="42" t="s">
        <v>1260</v>
      </c>
      <c r="E627" s="33"/>
    </row>
    <row r="628" spans="1:5" x14ac:dyDescent="0.25">
      <c r="A628" s="33" t="s">
        <v>613</v>
      </c>
      <c r="B628" s="33" t="s">
        <v>2002</v>
      </c>
      <c r="C628" s="43" t="s">
        <v>674</v>
      </c>
      <c r="D628" s="42" t="s">
        <v>1261</v>
      </c>
      <c r="E628" s="33"/>
    </row>
    <row r="629" spans="1:5" x14ac:dyDescent="0.25">
      <c r="A629" s="33" t="s">
        <v>614</v>
      </c>
      <c r="B629" s="33" t="s">
        <v>2003</v>
      </c>
      <c r="C629" s="43" t="s">
        <v>675</v>
      </c>
      <c r="D629" s="42" t="s">
        <v>1262</v>
      </c>
      <c r="E629" s="33"/>
    </row>
    <row r="630" spans="1:5" x14ac:dyDescent="0.25">
      <c r="A630" s="33" t="s">
        <v>615</v>
      </c>
      <c r="B630" s="33" t="s">
        <v>2004</v>
      </c>
      <c r="C630" s="43" t="s">
        <v>676</v>
      </c>
      <c r="D630" s="42" t="s">
        <v>1263</v>
      </c>
      <c r="E630" s="33"/>
    </row>
    <row r="631" spans="1:5" x14ac:dyDescent="0.25">
      <c r="A631" s="33" t="s">
        <v>616</v>
      </c>
      <c r="B631" s="33" t="s">
        <v>2005</v>
      </c>
      <c r="C631" s="43" t="s">
        <v>677</v>
      </c>
      <c r="D631" s="42" t="s">
        <v>1264</v>
      </c>
      <c r="E631" s="33"/>
    </row>
    <row r="632" spans="1:5" x14ac:dyDescent="0.25">
      <c r="A632" s="33" t="s">
        <v>617</v>
      </c>
      <c r="B632" s="33" t="s">
        <v>2006</v>
      </c>
      <c r="C632" s="43" t="s">
        <v>678</v>
      </c>
      <c r="D632" s="42" t="s">
        <v>1265</v>
      </c>
      <c r="E632" s="33"/>
    </row>
    <row r="633" spans="1:5" x14ac:dyDescent="0.25">
      <c r="A633" s="32" t="s">
        <v>782</v>
      </c>
      <c r="B633" s="33" t="s">
        <v>2007</v>
      </c>
      <c r="C633" s="43" t="s">
        <v>679</v>
      </c>
      <c r="D633" s="42" t="s">
        <v>1266</v>
      </c>
      <c r="E633" s="34"/>
    </row>
    <row r="634" spans="1:5" x14ac:dyDescent="0.25">
      <c r="A634" s="33" t="s">
        <v>618</v>
      </c>
      <c r="B634" s="33" t="s">
        <v>2008</v>
      </c>
      <c r="C634" s="43" t="s">
        <v>680</v>
      </c>
      <c r="D634" s="42" t="s">
        <v>1267</v>
      </c>
      <c r="E634" s="33"/>
    </row>
    <row r="635" spans="1:5" x14ac:dyDescent="0.25">
      <c r="A635" s="33" t="s">
        <v>619</v>
      </c>
      <c r="B635" s="33" t="s">
        <v>2009</v>
      </c>
      <c r="C635" s="43" t="s">
        <v>681</v>
      </c>
      <c r="D635" s="42" t="s">
        <v>1268</v>
      </c>
      <c r="E635" s="33"/>
    </row>
    <row r="636" spans="1:5" x14ac:dyDescent="0.25">
      <c r="A636" s="33" t="s">
        <v>620</v>
      </c>
      <c r="B636" s="33" t="s">
        <v>2010</v>
      </c>
      <c r="C636" s="43" t="s">
        <v>682</v>
      </c>
      <c r="D636" s="42" t="s">
        <v>1269</v>
      </c>
      <c r="E636" s="33"/>
    </row>
    <row r="637" spans="1:5" x14ac:dyDescent="0.25">
      <c r="A637" s="33" t="s">
        <v>621</v>
      </c>
      <c r="B637" s="33" t="s">
        <v>2011</v>
      </c>
      <c r="C637" s="43" t="s">
        <v>683</v>
      </c>
      <c r="D637" s="42" t="s">
        <v>1270</v>
      </c>
      <c r="E637" s="33"/>
    </row>
    <row r="638" spans="1:5" x14ac:dyDescent="0.25">
      <c r="A638" s="33" t="s">
        <v>622</v>
      </c>
      <c r="B638" s="33" t="s">
        <v>2012</v>
      </c>
      <c r="C638" s="43" t="s">
        <v>684</v>
      </c>
      <c r="D638" s="42" t="s">
        <v>1271</v>
      </c>
      <c r="E638" s="33"/>
    </row>
    <row r="639" spans="1:5" x14ac:dyDescent="0.25">
      <c r="A639" s="33" t="s">
        <v>623</v>
      </c>
      <c r="B639" s="33" t="s">
        <v>2013</v>
      </c>
      <c r="C639" s="43" t="s">
        <v>685</v>
      </c>
      <c r="D639" s="42" t="s">
        <v>1272</v>
      </c>
      <c r="E639" s="33"/>
    </row>
    <row r="640" spans="1:5" x14ac:dyDescent="0.25">
      <c r="A640" s="33" t="s">
        <v>624</v>
      </c>
      <c r="B640" s="33" t="s">
        <v>2014</v>
      </c>
      <c r="C640" s="43" t="s">
        <v>686</v>
      </c>
      <c r="D640" s="42" t="s">
        <v>1273</v>
      </c>
      <c r="E640" s="33"/>
    </row>
    <row r="641" spans="1:5" x14ac:dyDescent="0.25">
      <c r="A641" s="33" t="s">
        <v>625</v>
      </c>
      <c r="B641" s="33" t="s">
        <v>2015</v>
      </c>
      <c r="C641" s="43" t="s">
        <v>687</v>
      </c>
      <c r="D641" s="42" t="s">
        <v>1274</v>
      </c>
      <c r="E641" s="33"/>
    </row>
    <row r="642" spans="1:5" x14ac:dyDescent="0.25">
      <c r="A642" s="33" t="s">
        <v>626</v>
      </c>
      <c r="B642" s="33" t="s">
        <v>2016</v>
      </c>
      <c r="C642" s="43" t="s">
        <v>688</v>
      </c>
      <c r="D642" s="42" t="s">
        <v>1275</v>
      </c>
      <c r="E642" s="33"/>
    </row>
    <row r="643" spans="1:5" x14ac:dyDescent="0.25">
      <c r="A643" s="33" t="s">
        <v>627</v>
      </c>
      <c r="B643" s="33" t="s">
        <v>2017</v>
      </c>
      <c r="C643" s="43" t="s">
        <v>689</v>
      </c>
      <c r="D643" s="42" t="s">
        <v>1276</v>
      </c>
      <c r="E643" s="33"/>
    </row>
    <row r="644" spans="1:5" x14ac:dyDescent="0.25">
      <c r="A644" s="33" t="s">
        <v>628</v>
      </c>
      <c r="B644" s="33" t="s">
        <v>2018</v>
      </c>
      <c r="C644" s="43" t="s">
        <v>690</v>
      </c>
      <c r="D644" s="42" t="s">
        <v>1277</v>
      </c>
      <c r="E644" s="33"/>
    </row>
    <row r="645" spans="1:5" x14ac:dyDescent="0.25">
      <c r="A645" s="33" t="s">
        <v>629</v>
      </c>
      <c r="B645" s="33" t="s">
        <v>2019</v>
      </c>
      <c r="C645" s="43" t="s">
        <v>691</v>
      </c>
      <c r="D645" s="42" t="s">
        <v>1278</v>
      </c>
      <c r="E645" s="33"/>
    </row>
    <row r="646" spans="1:5" x14ac:dyDescent="0.25">
      <c r="A646" s="33" t="s">
        <v>630</v>
      </c>
      <c r="B646" s="33" t="s">
        <v>2020</v>
      </c>
      <c r="C646" s="43" t="s">
        <v>692</v>
      </c>
      <c r="D646" s="42" t="s">
        <v>1279</v>
      </c>
      <c r="E646" s="33"/>
    </row>
    <row r="647" spans="1:5" x14ac:dyDescent="0.25">
      <c r="A647" s="33" t="s">
        <v>631</v>
      </c>
      <c r="B647" s="33" t="s">
        <v>2021</v>
      </c>
      <c r="C647" s="43" t="s">
        <v>693</v>
      </c>
      <c r="D647" s="42" t="s">
        <v>1280</v>
      </c>
      <c r="E647" s="33"/>
    </row>
    <row r="648" spans="1:5" x14ac:dyDescent="0.25">
      <c r="A648" s="33" t="s">
        <v>632</v>
      </c>
      <c r="B648" s="33" t="s">
        <v>2022</v>
      </c>
      <c r="C648" s="43" t="s">
        <v>694</v>
      </c>
      <c r="D648" s="42" t="s">
        <v>1281</v>
      </c>
      <c r="E648" s="33"/>
    </row>
    <row r="649" spans="1:5" x14ac:dyDescent="0.25">
      <c r="A649" s="33" t="s">
        <v>633</v>
      </c>
      <c r="B649" s="33" t="s">
        <v>2023</v>
      </c>
      <c r="C649" s="43" t="s">
        <v>695</v>
      </c>
      <c r="D649" s="42" t="s">
        <v>1282</v>
      </c>
      <c r="E649" s="33"/>
    </row>
    <row r="650" spans="1:5" x14ac:dyDescent="0.25">
      <c r="A650" s="33" t="s">
        <v>634</v>
      </c>
      <c r="B650" s="33" t="s">
        <v>2024</v>
      </c>
      <c r="C650" s="43" t="s">
        <v>696</v>
      </c>
      <c r="D650" s="42" t="s">
        <v>1283</v>
      </c>
      <c r="E650" s="33"/>
    </row>
    <row r="651" spans="1:5" x14ac:dyDescent="0.25">
      <c r="A651" s="33" t="s">
        <v>635</v>
      </c>
      <c r="B651" s="33" t="s">
        <v>2025</v>
      </c>
      <c r="C651" s="43" t="s">
        <v>697</v>
      </c>
      <c r="D651" s="42" t="s">
        <v>1284</v>
      </c>
      <c r="E651" s="33"/>
    </row>
    <row r="652" spans="1:5" x14ac:dyDescent="0.25">
      <c r="A652" s="32" t="s">
        <v>783</v>
      </c>
      <c r="B652" s="33" t="s">
        <v>2026</v>
      </c>
      <c r="C652" s="43" t="s">
        <v>698</v>
      </c>
      <c r="D652" s="42" t="s">
        <v>1285</v>
      </c>
      <c r="E652" s="34"/>
    </row>
    <row r="653" spans="1:5" x14ac:dyDescent="0.25">
      <c r="A653" s="33" t="s">
        <v>636</v>
      </c>
      <c r="B653" s="33" t="s">
        <v>2027</v>
      </c>
      <c r="C653" s="43" t="s">
        <v>699</v>
      </c>
      <c r="D653" s="42" t="s">
        <v>1286</v>
      </c>
      <c r="E653" s="33"/>
    </row>
    <row r="654" spans="1:5" x14ac:dyDescent="0.25">
      <c r="A654" s="33" t="s">
        <v>637</v>
      </c>
      <c r="B654" s="33" t="s">
        <v>2028</v>
      </c>
      <c r="C654" s="43" t="s">
        <v>700</v>
      </c>
      <c r="D654" s="42" t="s">
        <v>1287</v>
      </c>
      <c r="E654" s="33"/>
    </row>
    <row r="655" spans="1:5" x14ac:dyDescent="0.25">
      <c r="A655" s="33" t="s">
        <v>638</v>
      </c>
      <c r="B655" s="33" t="s">
        <v>2029</v>
      </c>
      <c r="C655" s="43" t="s">
        <v>701</v>
      </c>
      <c r="D655" s="42" t="s">
        <v>1288</v>
      </c>
      <c r="E655" s="33"/>
    </row>
    <row r="656" spans="1:5" x14ac:dyDescent="0.25">
      <c r="A656" s="33" t="s">
        <v>639</v>
      </c>
      <c r="B656" s="33" t="s">
        <v>2030</v>
      </c>
      <c r="C656" s="43" t="s">
        <v>702</v>
      </c>
      <c r="D656" s="42" t="s">
        <v>1289</v>
      </c>
      <c r="E656" s="33"/>
    </row>
    <row r="657" spans="1:5" x14ac:dyDescent="0.25">
      <c r="A657" s="32" t="s">
        <v>784</v>
      </c>
      <c r="B657" s="33" t="s">
        <v>2031</v>
      </c>
      <c r="C657" s="43" t="s">
        <v>703</v>
      </c>
      <c r="D657" s="42" t="s">
        <v>1290</v>
      </c>
      <c r="E657" s="34"/>
    </row>
    <row r="658" spans="1:5" x14ac:dyDescent="0.25">
      <c r="A658" s="33" t="s">
        <v>640</v>
      </c>
      <c r="B658" s="33" t="s">
        <v>2032</v>
      </c>
      <c r="C658" s="43" t="s">
        <v>704</v>
      </c>
      <c r="D658" s="42" t="s">
        <v>1291</v>
      </c>
      <c r="E658" s="33"/>
    </row>
    <row r="659" spans="1:5" x14ac:dyDescent="0.25">
      <c r="A659" s="33" t="s">
        <v>641</v>
      </c>
      <c r="B659" s="33" t="s">
        <v>2033</v>
      </c>
      <c r="C659" s="43" t="s">
        <v>705</v>
      </c>
      <c r="D659" s="42" t="s">
        <v>1292</v>
      </c>
      <c r="E659" s="33"/>
    </row>
    <row r="660" spans="1:5" x14ac:dyDescent="0.25">
      <c r="A660" s="33" t="s">
        <v>642</v>
      </c>
      <c r="B660" s="33" t="s">
        <v>2034</v>
      </c>
      <c r="C660" s="43" t="s">
        <v>706</v>
      </c>
      <c r="D660" s="42" t="s">
        <v>1293</v>
      </c>
      <c r="E660" s="33"/>
    </row>
    <row r="661" spans="1:5" x14ac:dyDescent="0.25">
      <c r="A661" s="33" t="s">
        <v>643</v>
      </c>
      <c r="B661" s="33" t="s">
        <v>2035</v>
      </c>
      <c r="C661" s="43" t="s">
        <v>707</v>
      </c>
      <c r="D661" s="42" t="s">
        <v>1294</v>
      </c>
      <c r="E661" s="33"/>
    </row>
    <row r="662" spans="1:5" x14ac:dyDescent="0.25">
      <c r="A662" s="33" t="s">
        <v>644</v>
      </c>
      <c r="B662" s="33" t="s">
        <v>2036</v>
      </c>
      <c r="C662" s="43" t="s">
        <v>708</v>
      </c>
      <c r="D662" s="42" t="s">
        <v>1295</v>
      </c>
      <c r="E662" s="33"/>
    </row>
    <row r="663" spans="1:5" x14ac:dyDescent="0.25">
      <c r="A663" s="33" t="s">
        <v>645</v>
      </c>
      <c r="B663" s="33" t="s">
        <v>2037</v>
      </c>
      <c r="C663" s="43" t="s">
        <v>709</v>
      </c>
      <c r="D663" s="42" t="s">
        <v>1296</v>
      </c>
      <c r="E663" s="33"/>
    </row>
    <row r="664" spans="1:5" x14ac:dyDescent="0.25">
      <c r="A664" s="33" t="s">
        <v>646</v>
      </c>
      <c r="B664" s="33" t="s">
        <v>2038</v>
      </c>
      <c r="C664" s="43" t="s">
        <v>710</v>
      </c>
      <c r="D664" s="42" t="s">
        <v>1297</v>
      </c>
      <c r="E664" s="33"/>
    </row>
    <row r="665" spans="1:5" x14ac:dyDescent="0.25">
      <c r="A665" s="33" t="s">
        <v>647</v>
      </c>
      <c r="B665" s="33" t="s">
        <v>2039</v>
      </c>
      <c r="C665" s="43" t="s">
        <v>711</v>
      </c>
      <c r="D665" s="42" t="s">
        <v>1298</v>
      </c>
      <c r="E665" s="33"/>
    </row>
    <row r="666" spans="1:5" x14ac:dyDescent="0.25">
      <c r="A666" s="33" t="s">
        <v>648</v>
      </c>
      <c r="B666" s="33" t="s">
        <v>2040</v>
      </c>
      <c r="C666" s="43" t="s">
        <v>712</v>
      </c>
      <c r="D666" s="42" t="s">
        <v>1299</v>
      </c>
      <c r="E666" s="33"/>
    </row>
    <row r="667" spans="1:5" x14ac:dyDescent="0.25">
      <c r="A667" s="33" t="s">
        <v>649</v>
      </c>
      <c r="B667" s="33" t="s">
        <v>2041</v>
      </c>
      <c r="C667" s="43" t="s">
        <v>713</v>
      </c>
      <c r="D667" s="42" t="s">
        <v>1300</v>
      </c>
      <c r="E667" s="33"/>
    </row>
    <row r="668" spans="1:5" x14ac:dyDescent="0.25">
      <c r="A668" s="33" t="s">
        <v>650</v>
      </c>
      <c r="B668" s="33" t="s">
        <v>2042</v>
      </c>
      <c r="C668" s="43" t="s">
        <v>714</v>
      </c>
      <c r="D668" s="42" t="s">
        <v>1301</v>
      </c>
      <c r="E668" s="33"/>
    </row>
    <row r="669" spans="1:5" x14ac:dyDescent="0.25">
      <c r="A669" s="33" t="s">
        <v>651</v>
      </c>
      <c r="B669" s="33" t="s">
        <v>2043</v>
      </c>
      <c r="C669" s="43" t="s">
        <v>715</v>
      </c>
      <c r="D669" s="42" t="s">
        <v>1302</v>
      </c>
      <c r="E669" s="33"/>
    </row>
    <row r="670" spans="1:5" x14ac:dyDescent="0.25">
      <c r="A670" s="33" t="s">
        <v>652</v>
      </c>
      <c r="B670" s="33" t="s">
        <v>2044</v>
      </c>
      <c r="C670" s="43" t="s">
        <v>716</v>
      </c>
      <c r="D670" s="42" t="s">
        <v>1303</v>
      </c>
      <c r="E670" s="33"/>
    </row>
    <row r="671" spans="1:5" x14ac:dyDescent="0.25">
      <c r="A671" s="33" t="s">
        <v>653</v>
      </c>
      <c r="B671" s="33" t="s">
        <v>2045</v>
      </c>
      <c r="C671" s="43" t="s">
        <v>717</v>
      </c>
      <c r="D671" s="42" t="s">
        <v>1304</v>
      </c>
      <c r="E671" s="33"/>
    </row>
    <row r="672" spans="1:5" x14ac:dyDescent="0.25">
      <c r="A672" s="33" t="s">
        <v>654</v>
      </c>
      <c r="B672" s="33" t="s">
        <v>2046</v>
      </c>
      <c r="C672" s="43" t="s">
        <v>718</v>
      </c>
      <c r="D672" s="42" t="s">
        <v>1305</v>
      </c>
      <c r="E672" s="33"/>
    </row>
    <row r="673" spans="1:5" ht="30" x14ac:dyDescent="0.25">
      <c r="A673" s="33" t="s">
        <v>655</v>
      </c>
      <c r="B673" s="33" t="s">
        <v>2047</v>
      </c>
      <c r="C673" s="43" t="s">
        <v>719</v>
      </c>
      <c r="D673" s="42" t="s">
        <v>1306</v>
      </c>
      <c r="E673" s="33"/>
    </row>
    <row r="674" spans="1:5" x14ac:dyDescent="0.25">
      <c r="A674" s="33" t="s">
        <v>656</v>
      </c>
      <c r="B674" s="33" t="s">
        <v>2048</v>
      </c>
      <c r="C674" s="43" t="s">
        <v>720</v>
      </c>
      <c r="D674" s="42" t="s">
        <v>1307</v>
      </c>
      <c r="E674" s="33"/>
    </row>
    <row r="675" spans="1:5" x14ac:dyDescent="0.25">
      <c r="A675" s="33" t="s">
        <v>657</v>
      </c>
      <c r="B675" s="33" t="s">
        <v>2049</v>
      </c>
      <c r="C675" s="33"/>
    </row>
    <row r="676" spans="1:5" x14ac:dyDescent="0.25">
      <c r="A676" s="33" t="s">
        <v>658</v>
      </c>
      <c r="B676" s="33" t="s">
        <v>2050</v>
      </c>
      <c r="C676" s="33"/>
    </row>
    <row r="677" spans="1:5" x14ac:dyDescent="0.25">
      <c r="A677" s="33" t="s">
        <v>659</v>
      </c>
      <c r="B677" s="33" t="s">
        <v>2051</v>
      </c>
      <c r="C677" s="33"/>
    </row>
    <row r="678" spans="1:5" x14ac:dyDescent="0.25">
      <c r="A678" s="33" t="s">
        <v>660</v>
      </c>
      <c r="B678" s="33" t="s">
        <v>2052</v>
      </c>
      <c r="C678" s="33"/>
    </row>
    <row r="679" spans="1:5" x14ac:dyDescent="0.25">
      <c r="A679" s="33" t="s">
        <v>661</v>
      </c>
      <c r="B679" s="33" t="s">
        <v>2053</v>
      </c>
      <c r="C679" s="33"/>
    </row>
    <row r="680" spans="1:5" x14ac:dyDescent="0.25">
      <c r="A680" s="33" t="s">
        <v>662</v>
      </c>
      <c r="B680" s="33" t="s">
        <v>2054</v>
      </c>
      <c r="C680" s="33"/>
    </row>
    <row r="681" spans="1:5" x14ac:dyDescent="0.25">
      <c r="A681" s="33" t="s">
        <v>663</v>
      </c>
      <c r="B681" s="33" t="s">
        <v>2055</v>
      </c>
      <c r="C681" s="33"/>
    </row>
    <row r="682" spans="1:5" x14ac:dyDescent="0.25">
      <c r="A682" s="33" t="s">
        <v>664</v>
      </c>
      <c r="B682" s="33" t="s">
        <v>2056</v>
      </c>
      <c r="C682" s="33"/>
    </row>
    <row r="683" spans="1:5" x14ac:dyDescent="0.25">
      <c r="A683" s="32" t="s">
        <v>785</v>
      </c>
      <c r="B683" s="33" t="s">
        <v>2057</v>
      </c>
      <c r="C683" s="34"/>
    </row>
    <row r="684" spans="1:5" x14ac:dyDescent="0.25">
      <c r="A684" s="33" t="s">
        <v>665</v>
      </c>
      <c r="B684" s="33" t="s">
        <v>2058</v>
      </c>
      <c r="C684" s="33"/>
    </row>
    <row r="685" spans="1:5" x14ac:dyDescent="0.25">
      <c r="A685" s="33" t="s">
        <v>666</v>
      </c>
      <c r="B685" s="33" t="s">
        <v>2059</v>
      </c>
      <c r="C685" s="33"/>
    </row>
    <row r="686" spans="1:5" x14ac:dyDescent="0.25">
      <c r="A686" s="33" t="s">
        <v>667</v>
      </c>
      <c r="B686" s="33" t="s">
        <v>2060</v>
      </c>
      <c r="C686" s="33"/>
    </row>
    <row r="687" spans="1:5" x14ac:dyDescent="0.25">
      <c r="A687" s="33" t="s">
        <v>668</v>
      </c>
      <c r="B687" s="33" t="s">
        <v>2061</v>
      </c>
      <c r="C687" s="33"/>
    </row>
    <row r="688" spans="1:5" x14ac:dyDescent="0.25">
      <c r="A688" s="33" t="s">
        <v>669</v>
      </c>
      <c r="B688" s="33" t="s">
        <v>2062</v>
      </c>
      <c r="C688" s="33"/>
    </row>
    <row r="689" spans="1:3" x14ac:dyDescent="0.25">
      <c r="A689" s="33" t="s">
        <v>670</v>
      </c>
      <c r="B689" s="33" t="s">
        <v>2063</v>
      </c>
      <c r="C689" s="33"/>
    </row>
    <row r="690" spans="1:3" x14ac:dyDescent="0.25">
      <c r="A690" s="32" t="s">
        <v>786</v>
      </c>
      <c r="B690" s="33" t="s">
        <v>2064</v>
      </c>
      <c r="C690" s="34"/>
    </row>
    <row r="691" spans="1:3" x14ac:dyDescent="0.25">
      <c r="A691" s="33" t="s">
        <v>671</v>
      </c>
      <c r="B691" s="33" t="s">
        <v>2065</v>
      </c>
      <c r="C691" s="33"/>
    </row>
    <row r="692" spans="1:3" x14ac:dyDescent="0.25">
      <c r="A692" s="33" t="s">
        <v>672</v>
      </c>
      <c r="B692" s="33" t="s">
        <v>2066</v>
      </c>
      <c r="C692" s="33"/>
    </row>
    <row r="693" spans="1:3" x14ac:dyDescent="0.25">
      <c r="A693" s="33" t="s">
        <v>673</v>
      </c>
      <c r="B693" s="33" t="s">
        <v>2067</v>
      </c>
      <c r="C693" s="33"/>
    </row>
    <row r="694" spans="1:3" x14ac:dyDescent="0.25">
      <c r="A694" s="33" t="s">
        <v>674</v>
      </c>
      <c r="B694" s="33" t="s">
        <v>2068</v>
      </c>
      <c r="C694" s="33"/>
    </row>
    <row r="695" spans="1:3" x14ac:dyDescent="0.25">
      <c r="A695" s="32" t="s">
        <v>787</v>
      </c>
      <c r="B695" s="33" t="s">
        <v>2069</v>
      </c>
      <c r="C695" s="34"/>
    </row>
    <row r="696" spans="1:3" x14ac:dyDescent="0.25">
      <c r="A696" s="33" t="s">
        <v>675</v>
      </c>
      <c r="B696" s="33" t="s">
        <v>2070</v>
      </c>
      <c r="C696" s="33"/>
    </row>
    <row r="697" spans="1:3" x14ac:dyDescent="0.25">
      <c r="A697" s="33" t="s">
        <v>676</v>
      </c>
      <c r="B697" s="33" t="s">
        <v>2071</v>
      </c>
      <c r="C697" s="33"/>
    </row>
    <row r="698" spans="1:3" x14ac:dyDescent="0.25">
      <c r="A698" s="33" t="s">
        <v>677</v>
      </c>
      <c r="B698" s="33" t="s">
        <v>2072</v>
      </c>
      <c r="C698" s="33"/>
    </row>
    <row r="699" spans="1:3" x14ac:dyDescent="0.25">
      <c r="A699" s="33" t="s">
        <v>678</v>
      </c>
      <c r="B699" s="33" t="s">
        <v>2073</v>
      </c>
      <c r="C699" s="33"/>
    </row>
    <row r="700" spans="1:3" x14ac:dyDescent="0.25">
      <c r="A700" s="32" t="s">
        <v>788</v>
      </c>
      <c r="B700" s="33" t="s">
        <v>2074</v>
      </c>
      <c r="C700" s="34"/>
    </row>
    <row r="701" spans="1:3" x14ac:dyDescent="0.25">
      <c r="A701" s="33" t="s">
        <v>679</v>
      </c>
      <c r="B701" s="33" t="s">
        <v>2075</v>
      </c>
      <c r="C701" s="33"/>
    </row>
    <row r="702" spans="1:3" x14ac:dyDescent="0.25">
      <c r="A702" s="33" t="s">
        <v>680</v>
      </c>
      <c r="B702" s="33" t="s">
        <v>2076</v>
      </c>
      <c r="C702" s="33"/>
    </row>
    <row r="703" spans="1:3" x14ac:dyDescent="0.25">
      <c r="A703" s="33" t="s">
        <v>681</v>
      </c>
      <c r="B703" s="33" t="s">
        <v>2077</v>
      </c>
      <c r="C703" s="33"/>
    </row>
    <row r="704" spans="1:3" x14ac:dyDescent="0.25">
      <c r="A704" s="33" t="s">
        <v>682</v>
      </c>
      <c r="B704" s="33" t="s">
        <v>2078</v>
      </c>
      <c r="C704" s="33"/>
    </row>
    <row r="705" spans="1:3" x14ac:dyDescent="0.25">
      <c r="A705" s="33" t="s">
        <v>683</v>
      </c>
      <c r="B705" s="33" t="s">
        <v>2079</v>
      </c>
      <c r="C705" s="33"/>
    </row>
    <row r="706" spans="1:3" x14ac:dyDescent="0.25">
      <c r="A706" s="33" t="s">
        <v>684</v>
      </c>
      <c r="B706" s="33" t="s">
        <v>2080</v>
      </c>
      <c r="C706" s="33"/>
    </row>
    <row r="707" spans="1:3" x14ac:dyDescent="0.25">
      <c r="A707" s="33" t="s">
        <v>685</v>
      </c>
      <c r="B707" s="33" t="s">
        <v>2081</v>
      </c>
      <c r="C707" s="33"/>
    </row>
    <row r="708" spans="1:3" x14ac:dyDescent="0.25">
      <c r="A708" s="33" t="s">
        <v>686</v>
      </c>
      <c r="B708" s="33" t="s">
        <v>2082</v>
      </c>
      <c r="C708" s="33"/>
    </row>
    <row r="709" spans="1:3" x14ac:dyDescent="0.25">
      <c r="A709" s="33" t="s">
        <v>687</v>
      </c>
      <c r="B709" s="33" t="s">
        <v>2083</v>
      </c>
      <c r="C709" s="33"/>
    </row>
    <row r="710" spans="1:3" x14ac:dyDescent="0.25">
      <c r="A710" s="33" t="s">
        <v>688</v>
      </c>
      <c r="B710" s="33" t="s">
        <v>2084</v>
      </c>
      <c r="C710" s="33"/>
    </row>
    <row r="711" spans="1:3" x14ac:dyDescent="0.25">
      <c r="A711" s="33" t="s">
        <v>689</v>
      </c>
      <c r="B711" s="33" t="s">
        <v>2085</v>
      </c>
      <c r="C711" s="33"/>
    </row>
    <row r="712" spans="1:3" x14ac:dyDescent="0.25">
      <c r="A712" s="33" t="s">
        <v>690</v>
      </c>
      <c r="B712" s="33" t="s">
        <v>2086</v>
      </c>
      <c r="C712" s="33"/>
    </row>
    <row r="713" spans="1:3" x14ac:dyDescent="0.25">
      <c r="A713" s="33" t="s">
        <v>691</v>
      </c>
      <c r="B713" s="33" t="s">
        <v>2087</v>
      </c>
      <c r="C713" s="33"/>
    </row>
    <row r="714" spans="1:3" x14ac:dyDescent="0.25">
      <c r="A714" s="33" t="s">
        <v>692</v>
      </c>
      <c r="B714" s="33" t="s">
        <v>2088</v>
      </c>
      <c r="C714" s="33"/>
    </row>
    <row r="715" spans="1:3" x14ac:dyDescent="0.25">
      <c r="A715" s="33" t="s">
        <v>693</v>
      </c>
      <c r="B715" s="33" t="s">
        <v>2089</v>
      </c>
      <c r="C715" s="33"/>
    </row>
    <row r="716" spans="1:3" x14ac:dyDescent="0.25">
      <c r="A716" s="32" t="s">
        <v>789</v>
      </c>
      <c r="B716" s="33" t="s">
        <v>2090</v>
      </c>
      <c r="C716" s="34"/>
    </row>
    <row r="717" spans="1:3" x14ac:dyDescent="0.25">
      <c r="A717" s="33" t="s">
        <v>694</v>
      </c>
      <c r="B717" s="33" t="s">
        <v>2091</v>
      </c>
      <c r="C717" s="33"/>
    </row>
    <row r="718" spans="1:3" x14ac:dyDescent="0.25">
      <c r="A718" s="32" t="s">
        <v>790</v>
      </c>
      <c r="B718" s="33" t="s">
        <v>2092</v>
      </c>
      <c r="C718" s="34"/>
    </row>
    <row r="719" spans="1:3" x14ac:dyDescent="0.25">
      <c r="A719" s="33" t="s">
        <v>695</v>
      </c>
      <c r="B719" s="33" t="s">
        <v>2093</v>
      </c>
      <c r="C719" s="33"/>
    </row>
    <row r="720" spans="1:3" x14ac:dyDescent="0.25">
      <c r="A720" s="33" t="s">
        <v>696</v>
      </c>
      <c r="B720" s="33" t="s">
        <v>2094</v>
      </c>
      <c r="C720" s="33"/>
    </row>
    <row r="721" spans="1:3" x14ac:dyDescent="0.25">
      <c r="A721" s="33" t="s">
        <v>697</v>
      </c>
      <c r="B721" s="33" t="s">
        <v>2095</v>
      </c>
      <c r="C721" s="33"/>
    </row>
    <row r="722" spans="1:3" x14ac:dyDescent="0.25">
      <c r="A722" s="32" t="s">
        <v>791</v>
      </c>
      <c r="B722" s="33" t="s">
        <v>2096</v>
      </c>
      <c r="C722" s="34"/>
    </row>
    <row r="723" spans="1:3" x14ac:dyDescent="0.25">
      <c r="A723" s="33" t="s">
        <v>698</v>
      </c>
      <c r="B723" s="33" t="s">
        <v>2097</v>
      </c>
      <c r="C723" s="33"/>
    </row>
    <row r="724" spans="1:3" x14ac:dyDescent="0.25">
      <c r="A724" s="32" t="s">
        <v>792</v>
      </c>
      <c r="B724" s="33" t="s">
        <v>2098</v>
      </c>
      <c r="C724" s="34"/>
    </row>
    <row r="725" spans="1:3" x14ac:dyDescent="0.25">
      <c r="A725" s="33" t="s">
        <v>699</v>
      </c>
      <c r="B725" s="33" t="s">
        <v>2099</v>
      </c>
      <c r="C725" s="33"/>
    </row>
    <row r="726" spans="1:3" x14ac:dyDescent="0.25">
      <c r="A726" s="33" t="s">
        <v>700</v>
      </c>
      <c r="B726" s="33" t="s">
        <v>2100</v>
      </c>
      <c r="C726" s="33"/>
    </row>
    <row r="727" spans="1:3" x14ac:dyDescent="0.25">
      <c r="A727" s="33" t="s">
        <v>701</v>
      </c>
      <c r="B727" s="33" t="s">
        <v>2101</v>
      </c>
      <c r="C727" s="33"/>
    </row>
    <row r="728" spans="1:3" x14ac:dyDescent="0.25">
      <c r="A728" s="32" t="s">
        <v>793</v>
      </c>
      <c r="B728" s="33" t="s">
        <v>2102</v>
      </c>
      <c r="C728" s="34"/>
    </row>
    <row r="729" spans="1:3" x14ac:dyDescent="0.25">
      <c r="A729" s="33" t="s">
        <v>702</v>
      </c>
      <c r="B729" s="33" t="s">
        <v>2103</v>
      </c>
      <c r="C729" s="33"/>
    </row>
    <row r="730" spans="1:3" x14ac:dyDescent="0.25">
      <c r="A730" s="33" t="s">
        <v>703</v>
      </c>
      <c r="B730" s="33" t="s">
        <v>2104</v>
      </c>
      <c r="C730" s="33"/>
    </row>
    <row r="731" spans="1:3" x14ac:dyDescent="0.25">
      <c r="A731" s="33" t="s">
        <v>704</v>
      </c>
      <c r="B731" s="33" t="s">
        <v>2105</v>
      </c>
      <c r="C731" s="33"/>
    </row>
    <row r="732" spans="1:3" x14ac:dyDescent="0.25">
      <c r="A732" s="33" t="s">
        <v>705</v>
      </c>
      <c r="B732" s="33" t="s">
        <v>2106</v>
      </c>
      <c r="C732" s="33"/>
    </row>
    <row r="733" spans="1:3" x14ac:dyDescent="0.25">
      <c r="A733" s="33" t="s">
        <v>706</v>
      </c>
      <c r="B733" s="33" t="s">
        <v>2107</v>
      </c>
      <c r="C733" s="33"/>
    </row>
    <row r="734" spans="1:3" x14ac:dyDescent="0.25">
      <c r="A734" s="33" t="s">
        <v>707</v>
      </c>
      <c r="B734" s="33" t="s">
        <v>2108</v>
      </c>
      <c r="C734" s="33"/>
    </row>
    <row r="735" spans="1:3" x14ac:dyDescent="0.25">
      <c r="A735" s="33" t="s">
        <v>708</v>
      </c>
      <c r="B735" s="33" t="s">
        <v>2109</v>
      </c>
      <c r="C735" s="33"/>
    </row>
    <row r="736" spans="1:3" x14ac:dyDescent="0.25">
      <c r="A736" s="33" t="s">
        <v>709</v>
      </c>
      <c r="B736" s="33" t="s">
        <v>2110</v>
      </c>
      <c r="C736" s="33"/>
    </row>
    <row r="737" spans="1:3" x14ac:dyDescent="0.25">
      <c r="A737" s="33" t="s">
        <v>710</v>
      </c>
      <c r="B737" s="33" t="s">
        <v>2111</v>
      </c>
      <c r="C737" s="33"/>
    </row>
    <row r="738" spans="1:3" x14ac:dyDescent="0.25">
      <c r="A738" s="33" t="s">
        <v>711</v>
      </c>
      <c r="B738" s="33" t="s">
        <v>2112</v>
      </c>
      <c r="C738" s="33"/>
    </row>
    <row r="739" spans="1:3" x14ac:dyDescent="0.25">
      <c r="A739" s="33" t="s">
        <v>712</v>
      </c>
      <c r="B739" s="33" t="s">
        <v>2113</v>
      </c>
      <c r="C739" s="33"/>
    </row>
    <row r="740" spans="1:3" x14ac:dyDescent="0.25">
      <c r="A740" s="33" t="s">
        <v>713</v>
      </c>
      <c r="B740" s="33" t="s">
        <v>2114</v>
      </c>
      <c r="C740" s="33"/>
    </row>
    <row r="741" spans="1:3" x14ac:dyDescent="0.25">
      <c r="A741" s="32" t="s">
        <v>794</v>
      </c>
      <c r="B741" s="33" t="s">
        <v>2115</v>
      </c>
      <c r="C741" s="34"/>
    </row>
    <row r="742" spans="1:3" x14ac:dyDescent="0.25">
      <c r="A742" s="33" t="s">
        <v>714</v>
      </c>
      <c r="B742" s="33" t="s">
        <v>2116</v>
      </c>
      <c r="C742" s="33"/>
    </row>
    <row r="743" spans="1:3" x14ac:dyDescent="0.25">
      <c r="A743" s="33" t="s">
        <v>715</v>
      </c>
      <c r="B743" s="33" t="s">
        <v>2117</v>
      </c>
      <c r="C743" s="33"/>
    </row>
    <row r="744" spans="1:3" x14ac:dyDescent="0.25">
      <c r="A744" s="32" t="s">
        <v>795</v>
      </c>
      <c r="B744" s="33" t="s">
        <v>2118</v>
      </c>
      <c r="C744" s="34"/>
    </row>
    <row r="745" spans="1:3" x14ac:dyDescent="0.25">
      <c r="A745" s="33" t="s">
        <v>716</v>
      </c>
      <c r="B745" s="33" t="s">
        <v>2119</v>
      </c>
      <c r="C745" s="33"/>
    </row>
    <row r="746" spans="1:3" x14ac:dyDescent="0.25">
      <c r="A746" s="33" t="s">
        <v>717</v>
      </c>
      <c r="B746" s="33" t="s">
        <v>2120</v>
      </c>
      <c r="C746" s="33"/>
    </row>
    <row r="747" spans="1:3" x14ac:dyDescent="0.25">
      <c r="A747" s="33" t="s">
        <v>718</v>
      </c>
      <c r="B747" s="33" t="s">
        <v>2121</v>
      </c>
      <c r="C747" s="33"/>
    </row>
    <row r="748" spans="1:3" x14ac:dyDescent="0.25">
      <c r="A748" s="33" t="s">
        <v>719</v>
      </c>
      <c r="B748" s="33" t="s">
        <v>2122</v>
      </c>
      <c r="C748" s="33"/>
    </row>
    <row r="749" spans="1:3" x14ac:dyDescent="0.25">
      <c r="A749" s="33" t="s">
        <v>720</v>
      </c>
      <c r="B749" s="33" t="s">
        <v>2123</v>
      </c>
      <c r="C749" s="33"/>
    </row>
    <row r="750" spans="1:3" x14ac:dyDescent="0.25">
      <c r="A750" s="32" t="s">
        <v>798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71</vt:i4>
      </vt:variant>
    </vt:vector>
  </HeadingPairs>
  <TitlesOfParts>
    <vt:vector size="76" baseType="lpstr">
      <vt:lpstr>Identificación</vt:lpstr>
      <vt:lpstr>Generación</vt:lpstr>
      <vt:lpstr>Generación servicios</vt:lpstr>
      <vt:lpstr>CATEGORIA</vt:lpstr>
      <vt:lpstr>Auxiliar</vt:lpstr>
      <vt:lpstr>_0141</vt:lpstr>
      <vt:lpstr>_0145</vt:lpstr>
      <vt:lpstr>_0146</vt:lpstr>
      <vt:lpstr>_0700</vt:lpstr>
      <vt:lpstr>_0800</vt:lpstr>
      <vt:lpstr>_1011</vt:lpstr>
      <vt:lpstr>_1012</vt:lpstr>
      <vt:lpstr>_1013</vt:lpstr>
      <vt:lpstr>_1020</vt:lpstr>
      <vt:lpstr>_1030</vt:lpstr>
      <vt:lpstr>_1040</vt:lpstr>
      <vt:lpstr>_1050</vt:lpstr>
      <vt:lpstr>_1061</vt:lpstr>
      <vt:lpstr>_1072</vt:lpstr>
      <vt:lpstr>_1075</vt:lpstr>
      <vt:lpstr>_1079</vt:lpstr>
      <vt:lpstr>_1101</vt:lpstr>
      <vt:lpstr>_1102</vt:lpstr>
      <vt:lpstr>_1103</vt:lpstr>
      <vt:lpstr>_1104</vt:lpstr>
      <vt:lpstr>_1200</vt:lpstr>
      <vt:lpstr>_1311</vt:lpstr>
      <vt:lpstr>_1313</vt:lpstr>
      <vt:lpstr>_1511</vt:lpstr>
      <vt:lpstr>_1610</vt:lpstr>
      <vt:lpstr>_1701</vt:lpstr>
      <vt:lpstr>_1810</vt:lpstr>
      <vt:lpstr>_1920</vt:lpstr>
      <vt:lpstr>_2011</vt:lpstr>
      <vt:lpstr>_2012</vt:lpstr>
      <vt:lpstr>_2021</vt:lpstr>
      <vt:lpstr>_2022</vt:lpstr>
      <vt:lpstr>_2023</vt:lpstr>
      <vt:lpstr>_2100</vt:lpstr>
      <vt:lpstr>_2210</vt:lpstr>
      <vt:lpstr>_2220</vt:lpstr>
      <vt:lpstr>_2310</vt:lpstr>
      <vt:lpstr>_2390</vt:lpstr>
      <vt:lpstr>_2394</vt:lpstr>
      <vt:lpstr>_2430</vt:lpstr>
      <vt:lpstr>_2592</vt:lpstr>
      <vt:lpstr>_2600</vt:lpstr>
      <vt:lpstr>_2710</vt:lpstr>
      <vt:lpstr>_2720</vt:lpstr>
      <vt:lpstr>_2900</vt:lpstr>
      <vt:lpstr>_3011</vt:lpstr>
      <vt:lpstr>_3092</vt:lpstr>
      <vt:lpstr>_3510</vt:lpstr>
      <vt:lpstr>_3600</vt:lpstr>
      <vt:lpstr>_3700</vt:lpstr>
      <vt:lpstr>_3811</vt:lpstr>
      <vt:lpstr>_3812</vt:lpstr>
      <vt:lpstr>_3821</vt:lpstr>
      <vt:lpstr>_3822</vt:lpstr>
      <vt:lpstr>_5210</vt:lpstr>
      <vt:lpstr>_9901</vt:lpstr>
      <vt:lpstr>_9902</vt:lpstr>
      <vt:lpstr>_9903</vt:lpstr>
      <vt:lpstr>_9904</vt:lpstr>
      <vt:lpstr>_9905</vt:lpstr>
      <vt:lpstr>_9906</vt:lpstr>
      <vt:lpstr>_9907</vt:lpstr>
      <vt:lpstr>_9908</vt:lpstr>
      <vt:lpstr>_9909</vt:lpstr>
      <vt:lpstr>_9910</vt:lpstr>
      <vt:lpstr>_9911</vt:lpstr>
      <vt:lpstr>_9912</vt:lpstr>
      <vt:lpstr>_9913</vt:lpstr>
      <vt:lpstr>_9914</vt:lpstr>
      <vt:lpstr>_9915</vt:lpstr>
      <vt:lpstr>_9916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Cobelli, Nicolas NC</dc:creator>
  <cp:lastModifiedBy>Olivera, Bruno </cp:lastModifiedBy>
  <cp:lastPrinted>2018-06-06T13:08:56Z</cp:lastPrinted>
  <dcterms:created xsi:type="dcterms:W3CDTF">2018-03-15T17:35:00Z</dcterms:created>
  <dcterms:modified xsi:type="dcterms:W3CDTF">2018-08-24T20:22:28Z</dcterms:modified>
</cp:coreProperties>
</file>