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ECRETO 143 FORMULARIOS CONTABLES\Versión Final solo MEF\"/>
    </mc:Choice>
  </mc:AlternateContent>
  <bookViews>
    <workbookView xWindow="0" yWindow="0" windowWidth="20490" windowHeight="6795" tabRatio="726"/>
  </bookViews>
  <sheets>
    <sheet name="Formulario 1.0" sheetId="10" r:id="rId1"/>
    <sheet name="Formulario 1" sheetId="1" r:id="rId2"/>
    <sheet name="Formulario 2" sheetId="2" r:id="rId3"/>
    <sheet name="PARAMETROS" sheetId="11" state="hidden" r:id="rId4"/>
    <sheet name="F7" sheetId="12" r:id="rId5"/>
    <sheet name="Parámetros" sheetId="13" r:id="rId6"/>
  </sheets>
  <definedNames>
    <definedName name="_ftn1" localSheetId="4">'F7'!#REF!</definedName>
    <definedName name="_ftn2" localSheetId="4">'F7'!#REF!</definedName>
    <definedName name="_ftn3" localSheetId="4">'F7'!#REF!</definedName>
    <definedName name="_ftn4" localSheetId="4">'F7'!#REF!</definedName>
    <definedName name="_ftn5" localSheetId="4">'F7'!#REF!</definedName>
    <definedName name="_ftnref1" localSheetId="4">'F7'!#REF!</definedName>
    <definedName name="_ftnref2" localSheetId="4">'F7'!#REF!</definedName>
    <definedName name="_ftnref3" localSheetId="4">'F7'!#REF!</definedName>
    <definedName name="_ftnref4" localSheetId="4">'F7'!#REF!</definedName>
    <definedName name="_ftnref5" localSheetId="4">'F7'!#REF!</definedName>
    <definedName name="_xlnm.Print_Area" localSheetId="4">'F7'!$B$1:$L$47</definedName>
    <definedName name="_xlnm.Print_Area" localSheetId="1">'Formulario 1'!$A$17:$Z$70</definedName>
    <definedName name="_xlnm.Print_Area" localSheetId="0">'Formulario 1.0'!$A$20:$Z$80</definedName>
    <definedName name="_xlnm.Print_Area" localSheetId="2">'Formulario 2'!$A$15:$L$68</definedName>
    <definedName name="ix">#REF!</definedName>
  </definedNames>
  <calcPr calcId="162913"/>
</workbook>
</file>

<file path=xl/calcChain.xml><?xml version="1.0" encoding="utf-8"?>
<calcChain xmlns="http://schemas.openxmlformats.org/spreadsheetml/2006/main">
  <c r="I33" i="12" l="1"/>
  <c r="F34" i="12" l="1"/>
  <c r="F35" i="12"/>
  <c r="F36" i="12"/>
  <c r="F37" i="12"/>
  <c r="F38" i="12"/>
  <c r="F39" i="12"/>
  <c r="F33" i="12"/>
  <c r="I14" i="10" l="1"/>
  <c r="I13" i="10" s="1"/>
  <c r="J53" i="10" l="1"/>
  <c r="F40" i="12" l="1"/>
  <c r="F41" i="12"/>
  <c r="F42" i="12"/>
  <c r="G43" i="12"/>
  <c r="H36" i="12" l="1"/>
  <c r="K36" i="12" s="1"/>
  <c r="H34" i="12"/>
  <c r="H33" i="12"/>
  <c r="H42" i="12"/>
  <c r="H38" i="12"/>
  <c r="K38" i="12" s="1"/>
  <c r="H41" i="12"/>
  <c r="K41" i="12" s="1"/>
  <c r="H39" i="12"/>
  <c r="K39" i="12" s="1"/>
  <c r="H40" i="12"/>
  <c r="K40" i="12" s="1"/>
  <c r="H37" i="12"/>
  <c r="H35" i="12"/>
  <c r="I42" i="12"/>
  <c r="K42" i="12" s="1"/>
  <c r="I37" i="12"/>
  <c r="K37" i="12" s="1"/>
  <c r="I35" i="12"/>
  <c r="K35" i="12" s="1"/>
  <c r="I34" i="12"/>
  <c r="K33" i="12"/>
  <c r="F20" i="12"/>
  <c r="F22" i="12" s="1"/>
  <c r="K34" i="12" l="1"/>
  <c r="H43" i="12"/>
  <c r="G50" i="2"/>
  <c r="D50" i="2"/>
  <c r="G32" i="2"/>
  <c r="G42" i="2" s="1"/>
  <c r="G53" i="2" s="1"/>
  <c r="D41" i="2"/>
  <c r="D32" i="2"/>
  <c r="G41" i="2"/>
  <c r="Y48" i="1"/>
  <c r="W48" i="1"/>
  <c r="T48" i="1"/>
  <c r="W39" i="1"/>
  <c r="Y39" i="1"/>
  <c r="Y30" i="1"/>
  <c r="Y40" i="1" s="1"/>
  <c r="W30" i="1"/>
  <c r="T39" i="1"/>
  <c r="T30" i="1"/>
  <c r="J43" i="10"/>
  <c r="J33" i="10"/>
  <c r="Y53" i="10"/>
  <c r="W53" i="10"/>
  <c r="T53" i="10"/>
  <c r="Y43" i="10"/>
  <c r="W43" i="10"/>
  <c r="Y33" i="10"/>
  <c r="W33" i="10"/>
  <c r="T43" i="10"/>
  <c r="T33" i="10"/>
  <c r="T44" i="10" s="1"/>
  <c r="T55" i="10" s="1"/>
  <c r="W44" i="10" l="1"/>
  <c r="W55" i="10" s="1"/>
  <c r="D42" i="2"/>
  <c r="D53" i="2" s="1"/>
  <c r="W40" i="1"/>
  <c r="W50" i="1" s="1"/>
  <c r="T40" i="1"/>
  <c r="T50" i="1" s="1"/>
  <c r="Y50" i="1"/>
  <c r="Y44" i="10"/>
  <c r="Y55" i="10" s="1"/>
  <c r="J44" i="10"/>
  <c r="J55" i="10" s="1"/>
  <c r="K43" i="12"/>
  <c r="J48" i="1"/>
  <c r="J39" i="1"/>
  <c r="J30" i="1"/>
  <c r="J40" i="1" s="1"/>
  <c r="J50" i="1" s="1"/>
</calcChain>
</file>

<file path=xl/sharedStrings.xml><?xml version="1.0" encoding="utf-8"?>
<sst xmlns="http://schemas.openxmlformats.org/spreadsheetml/2006/main" count="324" uniqueCount="170">
  <si>
    <t xml:space="preserve">Total MAQUINARIAS, EQUIPOS E INSTALACIONES </t>
  </si>
  <si>
    <t>Obra Civil</t>
  </si>
  <si>
    <t>Total OBRA CIVIL</t>
  </si>
  <si>
    <t>Materiales</t>
  </si>
  <si>
    <t>Mano de Obra</t>
  </si>
  <si>
    <t>Honorarios</t>
  </si>
  <si>
    <t>Leyes Sociales</t>
  </si>
  <si>
    <t>Jornales</t>
  </si>
  <si>
    <t>Maquinaria</t>
  </si>
  <si>
    <t>Equipos</t>
  </si>
  <si>
    <t>Instalaciones</t>
  </si>
  <si>
    <t>Maquinarias y Equipos</t>
  </si>
  <si>
    <t>Cantidad</t>
  </si>
  <si>
    <t>INVERSIÓN ELEGIBLE COMPROMETIDA</t>
  </si>
  <si>
    <t>DESDE:</t>
  </si>
  <si>
    <t>HASTA :</t>
  </si>
  <si>
    <t>PERÍODO QUE SE INFORMA:</t>
  </si>
  <si>
    <t>INDICADORES</t>
  </si>
  <si>
    <t xml:space="preserve">Cuantitativa </t>
  </si>
  <si>
    <t>(Tildar x)</t>
  </si>
  <si>
    <t>Departamento</t>
  </si>
  <si>
    <t>Capital departamental</t>
  </si>
  <si>
    <t>Artigas-capital</t>
  </si>
  <si>
    <t>Artigas-resto</t>
  </si>
  <si>
    <t>Cerro Largo-capital</t>
  </si>
  <si>
    <t>Cerro Largo-resto</t>
  </si>
  <si>
    <t>Salto-capital</t>
  </si>
  <si>
    <t>Salto-resto</t>
  </si>
  <si>
    <t>Durazno-capital</t>
  </si>
  <si>
    <t>Durazno-resto</t>
  </si>
  <si>
    <t>Tacuarembó-capital</t>
  </si>
  <si>
    <t>Tacuarembó-resto</t>
  </si>
  <si>
    <t>Rivera-capital</t>
  </si>
  <si>
    <t>Rivera-resto</t>
  </si>
  <si>
    <t>Treinta y Tres-capital</t>
  </si>
  <si>
    <t>Treinta y Tres-resto</t>
  </si>
  <si>
    <t>Paysandú-capital</t>
  </si>
  <si>
    <t>Paysandú-resto</t>
  </si>
  <si>
    <t>Lavalleja-capital</t>
  </si>
  <si>
    <t>Lavalleja-resto</t>
  </si>
  <si>
    <t>Soriano-capital</t>
  </si>
  <si>
    <t>Soriano-resto</t>
  </si>
  <si>
    <t>Rocha-capital</t>
  </si>
  <si>
    <t>Rocha-resto</t>
  </si>
  <si>
    <t>Florida-capital</t>
  </si>
  <si>
    <t>Florida-resto</t>
  </si>
  <si>
    <t>Canelones-capital</t>
  </si>
  <si>
    <t>Canelones-resto</t>
  </si>
  <si>
    <t>Río Negro-capital</t>
  </si>
  <si>
    <t>Río Negro-resto</t>
  </si>
  <si>
    <t>San José-capital</t>
  </si>
  <si>
    <t>San José-resto</t>
  </si>
  <si>
    <t>Flores-capital</t>
  </si>
  <si>
    <t>Flores-resto</t>
  </si>
  <si>
    <t>Colonia-capital</t>
  </si>
  <si>
    <t>Colonia-resto</t>
  </si>
  <si>
    <t>Maldonado-capital</t>
  </si>
  <si>
    <t>Maldonado-resto</t>
  </si>
  <si>
    <r>
      <rPr>
        <sz val="14"/>
        <color indexed="10"/>
        <rFont val="Arial"/>
        <family val="2"/>
      </rPr>
      <t xml:space="preserve">(B) </t>
    </r>
    <r>
      <rPr>
        <sz val="14"/>
        <rFont val="Arial"/>
        <family val="2"/>
      </rPr>
      <t>La inversión deberá coincidir con la inversión elegible según resolución en caso de corresponder.</t>
    </r>
  </si>
  <si>
    <r>
      <rPr>
        <sz val="14"/>
        <color indexed="10"/>
        <rFont val="Arial"/>
        <family val="2"/>
      </rPr>
      <t xml:space="preserve">(C) </t>
    </r>
    <r>
      <rPr>
        <sz val="14"/>
        <rFont val="Arial"/>
        <family val="2"/>
      </rPr>
      <t>Considerando la Resolución de DGI Nº 2.061 de DGI del 19 de diciembre de 2008.</t>
    </r>
  </si>
  <si>
    <r>
      <rPr>
        <sz val="14"/>
        <color indexed="10"/>
        <rFont val="Arial"/>
        <family val="2"/>
      </rPr>
      <t>(D)</t>
    </r>
    <r>
      <rPr>
        <sz val="14"/>
        <rFont val="Arial"/>
        <family val="2"/>
      </rPr>
      <t xml:space="preserve"> Según mayor analítico de bienes de uso.</t>
    </r>
  </si>
  <si>
    <r>
      <rPr>
        <sz val="14"/>
        <color indexed="10"/>
        <rFont val="Arial"/>
        <family val="2"/>
      </rPr>
      <t xml:space="preserve">(E) </t>
    </r>
    <r>
      <rPr>
        <sz val="14"/>
        <rFont val="Arial"/>
        <family val="2"/>
      </rPr>
      <t>Cada rubro del cuadro debe coincidir con el correspondiente mayor analíticode bienes de uso.</t>
    </r>
  </si>
  <si>
    <r>
      <rPr>
        <sz val="14"/>
        <color indexed="10"/>
        <rFont val="Arial"/>
        <family val="2"/>
      </rPr>
      <t xml:space="preserve">(F) </t>
    </r>
    <r>
      <rPr>
        <sz val="14"/>
        <rFont val="Arial"/>
        <family val="2"/>
      </rPr>
      <t>Considerando la Consulta de DGI Nº 5.172 de DGI del 23 de diciembre de 2008.</t>
    </r>
  </si>
  <si>
    <r>
      <t xml:space="preserve">Inversiones-Descripción </t>
    </r>
    <r>
      <rPr>
        <b/>
        <sz val="12"/>
        <color indexed="10"/>
        <rFont val="Arial"/>
        <family val="2"/>
      </rPr>
      <t>(A)</t>
    </r>
  </si>
  <si>
    <t>( I )</t>
  </si>
  <si>
    <t xml:space="preserve"> Maquinarias y Equipos</t>
  </si>
  <si>
    <t xml:space="preserve"> Obra Civil</t>
  </si>
  <si>
    <t>( H )</t>
  </si>
  <si>
    <t>INVERSION EJECUTADA</t>
  </si>
  <si>
    <t>Justificar</t>
  </si>
  <si>
    <t>INVERSIÓN EJECUTADA</t>
  </si>
  <si>
    <r>
      <rPr>
        <sz val="14"/>
        <color indexed="10"/>
        <rFont val="Arial"/>
        <family val="2"/>
      </rPr>
      <t xml:space="preserve">(E) </t>
    </r>
    <r>
      <rPr>
        <sz val="14"/>
        <rFont val="Arial"/>
        <family val="2"/>
      </rPr>
      <t>Se deberá tildar el casillero que corresponda. En caso de que la desviacion sea</t>
    </r>
    <r>
      <rPr>
        <u/>
        <sz val="14"/>
        <rFont val="Arial"/>
        <family val="2"/>
      </rPr>
      <t xml:space="preserve"> cualitativa</t>
    </r>
    <r>
      <rPr>
        <sz val="14"/>
        <rFont val="Arial"/>
        <family val="2"/>
      </rPr>
      <t xml:space="preserve"> se debera justificar.</t>
    </r>
  </si>
  <si>
    <t xml:space="preserve">MAQUINARIAS Y EQUIPOS </t>
  </si>
  <si>
    <t>OBRA CIVIL</t>
  </si>
  <si>
    <r>
      <rPr>
        <sz val="14"/>
        <color indexed="10"/>
        <rFont val="Arial"/>
        <family val="2"/>
      </rPr>
      <t>(I)</t>
    </r>
    <r>
      <rPr>
        <sz val="14"/>
        <rFont val="Arial"/>
        <family val="2"/>
      </rPr>
      <t xml:space="preserve"> El total de las inversiones </t>
    </r>
    <r>
      <rPr>
        <b/>
        <u/>
        <sz val="14"/>
        <rFont val="Arial"/>
        <family val="2"/>
      </rPr>
      <t>NO</t>
    </r>
    <r>
      <rPr>
        <sz val="14"/>
        <rFont val="Arial"/>
        <family val="2"/>
      </rPr>
      <t xml:space="preserve"> podran  superar el 20% (veinte por ciento) del total de inversión elegible comprometida </t>
    </r>
    <r>
      <rPr>
        <sz val="14"/>
        <color indexed="10"/>
        <rFont val="Arial"/>
        <family val="2"/>
      </rPr>
      <t>(B)</t>
    </r>
  </si>
  <si>
    <t>I) Maquinarias y Equipos</t>
  </si>
  <si>
    <t>II) Obra Civil</t>
  </si>
  <si>
    <t>TOTAL DE INVERSIONES FIJAS EN LOCALIDAD II:</t>
  </si>
  <si>
    <t>TOTAL DE INVERSIONES FIJAS LOCALIDAD I</t>
  </si>
  <si>
    <t>TOTAL INVERISONES LOCALIDAD I y II</t>
  </si>
  <si>
    <r>
      <t>Explicación de la desviación</t>
    </r>
    <r>
      <rPr>
        <b/>
        <sz val="12"/>
        <color indexed="10"/>
        <rFont val="Arial"/>
        <family val="2"/>
      </rPr>
      <t xml:space="preserve"> ( E)</t>
    </r>
  </si>
  <si>
    <r>
      <t>Cualitativa</t>
    </r>
    <r>
      <rPr>
        <b/>
        <sz val="12"/>
        <color indexed="10"/>
        <rFont val="Arial"/>
        <family val="2"/>
      </rPr>
      <t xml:space="preserve"> </t>
    </r>
  </si>
  <si>
    <t>F1.0 - CUADRO CONTROL DE INVERSIONES EN ACTIVO FIJO PREVIAS A LA PRESENTACION DEL PROYECTO.</t>
  </si>
  <si>
    <t>DECRETO 143/018</t>
  </si>
  <si>
    <t>Datos de la empresa</t>
  </si>
  <si>
    <t>Nombre o denominación</t>
  </si>
  <si>
    <t>Nº RUT</t>
  </si>
  <si>
    <t xml:space="preserve">F1  - CUADRO CONTROL DE INVERSIONES EN ACTIVO FIJO </t>
  </si>
  <si>
    <t>F2  - CUADRO CONTROL DE INVERSIONES EN ACTIVO FIJO - ACUMULADO</t>
  </si>
  <si>
    <r>
      <rPr>
        <b/>
        <sz val="14"/>
        <color indexed="10"/>
        <rFont val="Arial"/>
        <family val="2"/>
      </rPr>
      <t xml:space="preserve">(*) </t>
    </r>
    <r>
      <rPr>
        <b/>
        <sz val="14"/>
        <rFont val="Arial"/>
        <family val="2"/>
      </rPr>
      <t>El F1.0 - F1 Y F2 debe presentarse discriminado por localidad en caso de corresponder el indicador DESCENTRALIZACION. La ubicación debe completarse segun  la hoja de PARAMETROS.</t>
    </r>
  </si>
  <si>
    <t>INVERSIÓN  EJECUTADA</t>
  </si>
  <si>
    <r>
      <rPr>
        <sz val="14"/>
        <color indexed="10"/>
        <rFont val="Arial"/>
        <family val="2"/>
      </rPr>
      <t>(B)</t>
    </r>
    <r>
      <rPr>
        <sz val="9.8000000000000007"/>
        <color indexed="10"/>
        <rFont val="Arial"/>
        <family val="2"/>
      </rPr>
      <t xml:space="preserve"> </t>
    </r>
    <r>
      <rPr>
        <sz val="14"/>
        <rFont val="Arial"/>
        <family val="2"/>
      </rPr>
      <t>La inversión deberá coincidir con la inversión elegible según resolución en caso de corresponder.</t>
    </r>
  </si>
  <si>
    <r>
      <rPr>
        <sz val="14"/>
        <color indexed="10"/>
        <rFont val="Arial"/>
        <family val="2"/>
      </rPr>
      <t>(C)</t>
    </r>
    <r>
      <rPr>
        <sz val="14"/>
        <rFont val="Arial"/>
        <family val="2"/>
      </rPr>
      <t xml:space="preserve"> Cada rubro del cuadro debe coincidir con el correspondiente mayor analítico de bienes de uso.</t>
    </r>
  </si>
  <si>
    <r>
      <rPr>
        <sz val="14"/>
        <color indexed="10"/>
        <rFont val="Arial"/>
        <family val="2"/>
      </rPr>
      <t>(D)</t>
    </r>
    <r>
      <rPr>
        <sz val="14"/>
        <rFont val="Arial"/>
        <family val="2"/>
      </rPr>
      <t xml:space="preserve"> Considerando la Consulta de DGI Nº 5.172 de DGI del 23 de diciembre de 2008.</t>
    </r>
  </si>
  <si>
    <r>
      <t xml:space="preserve">Total UI                                           </t>
    </r>
    <r>
      <rPr>
        <b/>
        <sz val="12"/>
        <color rgb="FFFF0000"/>
        <rFont val="Arial"/>
        <family val="2"/>
      </rPr>
      <t>(B)</t>
    </r>
  </si>
  <si>
    <r>
      <t xml:space="preserve">Fecha de Factura           </t>
    </r>
    <r>
      <rPr>
        <b/>
        <sz val="12"/>
        <color rgb="FFFF0000"/>
        <rFont val="Arial"/>
        <family val="2"/>
      </rPr>
      <t>(C)</t>
    </r>
  </si>
  <si>
    <t>Origen (Nacional o Importado)</t>
  </si>
  <si>
    <t>Cantidad ejecutada</t>
  </si>
  <si>
    <t>Moneda origen</t>
  </si>
  <si>
    <t>Costo FOB moneda origen</t>
  </si>
  <si>
    <t>Tipo  cbio.</t>
  </si>
  <si>
    <r>
      <t xml:space="preserve">Fecha de contabilización </t>
    </r>
    <r>
      <rPr>
        <b/>
        <sz val="12"/>
        <color rgb="FFFF0000"/>
        <rFont val="Arial"/>
        <family val="2"/>
      </rPr>
      <t>(D)</t>
    </r>
  </si>
  <si>
    <r>
      <t xml:space="preserve">Total Inversión $             </t>
    </r>
    <r>
      <rPr>
        <b/>
        <sz val="12"/>
        <color rgb="FFFF0000"/>
        <rFont val="Arial"/>
        <family val="2"/>
      </rPr>
      <t>(E)</t>
    </r>
  </si>
  <si>
    <r>
      <t xml:space="preserve">Cotización     UI                 </t>
    </r>
    <r>
      <rPr>
        <b/>
        <sz val="12"/>
        <color rgb="FFFF0000"/>
        <rFont val="Arial"/>
        <family val="2"/>
      </rPr>
      <t>(F)</t>
    </r>
  </si>
  <si>
    <t>Total Inversión    UI</t>
  </si>
  <si>
    <t>Vida útil (años)</t>
  </si>
  <si>
    <r>
      <t xml:space="preserve">TL           </t>
    </r>
    <r>
      <rPr>
        <b/>
        <sz val="12"/>
        <color rgb="FFFF0000"/>
        <rFont val="Arial"/>
        <family val="2"/>
      </rPr>
      <t>(G)</t>
    </r>
  </si>
  <si>
    <r>
      <t xml:space="preserve">I+D+I            </t>
    </r>
    <r>
      <rPr>
        <b/>
        <sz val="12"/>
        <color rgb="FFFF0000"/>
        <rFont val="Arial"/>
        <family val="2"/>
      </rPr>
      <t>(G)</t>
    </r>
  </si>
  <si>
    <r>
      <t xml:space="preserve">Total                                    UI                                    </t>
    </r>
    <r>
      <rPr>
        <b/>
        <sz val="12"/>
        <color rgb="FFFF0000"/>
        <rFont val="Arial"/>
        <family val="2"/>
      </rPr>
      <t>(B)</t>
    </r>
  </si>
  <si>
    <r>
      <t xml:space="preserve">Total Inversión      $                    </t>
    </r>
    <r>
      <rPr>
        <b/>
        <sz val="12"/>
        <color rgb="FFFF0000"/>
        <rFont val="Arial"/>
        <family val="2"/>
      </rPr>
      <t>(C)</t>
    </r>
    <r>
      <rPr>
        <b/>
        <sz val="12"/>
        <rFont val="Arial"/>
        <family val="2"/>
      </rPr>
      <t xml:space="preserve"> </t>
    </r>
  </si>
  <si>
    <r>
      <t xml:space="preserve">Total                   Inversión                     UI                             </t>
    </r>
    <r>
      <rPr>
        <b/>
        <sz val="12"/>
        <color rgb="FFFF0000"/>
        <rFont val="Arial"/>
        <family val="2"/>
      </rPr>
      <t>(D)</t>
    </r>
    <r>
      <rPr>
        <b/>
        <sz val="12"/>
        <rFont val="Arial"/>
        <family val="2"/>
      </rPr>
      <t xml:space="preserve"> </t>
    </r>
  </si>
  <si>
    <r>
      <t xml:space="preserve">Desviación        UI                    </t>
    </r>
    <r>
      <rPr>
        <b/>
        <sz val="12"/>
        <color rgb="FFFF0000"/>
        <rFont val="Arial"/>
        <family val="2"/>
      </rPr>
      <t>(B) - (D)</t>
    </r>
  </si>
  <si>
    <t>F7 - DESCENTRALIZACIÓN</t>
  </si>
  <si>
    <t>Nº Proyecto</t>
  </si>
  <si>
    <t>AÑO</t>
  </si>
  <si>
    <t>1. Para proyectos con única ubicación</t>
  </si>
  <si>
    <t>Localización del Proyecto</t>
  </si>
  <si>
    <t>Ubicación</t>
  </si>
  <si>
    <t>Puntaje según ubicación</t>
  </si>
  <si>
    <t>Puntaje Generación de Empleo requerido (*)</t>
  </si>
  <si>
    <t>Puntaje Generación de Empleo real según F3</t>
  </si>
  <si>
    <t xml:space="preserve">Puntaje real del Indicador Descentralización </t>
  </si>
  <si>
    <t>Inversión ejecutada acumulada en UI</t>
  </si>
  <si>
    <t>2. Para proyectos con más de una ubicación</t>
  </si>
  <si>
    <t>Total inversión comprometida del proyecto (UI)</t>
  </si>
  <si>
    <t>Localización del proyecto</t>
  </si>
  <si>
    <t>Puntaje ponderado</t>
  </si>
  <si>
    <t>Puntaje Generación de Empleo requerido por sucursal(*)</t>
  </si>
  <si>
    <t xml:space="preserve">(*) Para obtener puntaje positivo por el indicador Descentralización en los casos que el proyecto se ubique en localidadades donde ya se realizan operaciones, es necesario un incremento real en el indicador Generación de Empleo de al menos 1 punto en cada una de estas localidades. </t>
  </si>
  <si>
    <t>Sexo</t>
  </si>
  <si>
    <t>Masculino</t>
  </si>
  <si>
    <t>Femenino</t>
  </si>
  <si>
    <t>Tipo de Remuneración</t>
  </si>
  <si>
    <t>Mensual</t>
  </si>
  <si>
    <t>Jornalero</t>
  </si>
  <si>
    <t>Destajista</t>
  </si>
  <si>
    <t>A Comisión</t>
  </si>
  <si>
    <t>Mixta</t>
  </si>
  <si>
    <t>Rural</t>
  </si>
  <si>
    <t>No Rural</t>
  </si>
  <si>
    <t>Discapacitado</t>
  </si>
  <si>
    <t>Si</t>
  </si>
  <si>
    <t>No</t>
  </si>
  <si>
    <t>Codificación de BPS</t>
  </si>
  <si>
    <t>http://www.bps.gub.uy/bps/file/11146/1/codificador-para-contribuyentes.pdf</t>
  </si>
  <si>
    <t>Sí</t>
  </si>
  <si>
    <t>Proyectos con una única ubicación</t>
  </si>
  <si>
    <t>Puntaje real del Indicador Descentralización</t>
  </si>
  <si>
    <t>Debe coincidir con Formulario 2</t>
  </si>
  <si>
    <t>Puntaje Generación de Empleo real según Puntaje por Localidad de F3.</t>
  </si>
  <si>
    <t>Datos del Proyecto</t>
  </si>
  <si>
    <t>Fecha de presentación del                  Proyecto de inversión</t>
  </si>
  <si>
    <t>Fecha de cierre</t>
  </si>
  <si>
    <t xml:space="preserve">(*)    UBICACIÓN DEL PROYECTO </t>
  </si>
  <si>
    <t xml:space="preserve"> (*) UBICACIÓN DEL PROYECTO </t>
  </si>
  <si>
    <t>FORMULARIO 1.0</t>
  </si>
  <si>
    <t>FORMULARIO 1</t>
  </si>
  <si>
    <t>Cualitativa ( E)</t>
  </si>
  <si>
    <t>FORMULARIO 2</t>
  </si>
  <si>
    <t>FORMULARIO 7</t>
  </si>
  <si>
    <t>TOTAL INVERSIONES LOCALIDAD I y II</t>
  </si>
  <si>
    <r>
      <t xml:space="preserve">SECTORIALES            </t>
    </r>
    <r>
      <rPr>
        <b/>
        <sz val="12"/>
        <color rgb="FFFF0000"/>
        <rFont val="Arial"/>
        <family val="2"/>
      </rPr>
      <t>(G)</t>
    </r>
  </si>
  <si>
    <r>
      <t xml:space="preserve">SECTORIALES      </t>
    </r>
    <r>
      <rPr>
        <b/>
        <sz val="12"/>
        <color rgb="FFFF0000"/>
        <rFont val="Arial"/>
        <family val="2"/>
      </rPr>
      <t>(G)</t>
    </r>
  </si>
  <si>
    <t>Montevideo-Antel Arena</t>
  </si>
  <si>
    <t>Montevideo-Resto</t>
  </si>
  <si>
    <r>
      <rPr>
        <sz val="14"/>
        <color indexed="10"/>
        <rFont val="Arial"/>
        <family val="2"/>
      </rPr>
      <t>(A)</t>
    </r>
    <r>
      <rPr>
        <sz val="14"/>
        <rFont val="Arial"/>
        <family val="2"/>
      </rPr>
      <t xml:space="preserve"> Incluir detalle de cada bien comprometido/incorporado (item a item) . En caso de que un item este compuesto de varias facturas , identificar las mismas de forma de poder agruparlas por item.</t>
    </r>
  </si>
  <si>
    <r>
      <rPr>
        <sz val="14"/>
        <color indexed="10"/>
        <rFont val="Arial"/>
        <family val="2"/>
      </rPr>
      <t>(G)</t>
    </r>
    <r>
      <rPr>
        <sz val="14"/>
        <rFont val="Arial"/>
        <family val="2"/>
      </rPr>
      <t xml:space="preserve"> Se deberá cuantificar la inversión computable como indicador Tecnologia Limpia y/o indicador Investigación , Desarrollo e Innovación y/o indicador Sectorial (de acuerdo al Ministerio Sectorial que corresponda)</t>
    </r>
  </si>
  <si>
    <r>
      <rPr>
        <sz val="14"/>
        <color indexed="10"/>
        <rFont val="Arial"/>
        <family val="2"/>
      </rPr>
      <t xml:space="preserve">(H) </t>
    </r>
    <r>
      <rPr>
        <sz val="14"/>
        <rFont val="Arial"/>
        <family val="2"/>
      </rPr>
      <t>El total de lo invetido debe concidir con el Fomulario 5 (TL) y/o con el fomulario 6 (I+D+I) y/o con el formulario 8 (Indicador Sectorial relacionados con valores de inversión ,de acuerdo al Ministerio Sectorial que corresponda)</t>
    </r>
  </si>
  <si>
    <r>
      <rPr>
        <sz val="14"/>
        <color indexed="10"/>
        <rFont val="Arial"/>
        <family val="2"/>
      </rPr>
      <t xml:space="preserve">(H) </t>
    </r>
    <r>
      <rPr>
        <sz val="14"/>
        <rFont val="Arial"/>
        <family val="2"/>
      </rPr>
      <t>El total de lo invetido debe concidir con el Fomulario 5 (TL) y/o con el fomulario 6 (I+D+I) y/o con el formulario 8 (Indicador Sectorial relacionados con valores de inversión  ,de acuerdo al Ministerio Sectorial que corresponda)</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</si>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</sst>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dd\-mm\-yy;@"/>
    <numFmt numFmtId="166" formatCode="#,##0_ ;\-#,##0\ "/>
    <numFmt numFmtId="167" formatCode="[$-C0A]mmmm\-yy;@"/>
    <numFmt numFmtId="168" formatCode="d\-m\-yy;@"/>
    <numFmt numFmtId="169" formatCode="_ * #,##0_ ;_ * \-#,##0_ ;_ * &quot;-&quot;??_ ;_ @_ "/>
    <numFmt numFmtId="170" formatCode="_-* #,##0\ _€_-;\-* #,##0\ _€_-;_-* &quot;-&quot;??\ _€_-;_-@_-"/>
    <numFmt numFmtId="171" formatCode="0_ ;\-0\ "/>
    <numFmt numFmtId="172" formatCode="[$-C0A]d\-mmm\-yy;@"/>
  </numFmts>
  <fonts count="37" x14ac:knownFonts="1">
    <font>
      <sz val="10"/>
      <name val="Arial"/>
    </font>
    <font>
      <sz val="10"/>
      <name val="Arial"/>
      <family val="2"/>
    </font>
    <font>
      <sz val="8"/>
      <name val="Arial"/>
      <family val="2"/>
    </font>
    <font>
      <b/>
      <sz val="10"/>
      <name val="Arial"/>
      <family val="2"/>
    </font>
    <font>
      <sz val="14"/>
      <name val="Arial"/>
      <family val="2"/>
    </font>
    <font>
      <sz val="10"/>
      <name val="Arial"/>
      <family val="2"/>
    </font>
    <font>
      <b/>
      <sz val="12"/>
      <name val="Arial"/>
      <family val="2"/>
    </font>
    <font>
      <i/>
      <sz val="12"/>
      <name val="Arial"/>
      <family val="2"/>
    </font>
    <font>
      <sz val="12"/>
      <name val="Arial"/>
      <family val="2"/>
    </font>
    <font>
      <b/>
      <i/>
      <sz val="12"/>
      <name val="Arial"/>
      <family val="2"/>
    </font>
    <font>
      <sz val="9.8000000000000007"/>
      <color indexed="10"/>
      <name val="Arial"/>
      <family val="2"/>
    </font>
    <font>
      <sz val="14"/>
      <color indexed="10"/>
      <name val="Arial"/>
      <family val="2"/>
    </font>
    <font>
      <b/>
      <u/>
      <sz val="14"/>
      <name val="Arial"/>
      <family val="2"/>
    </font>
    <font>
      <b/>
      <sz val="12"/>
      <color indexed="10"/>
      <name val="Arial"/>
      <family val="2"/>
    </font>
    <font>
      <u/>
      <sz val="14"/>
      <name val="Arial"/>
      <family val="2"/>
    </font>
    <font>
      <b/>
      <sz val="14"/>
      <name val="Arial"/>
      <family val="2"/>
    </font>
    <font>
      <b/>
      <sz val="14"/>
      <color indexed="10"/>
      <name val="Arial"/>
      <family val="2"/>
    </font>
    <font>
      <sz val="16"/>
      <name val="Arial"/>
      <family val="2"/>
    </font>
    <font>
      <sz val="10"/>
      <color rgb="FF000000"/>
      <name val="Arial"/>
      <family val="2"/>
    </font>
    <font>
      <sz val="16"/>
      <color rgb="FF000000"/>
      <name val="Arial"/>
      <family val="2"/>
    </font>
    <font>
      <sz val="12"/>
      <color rgb="FFFF0000"/>
      <name val="Calibri"/>
      <family val="2"/>
      <scheme val="minor"/>
    </font>
    <font>
      <b/>
      <sz val="10"/>
      <color theme="1"/>
      <name val="Arial"/>
      <family val="2"/>
    </font>
    <font>
      <sz val="10"/>
      <color theme="1"/>
      <name val="Arial"/>
      <family val="2"/>
    </font>
    <font>
      <b/>
      <sz val="12"/>
      <color rgb="FFFF0000"/>
      <name val="Arial"/>
      <family val="2"/>
    </font>
    <font>
      <sz val="14"/>
      <color rgb="FFFF0000"/>
      <name val="Arial"/>
      <family val="2"/>
    </font>
    <font>
      <sz val="10"/>
      <color rgb="FFFF0000"/>
      <name val="Arial"/>
      <family val="2"/>
    </font>
    <font>
      <b/>
      <sz val="11"/>
      <color theme="1"/>
      <name val="Calibri"/>
      <family val="2"/>
      <scheme val="minor"/>
    </font>
    <font>
      <b/>
      <sz val="11"/>
      <color theme="1"/>
      <name val="Arial"/>
      <family val="2"/>
    </font>
    <font>
      <sz val="11"/>
      <name val="Arial"/>
      <family val="2"/>
    </font>
    <font>
      <b/>
      <sz val="11"/>
      <name val="Arial"/>
      <family val="2"/>
    </font>
    <font>
      <sz val="11"/>
      <name val="Times New Roman"/>
      <family val="1"/>
    </font>
    <font>
      <sz val="10"/>
      <name val="Times New Roman"/>
      <family val="1"/>
    </font>
    <font>
      <sz val="9"/>
      <name val="Arial"/>
      <family val="2"/>
    </font>
    <font>
      <u/>
      <sz val="10"/>
      <color indexed="12"/>
      <name val="Arial"/>
      <family val="2"/>
    </font>
    <font>
      <b/>
      <sz val="11"/>
      <color theme="0"/>
      <name val="Arial"/>
      <family val="2"/>
    </font>
    <font>
      <sz val="11"/>
      <color theme="1"/>
      <name val="Arial"/>
      <family val="2"/>
    </font>
    <font>
      <b/>
      <sz val="12"/>
      <color theme="0"/>
      <name val="Arial"/>
      <family val="2"/>
    </font>
  </fonts>
  <fills count="12">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theme="0" tint="-0.34998626667073579"/>
        <bgColor indexed="64"/>
      </patternFill>
    </fill>
  </fills>
  <borders count="61">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164" fontId="5" fillId="0" borderId="0" applyFont="0" applyFill="0" applyBorder="0" applyAlignment="0" applyProtection="0"/>
    <xf numFmtId="0" fontId="33" fillId="0" borderId="0" applyNumberFormat="0" applyFill="0" applyBorder="0" applyAlignment="0" applyProtection="0">
      <alignment vertical="top"/>
      <protection locked="0"/>
    </xf>
  </cellStyleXfs>
  <cellXfs count="475">
    <xf numFmtId="0" fontId="0" fillId="0" borderId="0" xfId="0"/>
    <xf numFmtId="0" fontId="18" fillId="3" borderId="6" xfId="0" applyFont="1" applyFill="1" applyBorder="1" applyAlignment="1">
      <alignment horizontal="left" vertical="center"/>
    </xf>
    <xf numFmtId="0" fontId="18" fillId="3" borderId="6" xfId="0" applyFont="1" applyFill="1" applyBorder="1" applyAlignment="1">
      <alignment horizontal="center" vertical="center" wrapText="1"/>
    </xf>
    <xf numFmtId="0" fontId="18" fillId="0" borderId="6" xfId="0" applyFont="1" applyBorder="1" applyAlignment="1">
      <alignment horizontal="left" vertical="center" wrapText="1"/>
    </xf>
    <xf numFmtId="0" fontId="18" fillId="0" borderId="6" xfId="0" applyFont="1" applyBorder="1" applyAlignment="1">
      <alignment horizontal="center" vertical="center"/>
    </xf>
    <xf numFmtId="0" fontId="5" fillId="0" borderId="0" xfId="0" applyFont="1" applyProtection="1">
      <protection locked="0"/>
    </xf>
    <xf numFmtId="0" fontId="8" fillId="2" borderId="1" xfId="0" applyFont="1" applyFill="1" applyBorder="1" applyAlignment="1" applyProtection="1">
      <alignment horizontal="center"/>
      <protection locked="0"/>
    </xf>
    <xf numFmtId="0" fontId="5" fillId="0" borderId="0" xfId="0" applyFont="1" applyBorder="1" applyProtection="1">
      <protection locked="0"/>
    </xf>
    <xf numFmtId="0" fontId="8" fillId="0" borderId="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166" fontId="8" fillId="0" borderId="0" xfId="0" applyNumberFormat="1" applyFont="1" applyFill="1" applyBorder="1" applyProtection="1">
      <protection locked="0"/>
    </xf>
    <xf numFmtId="0" fontId="5" fillId="0" borderId="5" xfId="0" applyFont="1" applyBorder="1" applyProtection="1">
      <protection locked="0"/>
    </xf>
    <xf numFmtId="0" fontId="5" fillId="5" borderId="5" xfId="0" applyFont="1" applyFill="1" applyBorder="1" applyProtection="1">
      <protection locked="0"/>
    </xf>
    <xf numFmtId="0" fontId="8" fillId="0" borderId="0" xfId="0" applyFont="1" applyFill="1" applyBorder="1" applyProtection="1">
      <protection locked="0"/>
    </xf>
    <xf numFmtId="0" fontId="17" fillId="0" borderId="0" xfId="0" applyFont="1" applyProtection="1">
      <protection hidden="1"/>
    </xf>
    <xf numFmtId="0" fontId="17" fillId="0" borderId="0" xfId="0" applyFont="1" applyAlignment="1" applyProtection="1">
      <alignment horizontal="center"/>
      <protection hidden="1"/>
    </xf>
    <xf numFmtId="0" fontId="0" fillId="0" borderId="0" xfId="0" applyProtection="1">
      <protection hidden="1"/>
    </xf>
    <xf numFmtId="0" fontId="19" fillId="3" borderId="6" xfId="0" applyFont="1" applyFill="1" applyBorder="1" applyAlignment="1" applyProtection="1">
      <alignment horizontal="left" vertical="center"/>
      <protection hidden="1"/>
    </xf>
    <xf numFmtId="0" fontId="19" fillId="3" borderId="6" xfId="0" applyFont="1" applyFill="1" applyBorder="1" applyAlignment="1" applyProtection="1">
      <alignment horizontal="center" vertical="center" wrapText="1"/>
      <protection hidden="1"/>
    </xf>
    <xf numFmtId="0" fontId="19" fillId="0" borderId="6" xfId="0" applyFont="1" applyBorder="1" applyAlignment="1" applyProtection="1">
      <alignment horizontal="left" vertical="center" wrapText="1"/>
      <protection hidden="1"/>
    </xf>
    <xf numFmtId="0" fontId="19" fillId="0" borderId="6" xfId="0" applyFont="1" applyBorder="1" applyAlignment="1" applyProtection="1">
      <alignment horizontal="center" vertical="center"/>
      <protection hidden="1"/>
    </xf>
    <xf numFmtId="0" fontId="17" fillId="0" borderId="6" xfId="0" applyFont="1" applyBorder="1"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center"/>
      <protection hidden="1"/>
    </xf>
    <xf numFmtId="0" fontId="6" fillId="7" borderId="5" xfId="0" applyFont="1" applyFill="1" applyBorder="1" applyAlignment="1" applyProtection="1">
      <alignment horizontal="center"/>
      <protection hidden="1"/>
    </xf>
    <xf numFmtId="0" fontId="6" fillId="7" borderId="0" xfId="0" applyFont="1" applyFill="1" applyBorder="1" applyAlignment="1" applyProtection="1">
      <alignment horizontal="center"/>
      <protection hidden="1"/>
    </xf>
    <xf numFmtId="0" fontId="20" fillId="7" borderId="0" xfId="0" applyFont="1" applyFill="1" applyBorder="1" applyProtection="1">
      <protection hidden="1"/>
    </xf>
    <xf numFmtId="0" fontId="8" fillId="7" borderId="0" xfId="0" applyFont="1" applyFill="1" applyProtection="1">
      <protection hidden="1"/>
    </xf>
    <xf numFmtId="0" fontId="8" fillId="7" borderId="5" xfId="0" applyFont="1" applyFill="1" applyBorder="1" applyProtection="1">
      <protection hidden="1"/>
    </xf>
    <xf numFmtId="0" fontId="8" fillId="7" borderId="0" xfId="0" applyFont="1" applyFill="1" applyBorder="1" applyProtection="1">
      <protection hidden="1"/>
    </xf>
    <xf numFmtId="0" fontId="6" fillId="7" borderId="0" xfId="0" applyFont="1" applyFill="1" applyBorder="1" applyAlignment="1" applyProtection="1">
      <protection hidden="1"/>
    </xf>
    <xf numFmtId="0" fontId="5" fillId="0" borderId="0" xfId="0" applyFont="1" applyBorder="1" applyProtection="1">
      <protection hidden="1"/>
    </xf>
    <xf numFmtId="0" fontId="5" fillId="2" borderId="0" xfId="0" applyFont="1" applyFill="1" applyProtection="1">
      <protection hidden="1"/>
    </xf>
    <xf numFmtId="0" fontId="6" fillId="0" borderId="0" xfId="0" applyFont="1" applyAlignment="1" applyProtection="1">
      <alignment horizontal="left"/>
      <protection hidden="1"/>
    </xf>
    <xf numFmtId="0" fontId="8" fillId="0" borderId="0" xfId="0" applyFont="1" applyProtection="1">
      <protection hidden="1"/>
    </xf>
    <xf numFmtId="0" fontId="6" fillId="0" borderId="0" xfId="0" applyFont="1" applyAlignment="1" applyProtection="1">
      <protection hidden="1"/>
    </xf>
    <xf numFmtId="0" fontId="7" fillId="0" borderId="0" xfId="0" applyFont="1" applyAlignment="1" applyProtection="1">
      <protection hidden="1"/>
    </xf>
    <xf numFmtId="0" fontId="3" fillId="0" borderId="0" xfId="0" applyFont="1" applyAlignment="1" applyProtection="1">
      <protection hidden="1"/>
    </xf>
    <xf numFmtId="0" fontId="6" fillId="0" borderId="0" xfId="0" applyFont="1" applyFill="1" applyBorder="1" applyProtection="1">
      <protection hidden="1"/>
    </xf>
    <xf numFmtId="0" fontId="6" fillId="0" borderId="7" xfId="0" applyFont="1" applyFill="1" applyBorder="1" applyProtection="1">
      <protection hidden="1"/>
    </xf>
    <xf numFmtId="0" fontId="8" fillId="0" borderId="0" xfId="0" applyFont="1" applyFill="1" applyProtection="1">
      <protection hidden="1"/>
    </xf>
    <xf numFmtId="0" fontId="8" fillId="0" borderId="0" xfId="0" applyFont="1" applyFill="1" applyAlignment="1" applyProtection="1">
      <alignment horizontal="center"/>
      <protection hidden="1"/>
    </xf>
    <xf numFmtId="0" fontId="5" fillId="0" borderId="5" xfId="0" applyFont="1" applyBorder="1" applyProtection="1">
      <protection hidden="1"/>
    </xf>
    <xf numFmtId="0" fontId="8" fillId="0" borderId="0" xfId="0" applyFont="1" applyFill="1" applyBorder="1" applyAlignment="1" applyProtection="1">
      <alignment horizontal="center"/>
      <protection hidden="1"/>
    </xf>
    <xf numFmtId="0" fontId="23" fillId="2" borderId="0" xfId="0" applyFont="1" applyFill="1" applyBorder="1" applyAlignment="1" applyProtection="1">
      <alignment horizontal="center" vertical="center" wrapText="1"/>
      <protection hidden="1"/>
    </xf>
    <xf numFmtId="0" fontId="23" fillId="2" borderId="0" xfId="0" applyFont="1" applyFill="1" applyBorder="1" applyAlignment="1" applyProtection="1">
      <alignment wrapText="1"/>
      <protection hidden="1"/>
    </xf>
    <xf numFmtId="0" fontId="5" fillId="0" borderId="0" xfId="0" applyFont="1" applyFill="1" applyBorder="1" applyProtection="1">
      <protection hidden="1"/>
    </xf>
    <xf numFmtId="0" fontId="15" fillId="0" borderId="0" xfId="0" applyFont="1" applyFill="1" applyBorder="1" applyProtection="1">
      <protection hidden="1"/>
    </xf>
    <xf numFmtId="0" fontId="4" fillId="0" borderId="0" xfId="0" applyFont="1" applyFill="1" applyBorder="1" applyProtection="1">
      <protection hidden="1"/>
    </xf>
    <xf numFmtId="0" fontId="4" fillId="0" borderId="0" xfId="0" applyFont="1" applyProtection="1">
      <protection hidden="1"/>
    </xf>
    <xf numFmtId="0" fontId="4" fillId="0" borderId="0" xfId="0" applyFont="1" applyBorder="1" applyAlignment="1" applyProtection="1">
      <alignment horizontal="left"/>
      <protection hidden="1"/>
    </xf>
    <xf numFmtId="0" fontId="6" fillId="0" borderId="0" xfId="0" applyFont="1" applyBorder="1" applyAlignment="1" applyProtection="1">
      <alignment horizontal="left"/>
      <protection hidden="1"/>
    </xf>
    <xf numFmtId="0" fontId="4" fillId="0" borderId="0" xfId="0" applyFont="1" applyFill="1" applyProtection="1">
      <protection hidden="1"/>
    </xf>
    <xf numFmtId="0" fontId="5" fillId="0" borderId="0" xfId="0" applyFont="1" applyFill="1" applyProtection="1">
      <protection hidden="1"/>
    </xf>
    <xf numFmtId="0" fontId="6" fillId="0" borderId="1" xfId="0" applyFont="1" applyFill="1" applyBorder="1" applyProtection="1">
      <protection locked="0"/>
    </xf>
    <xf numFmtId="0" fontId="8" fillId="0" borderId="1" xfId="0" applyFont="1" applyFill="1" applyBorder="1" applyProtection="1">
      <protection locked="0"/>
    </xf>
    <xf numFmtId="166" fontId="8" fillId="0" borderId="1" xfId="0" applyNumberFormat="1" applyFont="1" applyFill="1" applyBorder="1" applyProtection="1">
      <protection locked="0"/>
    </xf>
    <xf numFmtId="0" fontId="8" fillId="0" borderId="0" xfId="0" applyFont="1" applyAlignment="1" applyProtection="1">
      <protection hidden="1"/>
    </xf>
    <xf numFmtId="0" fontId="6" fillId="0" borderId="0" xfId="0" applyFont="1" applyAlignment="1" applyProtection="1">
      <alignment horizontal="right"/>
      <protection hidden="1"/>
    </xf>
    <xf numFmtId="167" fontId="8" fillId="6" borderId="20" xfId="0" applyNumberFormat="1" applyFont="1" applyFill="1" applyBorder="1" applyProtection="1">
      <protection locked="0"/>
    </xf>
    <xf numFmtId="167" fontId="8" fillId="6" borderId="8" xfId="0" applyNumberFormat="1" applyFont="1" applyFill="1" applyBorder="1" applyProtection="1">
      <protection locked="0"/>
    </xf>
    <xf numFmtId="0" fontId="6" fillId="0" borderId="0" xfId="0" applyFont="1" applyAlignment="1" applyProtection="1">
      <alignment horizontal="center"/>
      <protection hidden="1"/>
    </xf>
    <xf numFmtId="0" fontId="3" fillId="0" borderId="0" xfId="0" applyFont="1" applyAlignment="1" applyProtection="1">
      <alignment horizontal="center"/>
      <protection hidden="1"/>
    </xf>
    <xf numFmtId="0" fontId="24" fillId="0" borderId="0" xfId="0" applyFont="1" applyProtection="1">
      <protection hidden="1"/>
    </xf>
    <xf numFmtId="0" fontId="25" fillId="0" borderId="0" xfId="0" applyFont="1" applyProtection="1">
      <protection hidden="1"/>
    </xf>
    <xf numFmtId="0" fontId="6" fillId="0" borderId="0" xfId="0" applyFont="1" applyAlignment="1" applyProtection="1">
      <alignment horizontal="center"/>
      <protection locked="0"/>
    </xf>
    <xf numFmtId="0" fontId="6" fillId="0" borderId="0" xfId="0" applyFont="1" applyBorder="1" applyAlignment="1" applyProtection="1">
      <protection locked="0"/>
    </xf>
    <xf numFmtId="169" fontId="5" fillId="0" borderId="0" xfId="1" applyNumberFormat="1" applyFont="1" applyProtection="1">
      <protection locked="0"/>
    </xf>
    <xf numFmtId="169" fontId="8" fillId="0" borderId="0" xfId="1" applyNumberFormat="1" applyFont="1" applyFill="1" applyBorder="1" applyAlignment="1" applyProtection="1">
      <alignment horizontal="center"/>
      <protection locked="0"/>
    </xf>
    <xf numFmtId="169" fontId="6" fillId="0" borderId="0" xfId="1" applyNumberFormat="1" applyFont="1" applyFill="1" applyBorder="1" applyProtection="1">
      <protection locked="0"/>
    </xf>
    <xf numFmtId="0" fontId="5" fillId="0" borderId="0" xfId="0" applyFont="1" applyAlignment="1" applyProtection="1">
      <alignment vertical="center"/>
      <protection hidden="1"/>
    </xf>
    <xf numFmtId="0" fontId="5" fillId="0" borderId="0" xfId="0" applyFont="1" applyAlignment="1" applyProtection="1">
      <alignment horizontal="center"/>
      <protection locked="0"/>
    </xf>
    <xf numFmtId="0" fontId="6" fillId="7" borderId="9" xfId="0" applyFont="1" applyFill="1" applyBorder="1" applyAlignment="1" applyProtection="1">
      <alignment horizontal="center"/>
      <protection hidden="1"/>
    </xf>
    <xf numFmtId="0" fontId="6" fillId="7" borderId="4" xfId="0" applyFont="1" applyFill="1" applyBorder="1" applyAlignment="1" applyProtection="1">
      <alignment horizontal="center"/>
      <protection hidden="1"/>
    </xf>
    <xf numFmtId="0" fontId="27" fillId="7" borderId="4" xfId="0" applyFont="1" applyFill="1" applyBorder="1" applyAlignment="1" applyProtection="1">
      <alignment horizontal="left"/>
      <protection hidden="1"/>
    </xf>
    <xf numFmtId="0" fontId="28" fillId="7" borderId="4" xfId="0" applyFont="1" applyFill="1" applyBorder="1" applyProtection="1">
      <protection hidden="1"/>
    </xf>
    <xf numFmtId="0" fontId="27" fillId="7" borderId="13" xfId="0" applyFont="1" applyFill="1" applyBorder="1" applyAlignment="1" applyProtection="1">
      <alignment horizontal="left"/>
      <protection hidden="1"/>
    </xf>
    <xf numFmtId="0" fontId="29" fillId="0" borderId="0" xfId="0" applyFont="1" applyFill="1" applyBorder="1" applyProtection="1">
      <protection hidden="1"/>
    </xf>
    <xf numFmtId="0" fontId="28" fillId="0" borderId="0" xfId="2" applyFont="1" applyFill="1" applyProtection="1">
      <protection hidden="1"/>
    </xf>
    <xf numFmtId="0" fontId="28" fillId="0" borderId="0" xfId="0" applyFont="1" applyProtection="1">
      <protection hidden="1"/>
    </xf>
    <xf numFmtId="0" fontId="30" fillId="0" borderId="0" xfId="2" applyFont="1" applyFill="1" applyBorder="1" applyAlignment="1" applyProtection="1">
      <alignment horizontal="left" vertical="center"/>
      <protection hidden="1"/>
    </xf>
    <xf numFmtId="0" fontId="27" fillId="7" borderId="0" xfId="0" applyFont="1" applyFill="1" applyBorder="1" applyAlignment="1" applyProtection="1">
      <alignment horizontal="left"/>
      <protection hidden="1"/>
    </xf>
    <xf numFmtId="0" fontId="28" fillId="7" borderId="0" xfId="0" applyFont="1" applyFill="1" applyBorder="1" applyProtection="1">
      <protection hidden="1"/>
    </xf>
    <xf numFmtId="0" fontId="27" fillId="7" borderId="12" xfId="0" applyFont="1" applyFill="1" applyBorder="1" applyAlignment="1" applyProtection="1">
      <alignment horizontal="left"/>
      <protection hidden="1"/>
    </xf>
    <xf numFmtId="0" fontId="0" fillId="7" borderId="5" xfId="0" applyFill="1" applyBorder="1" applyProtection="1">
      <protection hidden="1"/>
    </xf>
    <xf numFmtId="0" fontId="0" fillId="7" borderId="0" xfId="0" applyFill="1" applyBorder="1" applyProtection="1">
      <protection hidden="1"/>
    </xf>
    <xf numFmtId="0" fontId="6" fillId="7" borderId="5" xfId="0" applyFont="1" applyFill="1" applyBorder="1" applyAlignment="1" applyProtection="1">
      <protection hidden="1"/>
    </xf>
    <xf numFmtId="0" fontId="27" fillId="7" borderId="5" xfId="0" applyFont="1" applyFill="1" applyBorder="1" applyAlignment="1" applyProtection="1">
      <alignment horizontal="left"/>
      <protection hidden="1"/>
    </xf>
    <xf numFmtId="0" fontId="29" fillId="7" borderId="5" xfId="0" applyFont="1" applyFill="1" applyBorder="1" applyProtection="1">
      <protection hidden="1"/>
    </xf>
    <xf numFmtId="0" fontId="29" fillId="7" borderId="0" xfId="0" applyFont="1" applyFill="1" applyBorder="1" applyProtection="1">
      <protection hidden="1"/>
    </xf>
    <xf numFmtId="0" fontId="28" fillId="0" borderId="0" xfId="0" applyFont="1" applyBorder="1" applyProtection="1">
      <protection hidden="1"/>
    </xf>
    <xf numFmtId="0" fontId="29" fillId="7" borderId="12" xfId="0" applyFont="1" applyFill="1" applyBorder="1" applyProtection="1">
      <protection hidden="1"/>
    </xf>
    <xf numFmtId="0" fontId="3" fillId="7" borderId="5" xfId="0" applyFont="1" applyFill="1" applyBorder="1" applyProtection="1">
      <protection hidden="1"/>
    </xf>
    <xf numFmtId="0" fontId="25" fillId="7" borderId="0" xfId="0" applyFont="1" applyFill="1" applyBorder="1" applyProtection="1">
      <protection hidden="1"/>
    </xf>
    <xf numFmtId="0" fontId="0" fillId="7" borderId="12" xfId="0" applyFill="1" applyBorder="1" applyProtection="1">
      <protection hidden="1"/>
    </xf>
    <xf numFmtId="0" fontId="0" fillId="0" borderId="0" xfId="0" applyFill="1" applyBorder="1" applyProtection="1">
      <protection hidden="1"/>
    </xf>
    <xf numFmtId="0" fontId="5" fillId="0" borderId="0" xfId="2" applyFont="1" applyFill="1" applyProtection="1">
      <protection hidden="1"/>
    </xf>
    <xf numFmtId="0" fontId="31" fillId="0" borderId="0" xfId="2" applyFont="1" applyBorder="1" applyProtection="1">
      <protection hidden="1"/>
    </xf>
    <xf numFmtId="0" fontId="3" fillId="3" borderId="19" xfId="2" applyFont="1" applyFill="1" applyBorder="1" applyProtection="1">
      <protection hidden="1"/>
    </xf>
    <xf numFmtId="0" fontId="3" fillId="3" borderId="25" xfId="2" applyFont="1" applyFill="1" applyBorder="1" applyProtection="1">
      <protection hidden="1"/>
    </xf>
    <xf numFmtId="0" fontId="3" fillId="3" borderId="19" xfId="2" applyFont="1" applyFill="1" applyBorder="1" applyAlignment="1" applyProtection="1">
      <alignment vertical="center" wrapText="1"/>
      <protection hidden="1"/>
    </xf>
    <xf numFmtId="0" fontId="3" fillId="3" borderId="25" xfId="2" applyFont="1" applyFill="1" applyBorder="1" applyAlignment="1" applyProtection="1">
      <alignment vertical="center" wrapText="1"/>
      <protection hidden="1"/>
    </xf>
    <xf numFmtId="0" fontId="3" fillId="3" borderId="24" xfId="2" applyFont="1" applyFill="1" applyBorder="1" applyAlignment="1" applyProtection="1">
      <alignment vertical="center" wrapText="1"/>
      <protection hidden="1"/>
    </xf>
    <xf numFmtId="0" fontId="3" fillId="7" borderId="0" xfId="0" applyFont="1" applyFill="1" applyBorder="1" applyProtection="1">
      <protection hidden="1"/>
    </xf>
    <xf numFmtId="0" fontId="5" fillId="7" borderId="12" xfId="0" applyFont="1" applyFill="1" applyBorder="1" applyProtection="1">
      <protection hidden="1"/>
    </xf>
    <xf numFmtId="0" fontId="3" fillId="3" borderId="43" xfId="0" applyFont="1" applyFill="1" applyBorder="1" applyAlignment="1" applyProtection="1">
      <alignment horizontal="center" vertical="center" wrapText="1"/>
      <protection hidden="1"/>
    </xf>
    <xf numFmtId="0" fontId="3" fillId="3" borderId="44" xfId="2" applyFont="1" applyFill="1" applyBorder="1" applyAlignment="1" applyProtection="1">
      <alignment horizontal="center" vertical="center" wrapText="1"/>
      <protection hidden="1"/>
    </xf>
    <xf numFmtId="0" fontId="3" fillId="3" borderId="3" xfId="2" applyFont="1" applyFill="1" applyBorder="1" applyAlignment="1" applyProtection="1">
      <alignment horizontal="center" vertical="center" wrapText="1"/>
      <protection hidden="1"/>
    </xf>
    <xf numFmtId="0" fontId="3" fillId="3" borderId="45" xfId="0" applyFont="1" applyFill="1" applyBorder="1" applyAlignment="1" applyProtection="1">
      <alignment horizontal="center" vertical="center" wrapText="1"/>
      <protection hidden="1"/>
    </xf>
    <xf numFmtId="3" fontId="5" fillId="6" borderId="34" xfId="2" applyNumberFormat="1" applyFont="1" applyFill="1" applyBorder="1" applyProtection="1">
      <protection locked="0"/>
    </xf>
    <xf numFmtId="1" fontId="0" fillId="3" borderId="46" xfId="0" applyNumberFormat="1" applyFill="1" applyBorder="1" applyProtection="1">
      <protection locked="0"/>
    </xf>
    <xf numFmtId="0" fontId="0" fillId="7" borderId="12" xfId="0" applyFill="1" applyBorder="1" applyProtection="1">
      <protection locked="0"/>
    </xf>
    <xf numFmtId="0" fontId="0" fillId="0" borderId="0" xfId="0" applyFill="1" applyBorder="1" applyProtection="1">
      <protection locked="0"/>
    </xf>
    <xf numFmtId="0" fontId="5" fillId="0" borderId="0" xfId="0" applyFont="1" applyFill="1" applyProtection="1">
      <protection locked="0"/>
    </xf>
    <xf numFmtId="3" fontId="5" fillId="6" borderId="26" xfId="2" applyNumberFormat="1" applyFont="1" applyFill="1" applyBorder="1" applyProtection="1">
      <protection locked="0"/>
    </xf>
    <xf numFmtId="0" fontId="5" fillId="0" borderId="0" xfId="2" applyFont="1" applyFill="1" applyProtection="1">
      <protection locked="0"/>
    </xf>
    <xf numFmtId="3" fontId="5" fillId="6" borderId="37" xfId="2" applyNumberFormat="1" applyFont="1" applyFill="1" applyBorder="1" applyProtection="1">
      <protection locked="0"/>
    </xf>
    <xf numFmtId="1" fontId="0" fillId="3" borderId="38" xfId="0" applyNumberFormat="1" applyFill="1" applyBorder="1" applyProtection="1">
      <protection locked="0"/>
    </xf>
    <xf numFmtId="0" fontId="5" fillId="7" borderId="5" xfId="2" applyFont="1" applyFill="1" applyBorder="1" applyProtection="1">
      <protection hidden="1"/>
    </xf>
    <xf numFmtId="0" fontId="5" fillId="7" borderId="0" xfId="2" applyFont="1" applyFill="1" applyBorder="1" applyProtection="1">
      <protection hidden="1"/>
    </xf>
    <xf numFmtId="0" fontId="0" fillId="7" borderId="10" xfId="0" applyFill="1" applyBorder="1" applyProtection="1">
      <protection hidden="1"/>
    </xf>
    <xf numFmtId="0" fontId="0" fillId="7" borderId="7" xfId="0" applyFill="1" applyBorder="1" applyProtection="1">
      <protection hidden="1"/>
    </xf>
    <xf numFmtId="0" fontId="0" fillId="7" borderId="11" xfId="0" applyFill="1" applyBorder="1" applyProtection="1">
      <protection hidden="1"/>
    </xf>
    <xf numFmtId="0" fontId="0" fillId="0" borderId="0" xfId="0" applyFill="1" applyProtection="1">
      <protection hidden="1"/>
    </xf>
    <xf numFmtId="0" fontId="5" fillId="0" borderId="0" xfId="0" applyFont="1" applyAlignment="1"/>
    <xf numFmtId="0" fontId="0" fillId="0" borderId="0" xfId="0" applyProtection="1"/>
    <xf numFmtId="0" fontId="5" fillId="0" borderId="0" xfId="0" applyFont="1"/>
    <xf numFmtId="0" fontId="22" fillId="0" borderId="6" xfId="0" applyFont="1" applyFill="1" applyBorder="1" applyAlignment="1" applyProtection="1">
      <alignment horizontal="center" vertical="center"/>
    </xf>
    <xf numFmtId="170" fontId="22" fillId="0" borderId="0" xfId="3" applyNumberFormat="1" applyFont="1" applyFill="1" applyProtection="1"/>
    <xf numFmtId="0" fontId="5" fillId="7" borderId="0" xfId="0" applyFont="1" applyFill="1" applyBorder="1" applyAlignment="1" applyProtection="1">
      <alignment horizontal="left"/>
    </xf>
    <xf numFmtId="0" fontId="5" fillId="7" borderId="0" xfId="0" applyFont="1" applyFill="1" applyBorder="1" applyAlignment="1" applyProtection="1"/>
    <xf numFmtId="0" fontId="5" fillId="7" borderId="0" xfId="0" applyFont="1" applyFill="1" applyBorder="1" applyProtection="1"/>
    <xf numFmtId="0" fontId="26" fillId="0" borderId="0" xfId="0" applyFont="1" applyFill="1" applyProtection="1"/>
    <xf numFmtId="0" fontId="33" fillId="0" borderId="0" xfId="4" applyAlignment="1" applyProtection="1"/>
    <xf numFmtId="0" fontId="5" fillId="0" borderId="6" xfId="0" applyFont="1" applyBorder="1" applyAlignment="1">
      <alignment horizontal="center"/>
    </xf>
    <xf numFmtId="0" fontId="5" fillId="0" borderId="0" xfId="0" applyFont="1" applyAlignment="1">
      <alignment horizontal="center"/>
    </xf>
    <xf numFmtId="164" fontId="5" fillId="6" borderId="34" xfId="1" applyFont="1" applyFill="1" applyBorder="1" applyProtection="1">
      <protection locked="0"/>
    </xf>
    <xf numFmtId="164" fontId="5" fillId="6" borderId="26" xfId="1" applyFont="1" applyFill="1" applyBorder="1" applyProtection="1">
      <protection locked="0"/>
    </xf>
    <xf numFmtId="164" fontId="5" fillId="6" borderId="37" xfId="1" applyFont="1" applyFill="1" applyBorder="1" applyProtection="1">
      <protection locked="0"/>
    </xf>
    <xf numFmtId="0" fontId="6" fillId="3" borderId="2" xfId="0" applyFont="1" applyFill="1" applyBorder="1" applyProtection="1">
      <protection hidden="1"/>
    </xf>
    <xf numFmtId="0" fontId="6" fillId="6" borderId="2" xfId="0" applyFont="1" applyFill="1" applyBorder="1" applyAlignment="1" applyProtection="1">
      <alignment horizontal="right"/>
      <protection hidden="1"/>
    </xf>
    <xf numFmtId="0" fontId="23" fillId="2" borderId="0" xfId="0" applyFont="1" applyFill="1" applyBorder="1" applyAlignment="1" applyProtection="1">
      <alignment horizontal="center" wrapText="1"/>
      <protection hidden="1"/>
    </xf>
    <xf numFmtId="0" fontId="6" fillId="4" borderId="19" xfId="0" applyFont="1" applyFill="1" applyBorder="1" applyAlignment="1" applyProtection="1">
      <alignment horizontal="center"/>
      <protection locked="0"/>
    </xf>
    <xf numFmtId="0" fontId="6" fillId="8" borderId="19" xfId="0" applyFont="1" applyFill="1" applyBorder="1" applyAlignment="1" applyProtection="1">
      <alignment horizontal="center"/>
      <protection hidden="1"/>
    </xf>
    <xf numFmtId="0" fontId="3" fillId="9" borderId="19" xfId="2" applyFont="1" applyFill="1" applyBorder="1" applyProtection="1">
      <protection hidden="1"/>
    </xf>
    <xf numFmtId="0" fontId="3" fillId="9" borderId="2" xfId="2" applyFont="1" applyFill="1" applyBorder="1" applyProtection="1">
      <protection hidden="1"/>
    </xf>
    <xf numFmtId="0" fontId="3" fillId="7" borderId="0" xfId="2" applyFont="1" applyFill="1" applyBorder="1" applyProtection="1">
      <protection hidden="1"/>
    </xf>
    <xf numFmtId="0" fontId="29" fillId="7" borderId="0" xfId="0" applyFont="1" applyFill="1" applyBorder="1" applyAlignment="1" applyProtection="1">
      <alignment vertical="center" wrapText="1"/>
      <protection hidden="1"/>
    </xf>
    <xf numFmtId="0" fontId="29" fillId="6" borderId="2"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right"/>
      <protection locked="0"/>
    </xf>
    <xf numFmtId="0" fontId="8" fillId="5" borderId="2" xfId="0" applyFont="1" applyFill="1" applyBorder="1" applyAlignment="1" applyProtection="1">
      <alignment horizontal="center"/>
      <protection locked="0"/>
    </xf>
    <xf numFmtId="0" fontId="6" fillId="0" borderId="19" xfId="0" applyFont="1" applyFill="1" applyBorder="1" applyAlignment="1" applyProtection="1">
      <alignment horizontal="center"/>
      <protection locked="0"/>
    </xf>
    <xf numFmtId="0" fontId="6" fillId="0" borderId="0" xfId="0" applyFont="1" applyFill="1" applyBorder="1" applyProtection="1">
      <protection locked="0"/>
    </xf>
    <xf numFmtId="0" fontId="8" fillId="7" borderId="0" xfId="0" applyFont="1" applyFill="1" applyBorder="1" applyProtection="1">
      <protection locked="0"/>
    </xf>
    <xf numFmtId="0" fontId="8" fillId="8" borderId="2" xfId="0" applyFont="1" applyFill="1" applyBorder="1" applyAlignment="1" applyProtection="1">
      <alignment horizontal="center"/>
      <protection locked="0"/>
    </xf>
    <xf numFmtId="0" fontId="29" fillId="0" borderId="0" xfId="0" applyFont="1" applyFill="1" applyBorder="1" applyAlignment="1" applyProtection="1">
      <alignment horizontal="center" vertical="center" wrapText="1"/>
      <protection hidden="1"/>
    </xf>
    <xf numFmtId="0" fontId="0" fillId="6" borderId="2" xfId="0" applyFill="1" applyBorder="1" applyProtection="1">
      <protection locked="0"/>
    </xf>
    <xf numFmtId="0" fontId="28" fillId="0" borderId="0" xfId="0" applyFont="1" applyProtection="1">
      <protection locked="0"/>
    </xf>
    <xf numFmtId="0" fontId="0" fillId="7" borderId="5" xfId="0" applyFill="1" applyBorder="1" applyProtection="1">
      <protection locked="0"/>
    </xf>
    <xf numFmtId="0" fontId="0" fillId="7" borderId="0" xfId="0" applyFill="1" applyBorder="1" applyProtection="1">
      <protection locked="0"/>
    </xf>
    <xf numFmtId="3" fontId="0" fillId="3" borderId="10" xfId="0" applyNumberFormat="1" applyFill="1" applyBorder="1" applyProtection="1">
      <protection locked="0"/>
    </xf>
    <xf numFmtId="2" fontId="3" fillId="3" borderId="8" xfId="2" applyNumberFormat="1" applyFont="1" applyFill="1" applyBorder="1" applyProtection="1">
      <protection locked="0"/>
    </xf>
    <xf numFmtId="0" fontId="28" fillId="0" borderId="0" xfId="0" applyFont="1" applyFill="1" applyProtection="1">
      <protection locked="0"/>
    </xf>
    <xf numFmtId="0" fontId="6" fillId="8" borderId="19" xfId="0" applyFont="1" applyFill="1" applyBorder="1" applyAlignment="1" applyProtection="1">
      <alignment horizontal="center"/>
      <protection locked="0"/>
    </xf>
    <xf numFmtId="0" fontId="21" fillId="8" borderId="21" xfId="0" applyFont="1" applyFill="1" applyBorder="1" applyAlignment="1" applyProtection="1">
      <alignment horizontal="center" vertical="center"/>
    </xf>
    <xf numFmtId="0" fontId="21" fillId="8" borderId="17" xfId="0" applyFont="1" applyFill="1" applyBorder="1" applyAlignment="1" applyProtection="1">
      <alignment horizontal="center" vertical="center"/>
    </xf>
    <xf numFmtId="0" fontId="21" fillId="8" borderId="54" xfId="0" applyFont="1" applyFill="1" applyBorder="1" applyAlignment="1" applyProtection="1">
      <alignment horizontal="center" vertical="center"/>
    </xf>
    <xf numFmtId="0" fontId="6" fillId="8" borderId="19" xfId="0" applyFont="1" applyFill="1" applyBorder="1" applyAlignment="1" applyProtection="1">
      <alignment horizontal="center" vertical="top"/>
      <protection hidden="1"/>
    </xf>
    <xf numFmtId="0" fontId="6" fillId="8" borderId="19" xfId="0" applyFont="1" applyFill="1" applyBorder="1" applyAlignment="1" applyProtection="1">
      <alignment horizontal="center" vertical="top"/>
      <protection locked="0"/>
    </xf>
    <xf numFmtId="0" fontId="6" fillId="6" borderId="20" xfId="0" applyFont="1" applyFill="1" applyBorder="1" applyProtection="1">
      <protection locked="0"/>
    </xf>
    <xf numFmtId="0" fontId="6" fillId="6" borderId="21" xfId="0" applyFont="1" applyFill="1" applyBorder="1" applyProtection="1">
      <protection locked="0"/>
    </xf>
    <xf numFmtId="169" fontId="6" fillId="6" borderId="20" xfId="1" applyNumberFormat="1" applyFont="1" applyFill="1" applyBorder="1" applyProtection="1">
      <protection locked="0"/>
    </xf>
    <xf numFmtId="0" fontId="8" fillId="6" borderId="16" xfId="0" applyFont="1" applyFill="1" applyBorder="1" applyProtection="1">
      <protection locked="0"/>
    </xf>
    <xf numFmtId="0" fontId="8" fillId="6" borderId="20" xfId="0" applyFont="1" applyFill="1" applyBorder="1" applyAlignment="1" applyProtection="1">
      <alignment horizontal="center"/>
      <protection locked="0"/>
    </xf>
    <xf numFmtId="166" fontId="8" fillId="6" borderId="20" xfId="0" applyNumberFormat="1" applyFont="1" applyFill="1" applyBorder="1" applyProtection="1">
      <protection locked="0"/>
    </xf>
    <xf numFmtId="0" fontId="8" fillId="6" borderId="16" xfId="0" applyFont="1" applyFill="1" applyBorder="1" applyAlignment="1" applyProtection="1">
      <alignment horizontal="center"/>
      <protection locked="0"/>
    </xf>
    <xf numFmtId="166" fontId="8" fillId="6" borderId="16" xfId="0" applyNumberFormat="1" applyFont="1" applyFill="1" applyBorder="1" applyProtection="1">
      <protection locked="0"/>
    </xf>
    <xf numFmtId="169" fontId="8" fillId="6" borderId="16" xfId="1" applyNumberFormat="1" applyFont="1" applyFill="1" applyBorder="1" applyProtection="1">
      <protection locked="0"/>
    </xf>
    <xf numFmtId="0" fontId="8" fillId="6" borderId="14" xfId="0" applyFont="1" applyFill="1" applyBorder="1" applyAlignment="1" applyProtection="1">
      <alignment horizontal="center"/>
      <protection locked="0"/>
    </xf>
    <xf numFmtId="0" fontId="7" fillId="6" borderId="17" xfId="0" applyFont="1" applyFill="1" applyBorder="1" applyProtection="1">
      <protection locked="0"/>
    </xf>
    <xf numFmtId="0" fontId="9" fillId="6" borderId="21" xfId="0" applyFont="1" applyFill="1" applyBorder="1" applyProtection="1">
      <protection locked="0"/>
    </xf>
    <xf numFmtId="169" fontId="6" fillId="6" borderId="14" xfId="1" applyNumberFormat="1" applyFont="1" applyFill="1" applyBorder="1" applyProtection="1">
      <protection locked="0"/>
    </xf>
    <xf numFmtId="165" fontId="8" fillId="6" borderId="18" xfId="0" applyNumberFormat="1" applyFont="1" applyFill="1" applyBorder="1" applyProtection="1">
      <protection locked="0"/>
    </xf>
    <xf numFmtId="0" fontId="8" fillId="6" borderId="16" xfId="0" applyFont="1" applyFill="1" applyBorder="1" applyAlignment="1" applyProtection="1">
      <alignment horizontal="center" vertical="center"/>
      <protection locked="0"/>
    </xf>
    <xf numFmtId="166" fontId="8" fillId="6" borderId="14" xfId="0" applyNumberFormat="1" applyFont="1" applyFill="1" applyBorder="1" applyProtection="1">
      <protection locked="0"/>
    </xf>
    <xf numFmtId="0" fontId="7" fillId="6" borderId="6" xfId="0" applyFont="1" applyFill="1" applyBorder="1" applyProtection="1">
      <protection locked="0"/>
    </xf>
    <xf numFmtId="0" fontId="9" fillId="6" borderId="26" xfId="0" applyFont="1" applyFill="1" applyBorder="1" applyProtection="1">
      <protection locked="0"/>
    </xf>
    <xf numFmtId="169" fontId="6" fillId="6" borderId="18" xfId="1" applyNumberFormat="1" applyFont="1" applyFill="1" applyBorder="1" applyProtection="1">
      <protection locked="0"/>
    </xf>
    <xf numFmtId="0" fontId="8" fillId="6" borderId="22" xfId="0" applyFont="1" applyFill="1" applyBorder="1" applyProtection="1">
      <protection locked="0"/>
    </xf>
    <xf numFmtId="0" fontId="8" fillId="6" borderId="18" xfId="0" applyFont="1" applyFill="1" applyBorder="1" applyAlignment="1" applyProtection="1">
      <alignment horizontal="center"/>
      <protection locked="0"/>
    </xf>
    <xf numFmtId="166" fontId="8" fillId="6" borderId="18" xfId="0" applyNumberFormat="1" applyFont="1" applyFill="1" applyBorder="1" applyProtection="1">
      <protection locked="0"/>
    </xf>
    <xf numFmtId="0" fontId="8" fillId="6" borderId="22" xfId="0" applyFont="1" applyFill="1" applyBorder="1" applyAlignment="1" applyProtection="1">
      <alignment horizontal="center"/>
      <protection locked="0"/>
    </xf>
    <xf numFmtId="166" fontId="8" fillId="6" borderId="22" xfId="0" applyNumberFormat="1" applyFont="1" applyFill="1" applyBorder="1" applyProtection="1">
      <protection locked="0"/>
    </xf>
    <xf numFmtId="169" fontId="8" fillId="6" borderId="22" xfId="1" applyNumberFormat="1" applyFont="1" applyFill="1" applyBorder="1" applyProtection="1">
      <protection locked="0"/>
    </xf>
    <xf numFmtId="0" fontId="6" fillId="6" borderId="5" xfId="0" applyFont="1" applyFill="1" applyBorder="1" applyProtection="1">
      <protection locked="0"/>
    </xf>
    <xf numFmtId="0" fontId="8" fillId="6" borderId="0" xfId="0" applyFont="1" applyFill="1" applyBorder="1" applyProtection="1">
      <protection locked="0"/>
    </xf>
    <xf numFmtId="0" fontId="8" fillId="6" borderId="8" xfId="0" applyFont="1" applyFill="1" applyBorder="1" applyAlignment="1" applyProtection="1">
      <alignment horizontal="center"/>
      <protection locked="0"/>
    </xf>
    <xf numFmtId="0" fontId="8" fillId="6" borderId="0" xfId="0" applyFont="1" applyFill="1" applyBorder="1" applyAlignment="1" applyProtection="1">
      <alignment horizontal="center"/>
      <protection locked="0"/>
    </xf>
    <xf numFmtId="166" fontId="8" fillId="6" borderId="0" xfId="0" applyNumberFormat="1" applyFont="1" applyFill="1" applyBorder="1" applyProtection="1">
      <protection locked="0"/>
    </xf>
    <xf numFmtId="169" fontId="8" fillId="6" borderId="0" xfId="1" applyNumberFormat="1" applyFont="1" applyFill="1" applyBorder="1" applyProtection="1">
      <protection locked="0"/>
    </xf>
    <xf numFmtId="0" fontId="8" fillId="6" borderId="1" xfId="0" applyFont="1" applyFill="1" applyBorder="1" applyAlignment="1" applyProtection="1">
      <alignment horizontal="center"/>
      <protection locked="0"/>
    </xf>
    <xf numFmtId="169" fontId="8" fillId="6" borderId="14" xfId="1" applyNumberFormat="1" applyFont="1" applyFill="1" applyBorder="1" applyAlignment="1" applyProtection="1">
      <alignment horizontal="center"/>
      <protection locked="0"/>
    </xf>
    <xf numFmtId="169" fontId="8" fillId="6" borderId="1" xfId="1" applyNumberFormat="1" applyFont="1" applyFill="1" applyBorder="1" applyAlignment="1" applyProtection="1">
      <alignment horizontal="center"/>
      <protection locked="0"/>
    </xf>
    <xf numFmtId="0" fontId="6" fillId="11" borderId="19" xfId="0" applyFont="1" applyFill="1" applyBorder="1" applyAlignment="1" applyProtection="1">
      <alignment horizontal="center" vertical="top"/>
      <protection locked="0"/>
    </xf>
    <xf numFmtId="0" fontId="6" fillId="11" borderId="19" xfId="0" applyFont="1" applyFill="1" applyBorder="1" applyProtection="1">
      <protection locked="0"/>
    </xf>
    <xf numFmtId="169" fontId="6" fillId="11" borderId="2" xfId="1" applyNumberFormat="1" applyFont="1" applyFill="1" applyBorder="1" applyProtection="1">
      <protection locked="0"/>
    </xf>
    <xf numFmtId="0" fontId="8" fillId="11" borderId="2" xfId="0" applyFont="1" applyFill="1" applyBorder="1" applyAlignment="1" applyProtection="1">
      <alignment horizontal="center"/>
      <protection locked="0"/>
    </xf>
    <xf numFmtId="169" fontId="8" fillId="11" borderId="3" xfId="1" applyNumberFormat="1"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3" fontId="6" fillId="0" borderId="0" xfId="0" applyNumberFormat="1" applyFont="1" applyFill="1" applyBorder="1" applyProtection="1">
      <protection locked="0"/>
    </xf>
    <xf numFmtId="169" fontId="6" fillId="6" borderId="1" xfId="1" applyNumberFormat="1" applyFont="1" applyFill="1" applyBorder="1" applyProtection="1">
      <protection locked="0"/>
    </xf>
    <xf numFmtId="0" fontId="6" fillId="6" borderId="1" xfId="0" applyFont="1" applyFill="1" applyBorder="1" applyProtection="1">
      <protection locked="0"/>
    </xf>
    <xf numFmtId="166" fontId="8" fillId="6" borderId="1" xfId="0" applyNumberFormat="1" applyFont="1" applyFill="1" applyBorder="1" applyProtection="1">
      <protection locked="0"/>
    </xf>
    <xf numFmtId="169" fontId="8" fillId="11" borderId="25" xfId="1" applyNumberFormat="1" applyFont="1" applyFill="1" applyBorder="1" applyProtection="1">
      <protection locked="0"/>
    </xf>
    <xf numFmtId="169" fontId="8" fillId="11" borderId="2" xfId="1" applyNumberFormat="1" applyFont="1" applyFill="1" applyBorder="1" applyAlignment="1" applyProtection="1">
      <alignment horizontal="center"/>
      <protection locked="0"/>
    </xf>
    <xf numFmtId="169" fontId="8" fillId="11" borderId="2" xfId="1" applyNumberFormat="1" applyFont="1" applyFill="1" applyBorder="1" applyProtection="1">
      <protection locked="0"/>
    </xf>
    <xf numFmtId="169" fontId="8" fillId="11" borderId="25" xfId="1" applyNumberFormat="1" applyFont="1" applyFill="1" applyBorder="1" applyAlignment="1" applyProtection="1">
      <alignment horizontal="center"/>
      <protection locked="0"/>
    </xf>
    <xf numFmtId="169" fontId="8" fillId="11" borderId="19" xfId="1" applyNumberFormat="1" applyFont="1" applyFill="1" applyBorder="1" applyAlignment="1" applyProtection="1">
      <alignment horizontal="center"/>
      <protection locked="0"/>
    </xf>
    <xf numFmtId="169" fontId="6" fillId="11" borderId="19" xfId="1" applyNumberFormat="1" applyFont="1" applyFill="1" applyBorder="1" applyAlignment="1" applyProtection="1">
      <alignment vertical="center"/>
      <protection locked="0"/>
    </xf>
    <xf numFmtId="169" fontId="6" fillId="11" borderId="19" xfId="1" applyNumberFormat="1" applyFont="1" applyFill="1" applyBorder="1" applyProtection="1">
      <protection locked="0"/>
    </xf>
    <xf numFmtId="0" fontId="8" fillId="11" borderId="2" xfId="0" applyFont="1" applyFill="1" applyBorder="1" applyProtection="1">
      <protection locked="0"/>
    </xf>
    <xf numFmtId="0" fontId="8" fillId="11" borderId="24" xfId="0" applyFont="1" applyFill="1" applyBorder="1" applyProtection="1">
      <protection locked="0"/>
    </xf>
    <xf numFmtId="0" fontId="8" fillId="11" borderId="25" xfId="0" applyFont="1" applyFill="1" applyBorder="1" applyAlignment="1" applyProtection="1">
      <alignment horizontal="center"/>
      <protection locked="0"/>
    </xf>
    <xf numFmtId="0" fontId="8" fillId="5" borderId="9" xfId="0" applyFont="1" applyFill="1" applyBorder="1" applyProtection="1">
      <protection locked="0"/>
    </xf>
    <xf numFmtId="0" fontId="5" fillId="5" borderId="0" xfId="0" applyFont="1" applyFill="1" applyBorder="1" applyProtection="1">
      <protection locked="0"/>
    </xf>
    <xf numFmtId="169" fontId="6" fillId="6" borderId="21" xfId="1" applyNumberFormat="1" applyFont="1" applyFill="1" applyBorder="1" applyProtection="1">
      <protection locked="0"/>
    </xf>
    <xf numFmtId="0" fontId="6" fillId="6" borderId="20" xfId="0" applyFont="1" applyFill="1" applyBorder="1" applyAlignment="1" applyProtection="1">
      <alignment horizontal="center"/>
      <protection locked="0"/>
    </xf>
    <xf numFmtId="0" fontId="6" fillId="6" borderId="14" xfId="0" applyFont="1" applyFill="1" applyBorder="1" applyAlignment="1" applyProtection="1">
      <alignment horizontal="center"/>
      <protection locked="0"/>
    </xf>
    <xf numFmtId="0" fontId="8" fillId="6" borderId="15" xfId="0" applyFont="1" applyFill="1" applyBorder="1" applyProtection="1">
      <protection locked="0"/>
    </xf>
    <xf numFmtId="3" fontId="6" fillId="6" borderId="14" xfId="0" applyNumberFormat="1" applyFont="1" applyFill="1" applyBorder="1" applyProtection="1">
      <protection locked="0"/>
    </xf>
    <xf numFmtId="0" fontId="9" fillId="6" borderId="17" xfId="0" applyFont="1" applyFill="1" applyBorder="1" applyProtection="1">
      <protection locked="0"/>
    </xf>
    <xf numFmtId="169" fontId="9" fillId="6" borderId="17" xfId="1" applyNumberFormat="1" applyFont="1" applyFill="1" applyBorder="1" applyProtection="1">
      <protection locked="0"/>
    </xf>
    <xf numFmtId="165" fontId="8" fillId="6" borderId="17" xfId="0" applyNumberFormat="1" applyFont="1" applyFill="1" applyBorder="1" applyProtection="1">
      <protection locked="0"/>
    </xf>
    <xf numFmtId="0" fontId="8" fillId="6" borderId="14" xfId="0" applyFont="1" applyFill="1" applyBorder="1" applyProtection="1">
      <protection locked="0"/>
    </xf>
    <xf numFmtId="0" fontId="8" fillId="6" borderId="32" xfId="0" applyFont="1" applyFill="1" applyBorder="1" applyAlignment="1" applyProtection="1">
      <alignment horizontal="center" vertical="center"/>
      <protection locked="0"/>
    </xf>
    <xf numFmtId="0" fontId="7" fillId="6" borderId="23" xfId="0" applyFont="1" applyFill="1" applyBorder="1" applyProtection="1">
      <protection locked="0"/>
    </xf>
    <xf numFmtId="0" fontId="8" fillId="6" borderId="5" xfId="0" applyFont="1" applyFill="1" applyBorder="1" applyProtection="1">
      <protection locked="0"/>
    </xf>
    <xf numFmtId="169" fontId="8" fillId="6" borderId="5" xfId="1" applyNumberFormat="1" applyFont="1" applyFill="1" applyBorder="1" applyProtection="1">
      <protection locked="0"/>
    </xf>
    <xf numFmtId="0" fontId="8" fillId="6" borderId="1" xfId="0" applyFont="1" applyFill="1" applyBorder="1" applyProtection="1">
      <protection locked="0"/>
    </xf>
    <xf numFmtId="0" fontId="8" fillId="6" borderId="12" xfId="0" applyFont="1" applyFill="1" applyBorder="1" applyProtection="1">
      <protection locked="0"/>
    </xf>
    <xf numFmtId="169" fontId="8" fillId="6" borderId="0" xfId="1" applyNumberFormat="1" applyFont="1" applyFill="1" applyBorder="1" applyAlignment="1" applyProtection="1">
      <alignment horizontal="center"/>
      <protection locked="0"/>
    </xf>
    <xf numFmtId="169" fontId="8" fillId="6" borderId="18" xfId="1" applyNumberFormat="1" applyFont="1" applyFill="1" applyBorder="1" applyAlignment="1" applyProtection="1">
      <alignment horizontal="center"/>
      <protection locked="0"/>
    </xf>
    <xf numFmtId="169" fontId="8" fillId="6" borderId="1" xfId="1" applyNumberFormat="1" applyFont="1" applyFill="1" applyBorder="1" applyProtection="1">
      <protection locked="0"/>
    </xf>
    <xf numFmtId="169" fontId="6" fillId="11" borderId="10" xfId="1" applyNumberFormat="1" applyFont="1" applyFill="1" applyBorder="1" applyAlignment="1" applyProtection="1">
      <alignment vertical="center"/>
      <protection locked="0"/>
    </xf>
    <xf numFmtId="0" fontId="6" fillId="11" borderId="2" xfId="0" applyFont="1" applyFill="1" applyBorder="1" applyAlignment="1" applyProtection="1">
      <alignment horizontal="center" vertical="top"/>
      <protection locked="0"/>
    </xf>
    <xf numFmtId="0" fontId="6" fillId="11" borderId="10" xfId="0" applyFont="1" applyFill="1" applyBorder="1" applyAlignment="1" applyProtection="1">
      <alignment horizontal="center" vertical="top"/>
      <protection locked="0"/>
    </xf>
    <xf numFmtId="169" fontId="8" fillId="11" borderId="10" xfId="1" applyNumberFormat="1" applyFont="1" applyFill="1" applyBorder="1" applyAlignment="1" applyProtection="1">
      <alignment horizontal="center"/>
      <protection locked="0"/>
    </xf>
    <xf numFmtId="165" fontId="8" fillId="6" borderId="33" xfId="0" applyNumberFormat="1" applyFont="1" applyFill="1" applyBorder="1" applyProtection="1">
      <protection locked="0"/>
    </xf>
    <xf numFmtId="0" fontId="5" fillId="0" borderId="0" xfId="0" applyFont="1" applyFill="1" applyBorder="1" applyProtection="1">
      <protection locked="0"/>
    </xf>
    <xf numFmtId="0" fontId="5" fillId="0" borderId="5" xfId="0" applyFont="1" applyFill="1" applyBorder="1" applyProtection="1">
      <protection locked="0"/>
    </xf>
    <xf numFmtId="0" fontId="8" fillId="0" borderId="9" xfId="0" applyFont="1" applyFill="1" applyBorder="1" applyProtection="1">
      <protection locked="0"/>
    </xf>
    <xf numFmtId="0" fontId="5" fillId="0" borderId="9" xfId="0" applyFont="1" applyFill="1" applyBorder="1" applyProtection="1">
      <protection locked="0"/>
    </xf>
    <xf numFmtId="0" fontId="36" fillId="10" borderId="19" xfId="0" applyFont="1" applyFill="1" applyBorder="1" applyAlignment="1" applyProtection="1">
      <alignment horizontal="left" vertical="center"/>
      <protection hidden="1"/>
    </xf>
    <xf numFmtId="0" fontId="6" fillId="6" borderId="24" xfId="0" applyFont="1" applyFill="1" applyBorder="1" applyAlignment="1" applyProtection="1">
      <alignment horizontal="right" vertical="center"/>
      <protection locked="0"/>
    </xf>
    <xf numFmtId="0" fontId="36" fillId="10" borderId="19" xfId="0" applyFont="1" applyFill="1" applyBorder="1" applyAlignment="1" applyProtection="1">
      <alignment horizontal="left" vertical="center"/>
      <protection locked="0"/>
    </xf>
    <xf numFmtId="0" fontId="6" fillId="6" borderId="55" xfId="0" applyFont="1" applyFill="1" applyBorder="1" applyAlignment="1" applyProtection="1">
      <alignment vertical="center"/>
      <protection locked="0"/>
    </xf>
    <xf numFmtId="165" fontId="8" fillId="6" borderId="55" xfId="0" applyNumberFormat="1" applyFont="1" applyFill="1" applyBorder="1" applyProtection="1">
      <protection locked="0"/>
    </xf>
    <xf numFmtId="0" fontId="8" fillId="6" borderId="55" xfId="0" applyFont="1" applyFill="1" applyBorder="1" applyProtection="1">
      <protection locked="0"/>
    </xf>
    <xf numFmtId="0" fontId="8" fillId="6" borderId="55" xfId="0" applyFont="1" applyFill="1" applyBorder="1" applyAlignment="1" applyProtection="1">
      <alignment horizontal="center"/>
      <protection locked="0"/>
    </xf>
    <xf numFmtId="169" fontId="8" fillId="6" borderId="55" xfId="1" applyNumberFormat="1" applyFont="1" applyFill="1" applyBorder="1" applyAlignment="1" applyProtection="1">
      <alignment horizontal="center"/>
      <protection locked="0"/>
    </xf>
    <xf numFmtId="0" fontId="8" fillId="6" borderId="56" xfId="0" applyFont="1" applyFill="1" applyBorder="1" applyAlignment="1" applyProtection="1">
      <alignment horizontal="center"/>
      <protection locked="0"/>
    </xf>
    <xf numFmtId="169" fontId="6" fillId="6" borderId="55" xfId="1" applyNumberFormat="1" applyFont="1" applyFill="1" applyBorder="1" applyAlignment="1" applyProtection="1">
      <alignment vertical="center"/>
      <protection locked="0"/>
    </xf>
    <xf numFmtId="169" fontId="8" fillId="8" borderId="18" xfId="1" applyNumberFormat="1" applyFont="1" applyFill="1" applyBorder="1" applyAlignment="1" applyProtection="1">
      <alignment horizontal="center"/>
      <protection locked="0"/>
    </xf>
    <xf numFmtId="169" fontId="8" fillId="8" borderId="20" xfId="1" applyNumberFormat="1" applyFont="1" applyFill="1" applyBorder="1" applyAlignment="1" applyProtection="1">
      <alignment horizontal="center"/>
      <protection locked="0"/>
    </xf>
    <xf numFmtId="169" fontId="6" fillId="8" borderId="22" xfId="1" applyNumberFormat="1" applyFont="1" applyFill="1" applyBorder="1" applyAlignment="1" applyProtection="1">
      <alignment vertical="center"/>
      <protection locked="0"/>
    </xf>
    <xf numFmtId="165" fontId="8" fillId="8" borderId="22" xfId="0" applyNumberFormat="1" applyFont="1" applyFill="1" applyBorder="1" applyProtection="1">
      <protection locked="0"/>
    </xf>
    <xf numFmtId="0" fontId="8" fillId="8" borderId="22" xfId="0" applyFont="1" applyFill="1" applyBorder="1" applyAlignment="1" applyProtection="1">
      <alignment horizontal="center"/>
      <protection locked="0"/>
    </xf>
    <xf numFmtId="0" fontId="8" fillId="8" borderId="22" xfId="0" applyFont="1" applyFill="1" applyBorder="1" applyProtection="1">
      <protection locked="0"/>
    </xf>
    <xf numFmtId="169" fontId="8" fillId="8" borderId="22" xfId="1" applyNumberFormat="1" applyFont="1" applyFill="1" applyBorder="1" applyAlignment="1" applyProtection="1">
      <alignment horizontal="center"/>
      <protection locked="0"/>
    </xf>
    <xf numFmtId="0" fontId="6" fillId="8" borderId="26" xfId="0" applyFont="1" applyFill="1" applyBorder="1" applyAlignment="1" applyProtection="1">
      <alignment vertical="center"/>
      <protection locked="0"/>
    </xf>
    <xf numFmtId="0" fontId="6" fillId="8" borderId="48" xfId="0" applyFont="1" applyFill="1" applyBorder="1" applyAlignment="1" applyProtection="1">
      <alignment horizontal="left" vertical="top"/>
      <protection locked="0"/>
    </xf>
    <xf numFmtId="0" fontId="6" fillId="8" borderId="28" xfId="0" applyFont="1" applyFill="1" applyBorder="1" applyAlignment="1" applyProtection="1">
      <alignment vertical="center"/>
      <protection locked="0"/>
    </xf>
    <xf numFmtId="169" fontId="6" fillId="8" borderId="28" xfId="1" applyNumberFormat="1" applyFont="1" applyFill="1" applyBorder="1" applyAlignment="1" applyProtection="1">
      <alignment vertical="center"/>
      <protection locked="0"/>
    </xf>
    <xf numFmtId="165" fontId="8" fillId="8" borderId="28" xfId="0" applyNumberFormat="1" applyFont="1" applyFill="1" applyBorder="1" applyProtection="1">
      <protection locked="0"/>
    </xf>
    <xf numFmtId="0" fontId="8" fillId="8" borderId="28" xfId="0" applyFont="1" applyFill="1" applyBorder="1" applyAlignment="1" applyProtection="1">
      <alignment horizontal="center"/>
      <protection locked="0"/>
    </xf>
    <xf numFmtId="0" fontId="8" fillId="8" borderId="28" xfId="0" applyFont="1" applyFill="1" applyBorder="1" applyProtection="1">
      <protection locked="0"/>
    </xf>
    <xf numFmtId="169" fontId="8" fillId="8" borderId="28" xfId="1" applyNumberFormat="1" applyFont="1" applyFill="1" applyBorder="1" applyAlignment="1" applyProtection="1">
      <alignment horizontal="center"/>
      <protection locked="0"/>
    </xf>
    <xf numFmtId="0" fontId="8" fillId="8" borderId="29" xfId="0" applyFont="1" applyFill="1" applyBorder="1" applyAlignment="1" applyProtection="1">
      <alignment horizontal="center"/>
      <protection locked="0"/>
    </xf>
    <xf numFmtId="0" fontId="6" fillId="6" borderId="57" xfId="0" applyFont="1" applyFill="1" applyBorder="1" applyAlignment="1" applyProtection="1">
      <alignment horizontal="left" vertical="top"/>
      <protection locked="0"/>
    </xf>
    <xf numFmtId="0" fontId="6" fillId="8" borderId="17" xfId="0" applyFont="1" applyFill="1" applyBorder="1" applyAlignment="1" applyProtection="1">
      <alignment horizontal="left" vertical="top"/>
      <protection locked="0"/>
    </xf>
    <xf numFmtId="0" fontId="8" fillId="8" borderId="32" xfId="0" applyFont="1" applyFill="1" applyBorder="1" applyAlignment="1" applyProtection="1">
      <alignment horizontal="center"/>
      <protection locked="0"/>
    </xf>
    <xf numFmtId="0" fontId="6" fillId="6" borderId="31" xfId="0" applyFont="1" applyFill="1" applyBorder="1" applyAlignment="1" applyProtection="1">
      <alignment horizontal="left" vertical="top"/>
      <protection locked="0"/>
    </xf>
    <xf numFmtId="0" fontId="6" fillId="6" borderId="33" xfId="0" applyFont="1" applyFill="1" applyBorder="1" applyAlignment="1" applyProtection="1">
      <alignment vertical="center"/>
      <protection locked="0"/>
    </xf>
    <xf numFmtId="169" fontId="6" fillId="6" borderId="33" xfId="1" applyNumberFormat="1" applyFont="1" applyFill="1" applyBorder="1" applyAlignment="1" applyProtection="1">
      <alignment vertical="center"/>
      <protection locked="0"/>
    </xf>
    <xf numFmtId="0" fontId="8" fillId="6" borderId="33" xfId="0" applyFont="1" applyFill="1" applyBorder="1" applyAlignment="1" applyProtection="1">
      <alignment horizontal="center"/>
      <protection locked="0"/>
    </xf>
    <xf numFmtId="0" fontId="8" fillId="6" borderId="33" xfId="0" applyFont="1" applyFill="1" applyBorder="1" applyProtection="1">
      <protection locked="0"/>
    </xf>
    <xf numFmtId="169" fontId="8" fillId="6" borderId="33" xfId="1" applyNumberFormat="1" applyFont="1" applyFill="1" applyBorder="1" applyAlignment="1" applyProtection="1">
      <alignment horizontal="center"/>
      <protection locked="0"/>
    </xf>
    <xf numFmtId="0" fontId="8" fillId="6" borderId="58" xfId="0" applyFont="1" applyFill="1" applyBorder="1" applyAlignment="1" applyProtection="1">
      <alignment horizontal="center"/>
      <protection locked="0"/>
    </xf>
    <xf numFmtId="0" fontId="8" fillId="11" borderId="8" xfId="0" applyFont="1" applyFill="1" applyBorder="1" applyProtection="1">
      <protection locked="0"/>
    </xf>
    <xf numFmtId="0" fontId="6" fillId="11" borderId="19" xfId="0" applyFont="1" applyFill="1" applyBorder="1" applyAlignment="1" applyProtection="1">
      <alignment horizontal="center"/>
      <protection locked="0"/>
    </xf>
    <xf numFmtId="0" fontId="6" fillId="11" borderId="2" xfId="0" applyFont="1" applyFill="1" applyBorder="1" applyProtection="1">
      <protection locked="0"/>
    </xf>
    <xf numFmtId="0" fontId="6" fillId="11" borderId="19" xfId="0" applyFont="1" applyFill="1" applyBorder="1" applyAlignment="1" applyProtection="1">
      <alignment horizontal="center" vertical="center"/>
      <protection locked="0"/>
    </xf>
    <xf numFmtId="0" fontId="5" fillId="5" borderId="9" xfId="0" applyFont="1" applyFill="1" applyBorder="1" applyProtection="1">
      <protection locked="0"/>
    </xf>
    <xf numFmtId="0" fontId="6" fillId="6" borderId="14" xfId="0" applyFont="1" applyFill="1" applyBorder="1" applyProtection="1">
      <protection locked="0"/>
    </xf>
    <xf numFmtId="169" fontId="6" fillId="6" borderId="16" xfId="1" applyNumberFormat="1" applyFont="1" applyFill="1" applyBorder="1" applyProtection="1">
      <protection locked="0"/>
    </xf>
    <xf numFmtId="168" fontId="8" fillId="6" borderId="14" xfId="0" applyNumberFormat="1" applyFont="1" applyFill="1" applyBorder="1" applyProtection="1">
      <protection locked="0"/>
    </xf>
    <xf numFmtId="0" fontId="6" fillId="6" borderId="27" xfId="0" applyFont="1" applyFill="1" applyBorder="1" applyProtection="1">
      <protection locked="0"/>
    </xf>
    <xf numFmtId="169" fontId="6" fillId="6" borderId="0" xfId="1" applyNumberFormat="1" applyFont="1" applyFill="1" applyBorder="1" applyProtection="1">
      <protection locked="0"/>
    </xf>
    <xf numFmtId="169" fontId="6" fillId="11" borderId="2" xfId="1" applyNumberFormat="1" applyFont="1" applyFill="1" applyBorder="1" applyAlignment="1" applyProtection="1">
      <alignment vertical="center"/>
      <protection locked="0"/>
    </xf>
    <xf numFmtId="0" fontId="6" fillId="11" borderId="2" xfId="0" applyFont="1" applyFill="1" applyBorder="1" applyAlignment="1" applyProtection="1">
      <alignment horizontal="center" vertical="center"/>
      <protection locked="0"/>
    </xf>
    <xf numFmtId="0" fontId="23" fillId="0" borderId="0" xfId="0" applyFont="1" applyFill="1" applyBorder="1" applyAlignment="1" applyProtection="1">
      <alignment wrapText="1"/>
      <protection hidden="1"/>
    </xf>
    <xf numFmtId="0" fontId="6" fillId="8" borderId="10" xfId="0" applyFont="1" applyFill="1" applyBorder="1" applyAlignment="1" applyProtection="1">
      <alignment horizontal="center" vertical="center"/>
      <protection hidden="1"/>
    </xf>
    <xf numFmtId="0" fontId="6" fillId="6" borderId="14" xfId="0" applyFont="1" applyFill="1" applyBorder="1" applyAlignment="1" applyProtection="1">
      <alignment vertical="center"/>
      <protection locked="0"/>
    </xf>
    <xf numFmtId="0" fontId="6" fillId="6" borderId="16" xfId="0" applyFont="1" applyFill="1" applyBorder="1" applyProtection="1">
      <protection locked="0"/>
    </xf>
    <xf numFmtId="164" fontId="6" fillId="6" borderId="14" xfId="1" applyFont="1" applyFill="1" applyBorder="1" applyProtection="1">
      <protection locked="0"/>
    </xf>
    <xf numFmtId="164" fontId="8" fillId="6" borderId="16" xfId="1" applyFont="1" applyFill="1" applyBorder="1" applyProtection="1">
      <protection locked="0"/>
    </xf>
    <xf numFmtId="0" fontId="8" fillId="6" borderId="27" xfId="0" applyFont="1" applyFill="1" applyBorder="1" applyAlignment="1" applyProtection="1">
      <alignment horizontal="center"/>
      <protection locked="0"/>
    </xf>
    <xf numFmtId="0" fontId="9" fillId="6" borderId="18" xfId="0" applyFont="1" applyFill="1" applyBorder="1" applyAlignment="1" applyProtection="1">
      <alignment vertical="center"/>
      <protection locked="0"/>
    </xf>
    <xf numFmtId="0" fontId="9" fillId="6" borderId="16" xfId="0" applyFont="1" applyFill="1" applyBorder="1" applyProtection="1">
      <protection locked="0"/>
    </xf>
    <xf numFmtId="0" fontId="8" fillId="6" borderId="21" xfId="0" applyFont="1" applyFill="1" applyBorder="1" applyAlignment="1" applyProtection="1">
      <alignment horizontal="center"/>
      <protection locked="0"/>
    </xf>
    <xf numFmtId="0" fontId="6" fillId="6" borderId="39" xfId="0" applyFont="1" applyFill="1" applyBorder="1" applyAlignment="1" applyProtection="1">
      <alignment vertical="center"/>
      <protection locked="0"/>
    </xf>
    <xf numFmtId="0" fontId="6" fillId="6" borderId="40" xfId="0" applyFont="1" applyFill="1" applyBorder="1" applyProtection="1">
      <protection locked="0"/>
    </xf>
    <xf numFmtId="164" fontId="6" fillId="6" borderId="39" xfId="1" applyFont="1" applyFill="1" applyBorder="1" applyProtection="1">
      <protection locked="0"/>
    </xf>
    <xf numFmtId="0" fontId="8" fillId="6" borderId="40" xfId="0" applyFont="1" applyFill="1" applyBorder="1" applyAlignment="1" applyProtection="1">
      <alignment horizontal="center"/>
      <protection locked="0"/>
    </xf>
    <xf numFmtId="166" fontId="8" fillId="6" borderId="39" xfId="0" applyNumberFormat="1" applyFont="1" applyFill="1" applyBorder="1" applyProtection="1">
      <protection locked="0"/>
    </xf>
    <xf numFmtId="164" fontId="8" fillId="6" borderId="40" xfId="1" applyFont="1" applyFill="1" applyBorder="1" applyProtection="1">
      <protection locked="0"/>
    </xf>
    <xf numFmtId="0" fontId="8" fillId="6" borderId="39" xfId="0" applyFont="1" applyFill="1" applyBorder="1" applyAlignment="1" applyProtection="1">
      <alignment horizontal="center"/>
      <protection locked="0"/>
    </xf>
    <xf numFmtId="0" fontId="8" fillId="6" borderId="10" xfId="0" applyFont="1" applyFill="1" applyBorder="1" applyAlignment="1" applyProtection="1">
      <alignment horizontal="center"/>
      <protection locked="0"/>
    </xf>
    <xf numFmtId="0" fontId="8" fillId="6" borderId="41" xfId="0" applyFont="1" applyFill="1" applyBorder="1" applyAlignment="1" applyProtection="1">
      <alignment horizontal="center"/>
      <protection locked="0"/>
    </xf>
    <xf numFmtId="164" fontId="6" fillId="11" borderId="2" xfId="1" applyFont="1" applyFill="1" applyBorder="1" applyProtection="1">
      <protection locked="0"/>
    </xf>
    <xf numFmtId="164" fontId="8" fillId="11" borderId="2" xfId="1" applyFont="1" applyFill="1" applyBorder="1" applyAlignment="1" applyProtection="1">
      <alignment horizontal="center"/>
      <protection locked="0"/>
    </xf>
    <xf numFmtId="0" fontId="6" fillId="6" borderId="20" xfId="0" applyFont="1" applyFill="1" applyBorder="1" applyAlignment="1" applyProtection="1">
      <alignment vertical="center"/>
      <protection locked="0"/>
    </xf>
    <xf numFmtId="0" fontId="6" fillId="6" borderId="16" xfId="0" applyFont="1" applyFill="1" applyBorder="1" applyAlignment="1" applyProtection="1">
      <alignment horizontal="center"/>
      <protection locked="0"/>
    </xf>
    <xf numFmtId="164" fontId="8" fillId="6" borderId="20" xfId="1" applyFont="1" applyFill="1" applyBorder="1" applyProtection="1">
      <protection locked="0"/>
    </xf>
    <xf numFmtId="0" fontId="9" fillId="6" borderId="17" xfId="0" applyFont="1" applyFill="1" applyBorder="1" applyAlignment="1" applyProtection="1">
      <alignment vertical="center"/>
      <protection locked="0"/>
    </xf>
    <xf numFmtId="164" fontId="9" fillId="6" borderId="18" xfId="1" applyFont="1" applyFill="1" applyBorder="1" applyProtection="1">
      <protection locked="0"/>
    </xf>
    <xf numFmtId="0" fontId="6" fillId="6" borderId="22" xfId="0" applyFont="1" applyFill="1" applyBorder="1" applyAlignment="1" applyProtection="1">
      <alignment horizontal="center"/>
      <protection locked="0"/>
    </xf>
    <xf numFmtId="3" fontId="6" fillId="6" borderId="18" xfId="0" applyNumberFormat="1" applyFont="1" applyFill="1" applyBorder="1" applyProtection="1">
      <protection locked="0"/>
    </xf>
    <xf numFmtId="164" fontId="6" fillId="6" borderId="18" xfId="1" applyFont="1" applyFill="1" applyBorder="1" applyProtection="1">
      <protection locked="0"/>
    </xf>
    <xf numFmtId="0" fontId="9" fillId="6" borderId="23" xfId="0" applyFont="1" applyFill="1" applyBorder="1" applyAlignment="1" applyProtection="1">
      <alignment vertical="center"/>
      <protection locked="0"/>
    </xf>
    <xf numFmtId="0" fontId="8" fillId="6" borderId="23" xfId="0" applyFont="1" applyFill="1" applyBorder="1" applyAlignment="1" applyProtection="1">
      <alignment vertical="center"/>
      <protection locked="0"/>
    </xf>
    <xf numFmtId="0" fontId="8" fillId="6" borderId="23" xfId="0" applyFont="1" applyFill="1" applyBorder="1" applyProtection="1">
      <protection locked="0"/>
    </xf>
    <xf numFmtId="164" fontId="8" fillId="6" borderId="39" xfId="1" applyFont="1" applyFill="1" applyBorder="1" applyProtection="1">
      <protection locked="0"/>
    </xf>
    <xf numFmtId="0" fontId="8" fillId="6" borderId="40" xfId="0" applyFont="1" applyFill="1" applyBorder="1" applyProtection="1">
      <protection locked="0"/>
    </xf>
    <xf numFmtId="0" fontId="8" fillId="6" borderId="39" xfId="0" applyFont="1" applyFill="1" applyBorder="1" applyProtection="1">
      <protection locked="0"/>
    </xf>
    <xf numFmtId="164" fontId="8" fillId="6" borderId="39" xfId="1"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8" borderId="2" xfId="0" applyFont="1" applyFill="1" applyBorder="1" applyAlignment="1" applyProtection="1">
      <alignment horizontal="center" vertical="center"/>
      <protection locked="0"/>
    </xf>
    <xf numFmtId="0" fontId="6" fillId="8" borderId="19" xfId="0" applyFont="1" applyFill="1" applyBorder="1" applyAlignment="1" applyProtection="1">
      <alignment horizontal="center" vertical="center"/>
      <protection locked="0"/>
    </xf>
    <xf numFmtId="0" fontId="6" fillId="8" borderId="19" xfId="0" applyFont="1" applyFill="1" applyBorder="1" applyAlignment="1" applyProtection="1">
      <protection locked="0"/>
    </xf>
    <xf numFmtId="0" fontId="6" fillId="8" borderId="25" xfId="0" applyFont="1" applyFill="1" applyBorder="1" applyAlignment="1" applyProtection="1">
      <protection locked="0"/>
    </xf>
    <xf numFmtId="0" fontId="6" fillId="8" borderId="24" xfId="0" applyFont="1" applyFill="1" applyBorder="1" applyAlignment="1" applyProtection="1">
      <protection locked="0"/>
    </xf>
    <xf numFmtId="0" fontId="6" fillId="8" borderId="2" xfId="0" applyFont="1" applyFill="1" applyBorder="1" applyAlignment="1" applyProtection="1">
      <alignment horizontal="center"/>
      <protection locked="0"/>
    </xf>
    <xf numFmtId="164" fontId="6" fillId="0" borderId="0" xfId="1" applyFont="1" applyFill="1" applyBorder="1" applyProtection="1">
      <protection locked="0"/>
    </xf>
    <xf numFmtId="0" fontId="9" fillId="8" borderId="26" xfId="0" applyFont="1" applyFill="1" applyBorder="1" applyProtection="1">
      <protection locked="0"/>
    </xf>
    <xf numFmtId="164" fontId="9" fillId="8" borderId="22" xfId="1" applyFont="1" applyFill="1" applyBorder="1" applyProtection="1">
      <protection locked="0"/>
    </xf>
    <xf numFmtId="0" fontId="6" fillId="8" borderId="22" xfId="0" applyFont="1" applyFill="1" applyBorder="1" applyAlignment="1" applyProtection="1">
      <alignment horizontal="center"/>
      <protection locked="0"/>
    </xf>
    <xf numFmtId="3" fontId="6" fillId="8" borderId="22" xfId="0" applyNumberFormat="1" applyFont="1" applyFill="1" applyBorder="1" applyProtection="1">
      <protection locked="0"/>
    </xf>
    <xf numFmtId="0" fontId="9" fillId="6" borderId="55" xfId="0" applyFont="1" applyFill="1" applyBorder="1" applyProtection="1">
      <protection locked="0"/>
    </xf>
    <xf numFmtId="164" fontId="6" fillId="6" borderId="55" xfId="1" applyFont="1" applyFill="1" applyBorder="1" applyProtection="1">
      <protection locked="0"/>
    </xf>
    <xf numFmtId="166" fontId="8" fillId="6" borderId="55" xfId="0" applyNumberFormat="1" applyFont="1" applyFill="1" applyBorder="1" applyProtection="1">
      <protection locked="0"/>
    </xf>
    <xf numFmtId="0" fontId="6" fillId="0" borderId="0" xfId="0" applyFont="1" applyFill="1" applyBorder="1" applyAlignment="1" applyProtection="1">
      <alignment horizontal="center" vertical="center"/>
      <protection locked="0"/>
    </xf>
    <xf numFmtId="164" fontId="8" fillId="0" borderId="0" xfId="1" applyFont="1" applyFill="1" applyBorder="1" applyAlignment="1" applyProtection="1">
      <alignment horizontal="center"/>
      <protection locked="0"/>
    </xf>
    <xf numFmtId="166" fontId="8" fillId="8" borderId="24" xfId="0" applyNumberFormat="1" applyFont="1" applyFill="1" applyBorder="1" applyProtection="1">
      <protection locked="0"/>
    </xf>
    <xf numFmtId="0" fontId="6" fillId="11" borderId="8" xfId="0" applyFont="1" applyFill="1" applyBorder="1" applyAlignment="1" applyProtection="1">
      <alignment horizontal="center" vertical="center"/>
      <protection locked="0"/>
    </xf>
    <xf numFmtId="164" fontId="6" fillId="11" borderId="8" xfId="1" applyFont="1" applyFill="1" applyBorder="1" applyProtection="1">
      <protection locked="0"/>
    </xf>
    <xf numFmtId="164" fontId="8" fillId="11" borderId="8" xfId="1" applyFont="1" applyFill="1" applyBorder="1" applyAlignment="1" applyProtection="1">
      <alignment horizontal="center"/>
      <protection locked="0"/>
    </xf>
    <xf numFmtId="0" fontId="6" fillId="8" borderId="48" xfId="0" applyFont="1" applyFill="1" applyBorder="1" applyAlignment="1" applyProtection="1">
      <alignment vertical="center"/>
      <protection locked="0"/>
    </xf>
    <xf numFmtId="0" fontId="9" fillId="8" borderId="34" xfId="0" applyFont="1" applyFill="1" applyBorder="1" applyProtection="1">
      <protection locked="0"/>
    </xf>
    <xf numFmtId="164" fontId="6" fillId="8" borderId="28" xfId="1" applyFont="1" applyFill="1" applyBorder="1" applyProtection="1">
      <protection locked="0"/>
    </xf>
    <xf numFmtId="166" fontId="8" fillId="8" borderId="28" xfId="0" applyNumberFormat="1" applyFont="1" applyFill="1" applyBorder="1" applyProtection="1">
      <protection locked="0"/>
    </xf>
    <xf numFmtId="164" fontId="8" fillId="8" borderId="29" xfId="1" applyFont="1" applyFill="1" applyBorder="1" applyProtection="1">
      <protection locked="0"/>
    </xf>
    <xf numFmtId="0" fontId="6" fillId="6" borderId="59" xfId="0" applyFont="1" applyFill="1" applyBorder="1" applyAlignment="1" applyProtection="1">
      <alignment vertical="center"/>
      <protection locked="0"/>
    </xf>
    <xf numFmtId="164" fontId="8" fillId="6" borderId="56" xfId="1" applyFont="1" applyFill="1" applyBorder="1" applyProtection="1">
      <protection locked="0"/>
    </xf>
    <xf numFmtId="0" fontId="6" fillId="8" borderId="30" xfId="0" applyFont="1" applyFill="1" applyBorder="1" applyAlignment="1" applyProtection="1">
      <alignment vertical="center"/>
      <protection locked="0"/>
    </xf>
    <xf numFmtId="164" fontId="6" fillId="8" borderId="32" xfId="1" applyFont="1" applyFill="1" applyBorder="1" applyProtection="1">
      <protection locked="0"/>
    </xf>
    <xf numFmtId="0" fontId="6" fillId="6" borderId="60" xfId="0" applyFont="1" applyFill="1" applyBorder="1" applyAlignment="1" applyProtection="1">
      <alignment vertical="center"/>
      <protection locked="0"/>
    </xf>
    <xf numFmtId="0" fontId="9" fillId="6" borderId="33" xfId="0" applyFont="1" applyFill="1" applyBorder="1" applyProtection="1">
      <protection locked="0"/>
    </xf>
    <xf numFmtId="164" fontId="9" fillId="6" borderId="33" xfId="1" applyFont="1" applyFill="1" applyBorder="1" applyProtection="1">
      <protection locked="0"/>
    </xf>
    <xf numFmtId="0" fontId="6" fillId="6" borderId="33" xfId="0" applyFont="1" applyFill="1" applyBorder="1" applyAlignment="1" applyProtection="1">
      <alignment horizontal="center"/>
      <protection locked="0"/>
    </xf>
    <xf numFmtId="3" fontId="6" fillId="6" borderId="33" xfId="0" applyNumberFormat="1" applyFont="1" applyFill="1" applyBorder="1" applyProtection="1">
      <protection locked="0"/>
    </xf>
    <xf numFmtId="164" fontId="6" fillId="6" borderId="58" xfId="1" applyFont="1" applyFill="1" applyBorder="1" applyProtection="1">
      <protection locked="0"/>
    </xf>
    <xf numFmtId="0" fontId="1" fillId="0" borderId="0" xfId="0" applyFont="1" applyFill="1" applyProtection="1">
      <protection hidden="1"/>
    </xf>
    <xf numFmtId="0" fontId="6" fillId="6" borderId="2" xfId="0" applyFont="1" applyFill="1" applyBorder="1" applyAlignment="1" applyProtection="1">
      <alignment horizontal="right"/>
      <protection locked="0" hidden="1"/>
    </xf>
    <xf numFmtId="0" fontId="23" fillId="2" borderId="0" xfId="0" applyFont="1" applyFill="1" applyBorder="1" applyAlignment="1" applyProtection="1">
      <alignment horizontal="center" wrapText="1"/>
      <protection hidden="1"/>
    </xf>
    <xf numFmtId="0" fontId="19" fillId="0" borderId="6" xfId="0" applyFont="1" applyBorder="1" applyAlignment="1" applyProtection="1">
      <alignment horizontal="center" vertical="center" wrapText="1"/>
      <protection hidden="1"/>
    </xf>
    <xf numFmtId="0" fontId="6" fillId="7" borderId="0" xfId="0" applyFont="1" applyFill="1" applyAlignment="1" applyProtection="1">
      <alignment horizontal="center"/>
      <protection hidden="1"/>
    </xf>
    <xf numFmtId="0" fontId="34" fillId="10" borderId="19" xfId="0" applyFont="1" applyFill="1" applyBorder="1" applyAlignment="1" applyProtection="1">
      <alignment horizontal="left" vertical="center"/>
    </xf>
    <xf numFmtId="0" fontId="34" fillId="10" borderId="25" xfId="0" applyFont="1" applyFill="1" applyBorder="1" applyAlignment="1" applyProtection="1">
      <alignment horizontal="left" vertical="center"/>
    </xf>
    <xf numFmtId="0" fontId="34" fillId="10" borderId="49" xfId="0" applyFont="1" applyFill="1" applyBorder="1" applyAlignment="1" applyProtection="1">
      <alignment horizontal="left" vertical="center"/>
    </xf>
    <xf numFmtId="0" fontId="34" fillId="10" borderId="50" xfId="0" applyFont="1" applyFill="1" applyBorder="1" applyAlignment="1" applyProtection="1">
      <alignment horizontal="left" vertical="center"/>
    </xf>
    <xf numFmtId="0" fontId="21" fillId="8" borderId="51" xfId="0" applyFont="1" applyFill="1" applyBorder="1" applyAlignment="1" applyProtection="1">
      <alignment horizontal="center" vertical="center"/>
    </xf>
    <xf numFmtId="0" fontId="35" fillId="6" borderId="51" xfId="1" applyNumberFormat="1" applyFont="1" applyFill="1" applyBorder="1" applyAlignment="1" applyProtection="1">
      <alignment horizontal="center" vertical="center"/>
      <protection locked="0"/>
    </xf>
    <xf numFmtId="0" fontId="35" fillId="6" borderId="53" xfId="1" applyNumberFormat="1" applyFont="1" applyFill="1" applyBorder="1" applyAlignment="1" applyProtection="1">
      <alignment horizontal="center" vertical="center"/>
      <protection locked="0"/>
    </xf>
    <xf numFmtId="0" fontId="21" fillId="8" borderId="6" xfId="0" applyFont="1" applyFill="1" applyBorder="1" applyAlignment="1" applyProtection="1">
      <alignment horizontal="center" vertical="center" wrapText="1"/>
    </xf>
    <xf numFmtId="0" fontId="21" fillId="8" borderId="36" xfId="0" applyFont="1" applyFill="1" applyBorder="1" applyAlignment="1" applyProtection="1">
      <alignment horizontal="center" vertical="center" wrapText="1"/>
    </xf>
    <xf numFmtId="14" fontId="35" fillId="6" borderId="6" xfId="0" applyNumberFormat="1" applyFont="1" applyFill="1" applyBorder="1" applyAlignment="1" applyProtection="1">
      <alignment horizontal="center" vertical="center"/>
      <protection locked="0"/>
    </xf>
    <xf numFmtId="14" fontId="35" fillId="6" borderId="46" xfId="0" applyNumberFormat="1" applyFont="1" applyFill="1" applyBorder="1" applyAlignment="1" applyProtection="1">
      <alignment horizontal="center" vertical="center"/>
      <protection locked="0"/>
    </xf>
    <xf numFmtId="14" fontId="35" fillId="6" borderId="36" xfId="0" applyNumberFormat="1" applyFont="1" applyFill="1" applyBorder="1" applyAlignment="1" applyProtection="1">
      <alignment horizontal="center" vertical="center"/>
      <protection locked="0"/>
    </xf>
    <xf numFmtId="14" fontId="35" fillId="6" borderId="38" xfId="0" applyNumberFormat="1" applyFont="1" applyFill="1" applyBorder="1" applyAlignment="1" applyProtection="1">
      <alignment horizontal="center" vertical="center"/>
      <protection locked="0"/>
    </xf>
    <xf numFmtId="0" fontId="22" fillId="6" borderId="51" xfId="0" applyFont="1" applyFill="1" applyBorder="1" applyAlignment="1" applyProtection="1">
      <alignment horizontal="center" vertical="center"/>
      <protection locked="0"/>
    </xf>
    <xf numFmtId="0" fontId="22" fillId="6" borderId="52" xfId="0" applyFont="1" applyFill="1" applyBorder="1" applyAlignment="1" applyProtection="1">
      <alignment horizontal="center" vertical="center"/>
      <protection locked="0"/>
    </xf>
    <xf numFmtId="171" fontId="22" fillId="6" borderId="6" xfId="1" applyNumberFormat="1" applyFont="1" applyFill="1" applyBorder="1" applyAlignment="1" applyProtection="1">
      <alignment horizontal="center" vertical="center"/>
      <protection locked="0"/>
    </xf>
    <xf numFmtId="171" fontId="22" fillId="6" borderId="26" xfId="1" applyNumberFormat="1" applyFont="1" applyFill="1" applyBorder="1" applyAlignment="1" applyProtection="1">
      <alignment horizontal="center" vertical="center"/>
      <protection locked="0"/>
    </xf>
    <xf numFmtId="16" fontId="22" fillId="6" borderId="36" xfId="0" applyNumberFormat="1"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8" borderId="8"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wrapText="1"/>
      <protection hidden="1"/>
    </xf>
    <xf numFmtId="0" fontId="36" fillId="10" borderId="19" xfId="0" applyFont="1" applyFill="1" applyBorder="1" applyAlignment="1" applyProtection="1">
      <alignment horizontal="center" vertical="center"/>
      <protection hidden="1"/>
    </xf>
    <xf numFmtId="0" fontId="36" fillId="10" borderId="25" xfId="0" applyFont="1" applyFill="1" applyBorder="1" applyAlignment="1" applyProtection="1">
      <alignment horizontal="center" vertical="center"/>
      <protection hidden="1"/>
    </xf>
    <xf numFmtId="0" fontId="36" fillId="10" borderId="24"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11" borderId="19" xfId="0" applyFont="1" applyFill="1" applyBorder="1" applyAlignment="1" applyProtection="1">
      <alignment horizontal="center"/>
      <protection locked="0"/>
    </xf>
    <xf numFmtId="0" fontId="6" fillId="11" borderId="25" xfId="0" applyFont="1" applyFill="1" applyBorder="1" applyAlignment="1" applyProtection="1">
      <alignment horizontal="center"/>
      <protection locked="0"/>
    </xf>
    <xf numFmtId="0" fontId="6" fillId="11" borderId="24" xfId="0" applyFont="1" applyFill="1" applyBorder="1" applyAlignment="1" applyProtection="1">
      <alignment horizontal="center"/>
      <protection locked="0"/>
    </xf>
    <xf numFmtId="0" fontId="6" fillId="8" borderId="19" xfId="0" applyFont="1" applyFill="1" applyBorder="1" applyAlignment="1" applyProtection="1">
      <alignment horizontal="center"/>
      <protection locked="0"/>
    </xf>
    <xf numFmtId="0" fontId="6" fillId="8" borderId="25" xfId="0" applyFont="1" applyFill="1" applyBorder="1" applyAlignment="1" applyProtection="1">
      <alignment horizontal="center"/>
      <protection locked="0"/>
    </xf>
    <xf numFmtId="0" fontId="6" fillId="8" borderId="24" xfId="0" applyFont="1" applyFill="1" applyBorder="1" applyAlignment="1" applyProtection="1">
      <alignment horizontal="center"/>
      <protection locked="0"/>
    </xf>
    <xf numFmtId="0" fontId="6" fillId="5" borderId="9"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8" borderId="19" xfId="0" applyFont="1" applyFill="1" applyBorder="1" applyAlignment="1" applyProtection="1">
      <alignment horizontal="center" vertical="center"/>
      <protection hidden="1"/>
    </xf>
    <xf numFmtId="0" fontId="6" fillId="8" borderId="24" xfId="0" applyFont="1" applyFill="1" applyBorder="1" applyAlignment="1" applyProtection="1">
      <alignment horizontal="center" vertical="center"/>
      <protection hidden="1"/>
    </xf>
    <xf numFmtId="0" fontId="6" fillId="8" borderId="9" xfId="0" applyFont="1" applyFill="1" applyBorder="1" applyAlignment="1" applyProtection="1">
      <alignment horizontal="center" vertical="center" wrapText="1"/>
      <protection hidden="1"/>
    </xf>
    <xf numFmtId="0" fontId="6" fillId="8" borderId="4" xfId="0" applyFont="1" applyFill="1" applyBorder="1" applyAlignment="1" applyProtection="1">
      <alignment horizontal="center" vertical="center" wrapText="1"/>
      <protection hidden="1"/>
    </xf>
    <xf numFmtId="0" fontId="6" fillId="8" borderId="13" xfId="0" applyFont="1" applyFill="1" applyBorder="1" applyAlignment="1" applyProtection="1">
      <alignment horizontal="center" vertical="center" wrapText="1"/>
      <protection hidden="1"/>
    </xf>
    <xf numFmtId="0" fontId="6" fillId="8" borderId="5" xfId="0" applyFont="1" applyFill="1" applyBorder="1" applyAlignment="1" applyProtection="1">
      <alignment horizontal="center" vertical="center" wrapText="1"/>
      <protection hidden="1"/>
    </xf>
    <xf numFmtId="0" fontId="6" fillId="8" borderId="0" xfId="0" applyFont="1" applyFill="1" applyBorder="1" applyAlignment="1" applyProtection="1">
      <alignment horizontal="center" vertical="center" wrapText="1"/>
      <protection hidden="1"/>
    </xf>
    <xf numFmtId="0" fontId="6" fillId="8" borderId="12" xfId="0" applyFont="1" applyFill="1" applyBorder="1" applyAlignment="1" applyProtection="1">
      <alignment horizontal="center" vertical="center" wrapText="1"/>
      <protection hidden="1"/>
    </xf>
    <xf numFmtId="0" fontId="6" fillId="8" borderId="10" xfId="0" applyFont="1" applyFill="1" applyBorder="1" applyAlignment="1" applyProtection="1">
      <alignment horizontal="center" vertical="center" wrapText="1"/>
      <protection hidden="1"/>
    </xf>
    <xf numFmtId="0" fontId="6" fillId="8" borderId="7" xfId="0" applyFont="1" applyFill="1" applyBorder="1" applyAlignment="1" applyProtection="1">
      <alignment horizontal="center" vertical="center" wrapText="1"/>
      <protection hidden="1"/>
    </xf>
    <xf numFmtId="0" fontId="6" fillId="8" borderId="11" xfId="0" applyFont="1" applyFill="1" applyBorder="1" applyAlignment="1" applyProtection="1">
      <alignment horizontal="center" vertical="center" wrapText="1"/>
      <protection hidden="1"/>
    </xf>
    <xf numFmtId="0" fontId="8" fillId="11" borderId="19" xfId="0" applyFont="1" applyFill="1" applyBorder="1" applyAlignment="1" applyProtection="1">
      <alignment horizontal="center"/>
      <protection locked="0"/>
    </xf>
    <xf numFmtId="0" fontId="8" fillId="11" borderId="24"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5" fillId="3" borderId="19" xfId="0" applyFont="1" applyFill="1" applyBorder="1" applyAlignment="1" applyProtection="1">
      <alignment horizontal="center" wrapText="1"/>
      <protection hidden="1"/>
    </xf>
    <xf numFmtId="0" fontId="5" fillId="3" borderId="25" xfId="0" applyFont="1" applyFill="1" applyBorder="1" applyAlignment="1" applyProtection="1">
      <alignment horizontal="center" wrapText="1"/>
      <protection hidden="1"/>
    </xf>
    <xf numFmtId="0" fontId="5" fillId="3" borderId="24" xfId="0" applyFont="1" applyFill="1" applyBorder="1" applyAlignment="1" applyProtection="1">
      <alignment horizontal="center" wrapText="1"/>
      <protection hidden="1"/>
    </xf>
    <xf numFmtId="0" fontId="3" fillId="3" borderId="42" xfId="2" applyFont="1" applyFill="1" applyBorder="1" applyAlignment="1" applyProtection="1">
      <alignment horizontal="center" vertical="center" wrapText="1"/>
      <protection hidden="1"/>
    </xf>
    <xf numFmtId="0" fontId="3" fillId="3" borderId="43" xfId="2" applyFont="1" applyFill="1" applyBorder="1" applyAlignment="1" applyProtection="1">
      <alignment horizontal="center" vertical="center" wrapText="1"/>
      <protection hidden="1"/>
    </xf>
    <xf numFmtId="0" fontId="3" fillId="3" borderId="19" xfId="2" applyFont="1" applyFill="1" applyBorder="1" applyAlignment="1" applyProtection="1">
      <alignment horizontal="left" vertical="center" wrapText="1"/>
      <protection hidden="1"/>
    </xf>
    <xf numFmtId="0" fontId="3" fillId="0" borderId="25" xfId="0" applyFont="1" applyBorder="1" applyAlignment="1" applyProtection="1">
      <alignment vertical="center" wrapText="1"/>
      <protection hidden="1"/>
    </xf>
    <xf numFmtId="0" fontId="3" fillId="0" borderId="25" xfId="0" applyFont="1" applyBorder="1" applyAlignment="1" applyProtection="1">
      <protection hidden="1"/>
    </xf>
    <xf numFmtId="3" fontId="18" fillId="6" borderId="19" xfId="0" applyNumberFormat="1" applyFont="1" applyFill="1" applyBorder="1" applyAlignment="1" applyProtection="1">
      <alignment horizontal="center" vertical="center" wrapText="1"/>
      <protection locked="0"/>
    </xf>
    <xf numFmtId="3" fontId="18" fillId="6" borderId="24" xfId="0" applyNumberFormat="1" applyFont="1" applyFill="1" applyBorder="1" applyAlignment="1" applyProtection="1">
      <alignment horizontal="center" vertical="center" wrapText="1"/>
      <protection locked="0"/>
    </xf>
    <xf numFmtId="0" fontId="32" fillId="6" borderId="30" xfId="2" applyFont="1" applyFill="1" applyBorder="1" applyAlignment="1" applyProtection="1">
      <alignment horizontal="center"/>
      <protection locked="0"/>
    </xf>
    <xf numFmtId="0" fontId="32" fillId="6" borderId="6" xfId="2" applyFont="1" applyFill="1" applyBorder="1" applyAlignment="1" applyProtection="1">
      <alignment horizontal="center"/>
      <protection locked="0"/>
    </xf>
    <xf numFmtId="0" fontId="18" fillId="6" borderId="6"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7" borderId="0" xfId="2" applyFont="1" applyFill="1" applyBorder="1" applyAlignment="1" applyProtection="1">
      <alignment horizontal="left" wrapText="1"/>
      <protection hidden="1"/>
    </xf>
    <xf numFmtId="0" fontId="32" fillId="6" borderId="31" xfId="2" applyFont="1" applyFill="1" applyBorder="1" applyAlignment="1" applyProtection="1">
      <alignment horizontal="center"/>
      <protection locked="0"/>
    </xf>
    <xf numFmtId="0" fontId="32" fillId="6" borderId="36" xfId="2" applyFont="1" applyFill="1" applyBorder="1" applyAlignment="1" applyProtection="1">
      <alignment horizontal="center"/>
      <protection locked="0"/>
    </xf>
    <xf numFmtId="0" fontId="18" fillId="6" borderId="36" xfId="0" applyFont="1"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5" fillId="7" borderId="5" xfId="2" applyFont="1" applyFill="1" applyBorder="1" applyAlignment="1" applyProtection="1">
      <alignment horizontal="left" wrapText="1"/>
      <protection hidden="1"/>
    </xf>
    <xf numFmtId="0" fontId="5" fillId="7" borderId="12" xfId="2" applyFont="1" applyFill="1" applyBorder="1" applyAlignment="1" applyProtection="1">
      <alignment horizontal="left" wrapText="1"/>
      <protection hidden="1"/>
    </xf>
    <xf numFmtId="0" fontId="3" fillId="7" borderId="0" xfId="0" applyFont="1" applyFill="1" applyBorder="1" applyAlignment="1" applyProtection="1">
      <alignment horizontal="center" wrapText="1"/>
      <protection hidden="1"/>
    </xf>
    <xf numFmtId="3" fontId="18" fillId="9" borderId="19" xfId="0" applyNumberFormat="1" applyFont="1" applyFill="1" applyBorder="1" applyAlignment="1" applyProtection="1">
      <alignment horizontal="center" vertical="center" wrapText="1"/>
      <protection hidden="1"/>
    </xf>
    <xf numFmtId="3" fontId="18" fillId="9" borderId="24" xfId="0" applyNumberFormat="1" applyFont="1" applyFill="1" applyBorder="1" applyAlignment="1" applyProtection="1">
      <alignment horizontal="center" vertical="center" wrapText="1"/>
      <protection hidden="1"/>
    </xf>
    <xf numFmtId="0" fontId="1" fillId="6" borderId="19" xfId="0" applyFont="1" applyFill="1" applyBorder="1" applyAlignment="1" applyProtection="1">
      <alignment horizontal="center" wrapText="1"/>
      <protection locked="0"/>
    </xf>
    <xf numFmtId="0" fontId="5" fillId="6" borderId="25" xfId="0" applyFont="1" applyFill="1" applyBorder="1" applyAlignment="1" applyProtection="1">
      <alignment horizontal="center" wrapText="1"/>
      <protection locked="0"/>
    </xf>
    <xf numFmtId="0" fontId="5" fillId="6" borderId="13" xfId="0" applyFont="1" applyFill="1" applyBorder="1" applyAlignment="1" applyProtection="1">
      <alignment horizontal="center" wrapText="1"/>
      <protection locked="0"/>
    </xf>
    <xf numFmtId="0" fontId="18" fillId="6" borderId="19"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3" fillId="3" borderId="25" xfId="0" applyFont="1" applyFill="1" applyBorder="1" applyAlignment="1" applyProtection="1">
      <alignment horizontal="center" wrapText="1"/>
      <protection hidden="1"/>
    </xf>
    <xf numFmtId="0" fontId="5" fillId="3" borderId="11" xfId="0" applyFont="1" applyFill="1" applyBorder="1" applyAlignment="1" applyProtection="1">
      <alignment horizontal="center" wrapText="1"/>
      <protection hidden="1"/>
    </xf>
    <xf numFmtId="0" fontId="5" fillId="6" borderId="19" xfId="0" applyFont="1" applyFill="1" applyBorder="1" applyAlignment="1" applyProtection="1">
      <alignment horizontal="center" wrapText="1"/>
      <protection locked="0"/>
    </xf>
    <xf numFmtId="0" fontId="5" fillId="6" borderId="24" xfId="0" applyFont="1" applyFill="1" applyBorder="1" applyAlignment="1" applyProtection="1">
      <alignment horizontal="center" wrapText="1"/>
      <protection locked="0"/>
    </xf>
    <xf numFmtId="0" fontId="22" fillId="3" borderId="26" xfId="0" applyFont="1" applyFill="1" applyBorder="1" applyAlignment="1" applyProtection="1">
      <alignment horizontal="center" vertical="center"/>
    </xf>
    <xf numFmtId="0" fontId="22" fillId="3" borderId="47" xfId="0" applyFont="1" applyFill="1" applyBorder="1" applyAlignment="1" applyProtection="1">
      <alignment horizontal="center" vertical="center"/>
    </xf>
    <xf numFmtId="0" fontId="5" fillId="7" borderId="0" xfId="0" applyFont="1" applyFill="1" applyBorder="1" applyAlignment="1" applyProtection="1">
      <alignment horizontal="center"/>
    </xf>
    <xf numFmtId="172" fontId="8" fillId="4" borderId="20" xfId="0" applyNumberFormat="1" applyFont="1" applyFill="1" applyBorder="1" applyProtection="1">
      <protection hidden="1"/>
    </xf>
    <xf numFmtId="1" fontId="0" fillId="3" borderId="35" xfId="0" applyNumberFormat="1" applyFill="1" applyBorder="1" applyProtection="1">
      <protection hidden="1"/>
    </xf>
    <xf numFmtId="1" fontId="0" fillId="3" borderId="46" xfId="0" applyNumberFormat="1" applyFill="1" applyBorder="1" applyProtection="1">
      <protection hidden="1"/>
    </xf>
    <xf numFmtId="1" fontId="0" fillId="3" borderId="38" xfId="0" applyNumberFormat="1" applyFill="1" applyBorder="1" applyProtection="1">
      <protection hidden="1"/>
    </xf>
    <xf numFmtId="164" fontId="0" fillId="3" borderId="35" xfId="1" applyNumberFormat="1" applyFont="1" applyFill="1" applyBorder="1" applyProtection="1">
      <protection hidden="1"/>
    </xf>
  </cellXfs>
  <cellStyles count="5">
    <cellStyle name="Hipervínculo" xfId="4" builtinId="8"/>
    <cellStyle name="Millares" xfId="1" builtinId="3"/>
    <cellStyle name="Millares 2" xfId="3"/>
    <cellStyle name="Normal" xfId="0" builtinId="0"/>
    <cellStyle name="Normal_Hoja1" xfId="2"/>
  </cellStyles>
  <dxfs count="17">
    <dxf>
      <font>
        <color auto="1"/>
      </font>
      <fill>
        <patternFill patternType="darkDown">
          <fgColor auto="1"/>
          <bgColor theme="1" tint="0.499984740745262"/>
        </patternFill>
      </fill>
    </dxf>
    <dxf>
      <fill>
        <patternFill patternType="darkDown">
          <bgColor theme="2" tint="-0.24994659260841701"/>
        </patternFill>
      </fill>
    </dxf>
    <dxf>
      <fill>
        <patternFill>
          <bgColor rgb="FFFF0000"/>
        </patternFill>
      </fill>
    </dxf>
    <dxf>
      <fill>
        <patternFill>
          <bgColor rgb="FFFF0000"/>
        </patternFill>
      </fill>
    </dxf>
    <dxf>
      <fill>
        <patternFill patternType="darkUp"/>
      </fill>
    </dxf>
    <dxf>
      <fill>
        <patternFill>
          <bgColor rgb="FFFF0000"/>
        </patternFill>
      </fill>
    </dxf>
    <dxf>
      <fill>
        <patternFill patternType="darkUp"/>
      </fill>
    </dxf>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0</xdr:rowOff>
    </xdr:from>
    <xdr:to>
      <xdr:col>7</xdr:col>
      <xdr:colOff>2914650</xdr:colOff>
      <xdr:row>3</xdr:row>
      <xdr:rowOff>28575</xdr:rowOff>
    </xdr:to>
    <xdr:pic>
      <xdr:nvPicPr>
        <xdr:cNvPr id="8225" name="Imagen 1"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2876550" cy="647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161925</xdr:colOff>
      <xdr:row>0</xdr:row>
      <xdr:rowOff>85725</xdr:rowOff>
    </xdr:from>
    <xdr:to>
      <xdr:col>7</xdr:col>
      <xdr:colOff>2876550</xdr:colOff>
      <xdr:row>3</xdr:row>
      <xdr:rowOff>4762</xdr:rowOff>
    </xdr:to>
    <xdr:pic>
      <xdr:nvPicPr>
        <xdr:cNvPr id="2089" name="Imagen 1"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85725"/>
          <a:ext cx="2895600" cy="714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1</xdr:col>
      <xdr:colOff>2790825</xdr:colOff>
      <xdr:row>2</xdr:row>
      <xdr:rowOff>542925</xdr:rowOff>
    </xdr:to>
    <xdr:pic>
      <xdr:nvPicPr>
        <xdr:cNvPr id="1053" name="Imagen 3"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2762250" cy="1152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211798</xdr:colOff>
      <xdr:row>0</xdr:row>
      <xdr:rowOff>143945</xdr:rowOff>
    </xdr:from>
    <xdr:to>
      <xdr:col>2</xdr:col>
      <xdr:colOff>604964</xdr:colOff>
      <xdr:row>3</xdr:row>
      <xdr:rowOff>165348</xdr:rowOff>
    </xdr:to>
    <xdr:pic>
      <xdr:nvPicPr>
        <xdr:cNvPr id="2" name="Imagen 1"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898" y="143945"/>
          <a:ext cx="3203041" cy="65005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www.bps.gub.uy/bps/file/11146/1/codificador-para-contribuyente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180"/>
  <sheetViews>
    <sheetView showGridLines="0" tabSelected="1" zoomScale="60" zoomScaleNormal="60" zoomScaleSheetLayoutView="75" workbookViewId="0">
      <selection activeCell="S10" sqref="S10"/>
    </sheetView>
  </sheetViews>
  <sheetFormatPr baseColWidth="10" defaultRowHeight="12.75" x14ac:dyDescent="0.2"/>
  <cols>
    <col min="1" max="1" width="2" style="22" customWidth="1"/>
    <col min="2" max="6" width="2" style="22" hidden="1" customWidth="1"/>
    <col min="7" max="7" width="6.28515625" style="22" hidden="1" customWidth="1"/>
    <col min="8" max="8" width="64.7109375" style="22" customWidth="1"/>
    <col min="9" max="9" width="23" style="22" customWidth="1"/>
    <col min="10" max="10" width="22.5703125" style="22" customWidth="1"/>
    <col min="11" max="11" width="16.85546875" style="22" bestFit="1" customWidth="1"/>
    <col min="12" max="12" width="18.28515625" style="32" customWidth="1"/>
    <col min="13" max="13" width="15.42578125" style="32" bestFit="1" customWidth="1"/>
    <col min="14" max="14" width="12.5703125" style="22" bestFit="1" customWidth="1"/>
    <col min="15" max="15" width="16.140625" style="22" bestFit="1" customWidth="1"/>
    <col min="16" max="16" width="8.7109375" style="22" bestFit="1" customWidth="1"/>
    <col min="17" max="17" width="18.7109375" style="22" bestFit="1" customWidth="1"/>
    <col min="18" max="18" width="11.5703125" style="22" bestFit="1" customWidth="1"/>
    <col min="19" max="19" width="15.85546875" style="22" bestFit="1" customWidth="1"/>
    <col min="20" max="20" width="14.28515625" style="22" customWidth="1"/>
    <col min="21" max="21" width="15" style="22" bestFit="1" customWidth="1"/>
    <col min="22" max="22" width="2.140625" style="22" customWidth="1"/>
    <col min="23" max="24" width="11.42578125" style="22"/>
    <col min="25" max="25" width="21.28515625" style="22" bestFit="1" customWidth="1"/>
    <col min="26" max="26" width="4" style="22" customWidth="1"/>
    <col min="27" max="16384" width="11.42578125" style="22"/>
  </cols>
  <sheetData>
    <row r="1" spans="8:14" ht="15.75" x14ac:dyDescent="0.25">
      <c r="H1" s="25"/>
      <c r="I1" s="25"/>
      <c r="J1" s="25"/>
      <c r="K1" s="25"/>
      <c r="L1" s="26"/>
      <c r="M1" s="377" t="s">
        <v>155</v>
      </c>
      <c r="N1" s="377"/>
    </row>
    <row r="2" spans="8:14" ht="15" x14ac:dyDescent="0.2">
      <c r="H2" s="29"/>
      <c r="I2" s="29"/>
      <c r="J2" s="29"/>
      <c r="K2" s="29"/>
      <c r="L2" s="29"/>
      <c r="M2" s="27"/>
    </row>
    <row r="3" spans="8:14" ht="18" customHeight="1" x14ac:dyDescent="0.2">
      <c r="H3" s="29"/>
      <c r="I3" s="29"/>
      <c r="J3" s="29"/>
      <c r="K3" s="29"/>
      <c r="L3" s="29"/>
      <c r="M3" s="27"/>
    </row>
    <row r="4" spans="8:14" ht="15.75" x14ac:dyDescent="0.25">
      <c r="H4" s="30" t="s">
        <v>82</v>
      </c>
      <c r="I4" s="29"/>
      <c r="J4" s="29"/>
      <c r="K4" s="29"/>
      <c r="L4" s="29"/>
      <c r="M4" s="27"/>
    </row>
    <row r="5" spans="8:14" ht="15.75" x14ac:dyDescent="0.25">
      <c r="H5" s="30" t="s">
        <v>83</v>
      </c>
      <c r="I5" s="29"/>
      <c r="J5" s="29"/>
      <c r="K5" s="29"/>
      <c r="L5" s="29"/>
      <c r="M5" s="27"/>
    </row>
    <row r="6" spans="8:14" ht="16.5" thickBot="1" x14ac:dyDescent="0.3">
      <c r="H6" s="30"/>
      <c r="I6" s="29"/>
      <c r="J6" s="29"/>
      <c r="K6" s="29"/>
      <c r="L6" s="29"/>
      <c r="M6" s="27"/>
    </row>
    <row r="7" spans="8:14" ht="15.75" thickBot="1" x14ac:dyDescent="0.25">
      <c r="H7" s="378" t="s">
        <v>84</v>
      </c>
      <c r="I7" s="379"/>
      <c r="J7" s="379"/>
      <c r="K7" s="380" t="s">
        <v>150</v>
      </c>
      <c r="L7" s="380"/>
      <c r="M7" s="380"/>
      <c r="N7" s="381"/>
    </row>
    <row r="8" spans="8:14" ht="14.25" x14ac:dyDescent="0.2">
      <c r="H8" s="164" t="s">
        <v>85</v>
      </c>
      <c r="I8" s="391"/>
      <c r="J8" s="392"/>
      <c r="K8" s="382" t="s">
        <v>113</v>
      </c>
      <c r="L8" s="382"/>
      <c r="M8" s="383"/>
      <c r="N8" s="384"/>
    </row>
    <row r="9" spans="8:14" x14ac:dyDescent="0.2">
      <c r="H9" s="165" t="s">
        <v>86</v>
      </c>
      <c r="I9" s="393"/>
      <c r="J9" s="394"/>
      <c r="K9" s="385" t="s">
        <v>151</v>
      </c>
      <c r="L9" s="385"/>
      <c r="M9" s="387" t="s">
        <v>169</v>
      </c>
      <c r="N9" s="388"/>
    </row>
    <row r="10" spans="8:14" ht="13.5" thickBot="1" x14ac:dyDescent="0.25">
      <c r="H10" s="166" t="s">
        <v>152</v>
      </c>
      <c r="I10" s="395"/>
      <c r="J10" s="396"/>
      <c r="K10" s="386"/>
      <c r="L10" s="386"/>
      <c r="M10" s="389"/>
      <c r="N10" s="390"/>
    </row>
    <row r="11" spans="8:14" ht="15.75" x14ac:dyDescent="0.25">
      <c r="H11" s="30"/>
      <c r="I11" s="29"/>
      <c r="J11" s="29"/>
      <c r="K11" s="29"/>
      <c r="L11" s="29"/>
      <c r="M11" s="27"/>
    </row>
    <row r="12" spans="8:14" ht="16.5" thickBot="1" x14ac:dyDescent="0.3">
      <c r="H12" s="33" t="s">
        <v>16</v>
      </c>
      <c r="I12" s="29"/>
      <c r="J12" s="27"/>
      <c r="K12" s="29"/>
      <c r="L12" s="29"/>
      <c r="M12" s="27"/>
    </row>
    <row r="13" spans="8:14" ht="16.5" thickBot="1" x14ac:dyDescent="0.3">
      <c r="H13" s="35" t="s">
        <v>14</v>
      </c>
      <c r="I13" s="470" t="str">
        <f>IFERROR(DATE(YEAR(EDATE(I14,-6)),MONTH(EDATE(I14,-6)),1),"")</f>
        <v/>
      </c>
      <c r="J13" s="34"/>
      <c r="K13" s="36"/>
      <c r="L13" s="35"/>
      <c r="M13" s="35"/>
    </row>
    <row r="14" spans="8:14" ht="15.75" x14ac:dyDescent="0.25">
      <c r="H14" s="35" t="s">
        <v>15</v>
      </c>
      <c r="I14" s="470">
        <f>IFERROR(M9-1,0)</f>
        <v>0</v>
      </c>
      <c r="J14" s="34"/>
      <c r="K14" s="36"/>
      <c r="L14" s="57"/>
      <c r="M14" s="35"/>
    </row>
    <row r="15" spans="8:14" ht="15.75" x14ac:dyDescent="0.25">
      <c r="H15" s="34"/>
      <c r="I15" s="58"/>
      <c r="J15" s="34"/>
      <c r="K15" s="35"/>
      <c r="L15" s="35"/>
      <c r="M15" s="35"/>
    </row>
    <row r="16" spans="8:14" ht="16.5" thickBot="1" x14ac:dyDescent="0.3">
      <c r="H16" s="34"/>
      <c r="I16" s="58"/>
      <c r="J16" s="34"/>
      <c r="K16" s="35"/>
      <c r="L16" s="35"/>
      <c r="M16" s="35"/>
    </row>
    <row r="17" spans="8:25" ht="16.5" thickBot="1" x14ac:dyDescent="0.3">
      <c r="H17" s="167" t="s">
        <v>146</v>
      </c>
      <c r="I17" s="149" t="s">
        <v>142</v>
      </c>
      <c r="J17" s="34"/>
      <c r="K17" s="35"/>
      <c r="L17" s="35"/>
      <c r="M17" s="35"/>
    </row>
    <row r="18" spans="8:25" ht="15.75" x14ac:dyDescent="0.25">
      <c r="H18" s="34"/>
      <c r="I18" s="58"/>
      <c r="J18" s="34"/>
      <c r="K18" s="35"/>
      <c r="L18" s="35"/>
      <c r="M18" s="35"/>
    </row>
    <row r="19" spans="8:25" ht="16.5" thickBot="1" x14ac:dyDescent="0.3">
      <c r="H19" s="34"/>
      <c r="I19" s="58"/>
      <c r="J19" s="34"/>
      <c r="K19" s="35"/>
      <c r="L19" s="35"/>
      <c r="M19" s="35"/>
    </row>
    <row r="20" spans="8:25" ht="22.5" customHeight="1" thickBot="1" x14ac:dyDescent="0.3">
      <c r="H20" s="253" t="s">
        <v>153</v>
      </c>
      <c r="I20" s="254" t="s">
        <v>20</v>
      </c>
      <c r="J20" s="34"/>
      <c r="K20" s="35"/>
      <c r="L20" s="35"/>
      <c r="M20" s="35"/>
      <c r="N20" s="35"/>
      <c r="O20" s="35"/>
      <c r="P20" s="35"/>
      <c r="Q20" s="35"/>
      <c r="R20" s="35"/>
      <c r="S20" s="35"/>
      <c r="T20" s="35"/>
      <c r="U20" s="35"/>
    </row>
    <row r="21" spans="8:25" ht="16.5" thickBot="1" x14ac:dyDescent="0.3">
      <c r="H21" s="38"/>
      <c r="I21" s="35"/>
      <c r="J21" s="35"/>
      <c r="K21" s="35"/>
      <c r="L21" s="25"/>
      <c r="M21" s="27"/>
      <c r="N21" s="40"/>
      <c r="O21" s="40"/>
      <c r="P21" s="40"/>
      <c r="Q21" s="41"/>
      <c r="R21" s="41"/>
      <c r="S21" s="41"/>
      <c r="T21" s="40"/>
      <c r="U21" s="40"/>
    </row>
    <row r="22" spans="8:25" ht="21.75" customHeight="1" thickBot="1" x14ac:dyDescent="0.3">
      <c r="H22" s="38"/>
      <c r="I22" s="404" t="s">
        <v>13</v>
      </c>
      <c r="J22" s="406"/>
      <c r="K22" s="404" t="s">
        <v>90</v>
      </c>
      <c r="L22" s="405"/>
      <c r="M22" s="405"/>
      <c r="N22" s="405"/>
      <c r="O22" s="405"/>
      <c r="P22" s="405"/>
      <c r="Q22" s="405"/>
      <c r="R22" s="405"/>
      <c r="S22" s="405"/>
      <c r="T22" s="405"/>
      <c r="U22" s="406"/>
      <c r="W22" s="404" t="s">
        <v>17</v>
      </c>
      <c r="X22" s="405"/>
      <c r="Y22" s="406"/>
    </row>
    <row r="23" spans="8:25" ht="15" x14ac:dyDescent="0.2">
      <c r="H23" s="397" t="s">
        <v>63</v>
      </c>
      <c r="I23" s="397" t="s">
        <v>12</v>
      </c>
      <c r="J23" s="397" t="s">
        <v>94</v>
      </c>
      <c r="K23" s="397" t="s">
        <v>95</v>
      </c>
      <c r="L23" s="397" t="s">
        <v>96</v>
      </c>
      <c r="M23" s="397" t="s">
        <v>97</v>
      </c>
      <c r="N23" s="397" t="s">
        <v>98</v>
      </c>
      <c r="O23" s="397" t="s">
        <v>99</v>
      </c>
      <c r="P23" s="397" t="s">
        <v>100</v>
      </c>
      <c r="Q23" s="397" t="s">
        <v>101</v>
      </c>
      <c r="R23" s="397" t="s">
        <v>102</v>
      </c>
      <c r="S23" s="397" t="s">
        <v>103</v>
      </c>
      <c r="T23" s="397" t="s">
        <v>104</v>
      </c>
      <c r="U23" s="397" t="s">
        <v>105</v>
      </c>
      <c r="V23" s="34"/>
      <c r="W23" s="397" t="s">
        <v>106</v>
      </c>
      <c r="X23" s="397" t="s">
        <v>107</v>
      </c>
      <c r="Y23" s="397" t="s">
        <v>161</v>
      </c>
    </row>
    <row r="24" spans="8:25" ht="15" x14ac:dyDescent="0.2">
      <c r="H24" s="398"/>
      <c r="I24" s="398"/>
      <c r="J24" s="398"/>
      <c r="K24" s="398"/>
      <c r="L24" s="398"/>
      <c r="M24" s="398"/>
      <c r="N24" s="398"/>
      <c r="O24" s="398"/>
      <c r="P24" s="398"/>
      <c r="Q24" s="398"/>
      <c r="R24" s="398"/>
      <c r="S24" s="398"/>
      <c r="T24" s="398"/>
      <c r="U24" s="398"/>
      <c r="V24" s="34"/>
      <c r="W24" s="398"/>
      <c r="X24" s="398"/>
      <c r="Y24" s="398"/>
    </row>
    <row r="25" spans="8:25" ht="15" x14ac:dyDescent="0.2">
      <c r="H25" s="398"/>
      <c r="I25" s="398"/>
      <c r="J25" s="398"/>
      <c r="K25" s="398"/>
      <c r="L25" s="398"/>
      <c r="M25" s="398"/>
      <c r="N25" s="398"/>
      <c r="O25" s="398"/>
      <c r="P25" s="398"/>
      <c r="Q25" s="398"/>
      <c r="R25" s="398"/>
      <c r="S25" s="398"/>
      <c r="T25" s="398"/>
      <c r="U25" s="398"/>
      <c r="V25" s="34"/>
      <c r="W25" s="398"/>
      <c r="X25" s="398"/>
      <c r="Y25" s="398"/>
    </row>
    <row r="26" spans="8:25" ht="15.75" thickBot="1" x14ac:dyDescent="0.25">
      <c r="H26" s="399"/>
      <c r="I26" s="399"/>
      <c r="J26" s="399"/>
      <c r="K26" s="399"/>
      <c r="L26" s="399"/>
      <c r="M26" s="399"/>
      <c r="N26" s="399"/>
      <c r="O26" s="399"/>
      <c r="P26" s="399"/>
      <c r="Q26" s="399"/>
      <c r="R26" s="399"/>
      <c r="S26" s="399"/>
      <c r="T26" s="399"/>
      <c r="U26" s="399"/>
      <c r="V26" s="34"/>
      <c r="W26" s="399"/>
      <c r="X26" s="399"/>
      <c r="Y26" s="399"/>
    </row>
    <row r="27" spans="8:25" s="5" customFormat="1" ht="16.5" thickBot="1" x14ac:dyDescent="0.3">
      <c r="H27" s="168" t="s">
        <v>65</v>
      </c>
      <c r="I27" s="413"/>
      <c r="J27" s="414"/>
      <c r="K27" s="414"/>
      <c r="L27" s="414"/>
      <c r="M27" s="414"/>
      <c r="N27" s="414"/>
      <c r="O27" s="414"/>
      <c r="P27" s="414"/>
      <c r="Q27" s="414"/>
      <c r="R27" s="414"/>
      <c r="S27" s="414"/>
      <c r="T27" s="414"/>
      <c r="U27" s="415"/>
      <c r="V27" s="7"/>
      <c r="W27" s="150"/>
      <c r="X27" s="150"/>
      <c r="Y27" s="150"/>
    </row>
    <row r="28" spans="8:25" s="5" customFormat="1" ht="15.75" x14ac:dyDescent="0.25">
      <c r="H28" s="169"/>
      <c r="I28" s="170"/>
      <c r="J28" s="171"/>
      <c r="K28" s="169"/>
      <c r="L28" s="172"/>
      <c r="M28" s="173"/>
      <c r="N28" s="172"/>
      <c r="O28" s="174"/>
      <c r="P28" s="175"/>
      <c r="Q28" s="174"/>
      <c r="R28" s="176"/>
      <c r="S28" s="173"/>
      <c r="T28" s="177"/>
      <c r="U28" s="178"/>
      <c r="V28" s="7"/>
      <c r="W28" s="201"/>
      <c r="X28" s="201"/>
      <c r="Y28" s="201"/>
    </row>
    <row r="29" spans="8:25" s="5" customFormat="1" ht="15.75" x14ac:dyDescent="0.25">
      <c r="H29" s="179" t="s">
        <v>8</v>
      </c>
      <c r="I29" s="180"/>
      <c r="J29" s="181"/>
      <c r="K29" s="182"/>
      <c r="L29" s="172"/>
      <c r="M29" s="178"/>
      <c r="N29" s="183"/>
      <c r="O29" s="184"/>
      <c r="P29" s="175"/>
      <c r="Q29" s="184"/>
      <c r="R29" s="176"/>
      <c r="S29" s="178"/>
      <c r="T29" s="177"/>
      <c r="U29" s="178"/>
      <c r="V29" s="7"/>
      <c r="W29" s="201"/>
      <c r="X29" s="201"/>
      <c r="Y29" s="201"/>
    </row>
    <row r="30" spans="8:25" s="5" customFormat="1" ht="15.75" x14ac:dyDescent="0.25">
      <c r="H30" s="179" t="s">
        <v>9</v>
      </c>
      <c r="I30" s="180"/>
      <c r="J30" s="181"/>
      <c r="K30" s="182"/>
      <c r="L30" s="172"/>
      <c r="M30" s="178"/>
      <c r="N30" s="172"/>
      <c r="O30" s="184"/>
      <c r="P30" s="175"/>
      <c r="Q30" s="184"/>
      <c r="R30" s="176"/>
      <c r="S30" s="178"/>
      <c r="T30" s="177"/>
      <c r="U30" s="178"/>
      <c r="V30" s="7"/>
      <c r="W30" s="201"/>
      <c r="X30" s="201"/>
      <c r="Y30" s="201"/>
    </row>
    <row r="31" spans="8:25" s="5" customFormat="1" ht="15.75" x14ac:dyDescent="0.25">
      <c r="H31" s="185" t="s">
        <v>10</v>
      </c>
      <c r="I31" s="186"/>
      <c r="J31" s="187"/>
      <c r="K31" s="182"/>
      <c r="L31" s="188"/>
      <c r="M31" s="189"/>
      <c r="N31" s="188"/>
      <c r="O31" s="190"/>
      <c r="P31" s="191"/>
      <c r="Q31" s="190"/>
      <c r="R31" s="192"/>
      <c r="S31" s="189"/>
      <c r="T31" s="193"/>
      <c r="U31" s="189"/>
      <c r="V31" s="7"/>
      <c r="W31" s="201"/>
      <c r="X31" s="201"/>
      <c r="Y31" s="201"/>
    </row>
    <row r="32" spans="8:25" s="5" customFormat="1" ht="16.5" thickBot="1" x14ac:dyDescent="0.3">
      <c r="H32" s="194"/>
      <c r="I32" s="194"/>
      <c r="J32" s="211"/>
      <c r="K32" s="212"/>
      <c r="L32" s="195"/>
      <c r="M32" s="200"/>
      <c r="N32" s="195"/>
      <c r="O32" s="213"/>
      <c r="P32" s="197"/>
      <c r="Q32" s="213"/>
      <c r="R32" s="198"/>
      <c r="S32" s="200"/>
      <c r="T32" s="199"/>
      <c r="U32" s="200"/>
      <c r="V32" s="7"/>
      <c r="W32" s="202"/>
      <c r="X32" s="202"/>
      <c r="Y32" s="202"/>
    </row>
    <row r="33" spans="8:25" s="5" customFormat="1" ht="16.5" thickBot="1" x14ac:dyDescent="0.3">
      <c r="H33" s="203" t="s">
        <v>0</v>
      </c>
      <c r="I33" s="204"/>
      <c r="J33" s="205">
        <f>SUM(J28:J32)</f>
        <v>0</v>
      </c>
      <c r="K33" s="410"/>
      <c r="L33" s="411"/>
      <c r="M33" s="411"/>
      <c r="N33" s="411"/>
      <c r="O33" s="411"/>
      <c r="P33" s="411"/>
      <c r="Q33" s="411"/>
      <c r="R33" s="411"/>
      <c r="S33" s="412"/>
      <c r="T33" s="214">
        <f>SUM(T28:T32)</f>
        <v>0</v>
      </c>
      <c r="U33" s="206"/>
      <c r="V33" s="7"/>
      <c r="W33" s="215">
        <f>SUM(W28:W32)</f>
        <v>0</v>
      </c>
      <c r="X33" s="215"/>
      <c r="Y33" s="215">
        <f>SUM(Y28:Y32)</f>
        <v>0</v>
      </c>
    </row>
    <row r="34" spans="8:25" s="5" customFormat="1" ht="9" customHeight="1" thickBot="1" x14ac:dyDescent="0.3">
      <c r="H34" s="152"/>
      <c r="I34" s="152"/>
      <c r="J34" s="69"/>
      <c r="K34" s="152"/>
      <c r="L34" s="208"/>
      <c r="M34" s="209"/>
      <c r="N34" s="13"/>
      <c r="O34" s="10"/>
      <c r="P34" s="9"/>
      <c r="Q34" s="10"/>
      <c r="R34" s="210"/>
      <c r="S34" s="9"/>
      <c r="T34" s="10"/>
      <c r="U34" s="9"/>
      <c r="V34" s="7"/>
      <c r="W34" s="9"/>
      <c r="X34" s="9"/>
      <c r="Y34" s="9"/>
    </row>
    <row r="35" spans="8:25" s="5" customFormat="1" ht="16.5" thickBot="1" x14ac:dyDescent="0.3">
      <c r="H35" s="168" t="s">
        <v>66</v>
      </c>
      <c r="I35" s="413"/>
      <c r="J35" s="414"/>
      <c r="K35" s="414"/>
      <c r="L35" s="414"/>
      <c r="M35" s="414"/>
      <c r="N35" s="414"/>
      <c r="O35" s="414"/>
      <c r="P35" s="414"/>
      <c r="Q35" s="414"/>
      <c r="R35" s="414"/>
      <c r="S35" s="414"/>
      <c r="T35" s="414"/>
      <c r="U35" s="415"/>
      <c r="V35" s="11"/>
      <c r="W35" s="154"/>
      <c r="X35" s="154"/>
      <c r="Y35" s="154"/>
    </row>
    <row r="36" spans="8:25" s="5" customFormat="1" ht="15.75" x14ac:dyDescent="0.25">
      <c r="H36" s="169"/>
      <c r="I36" s="170"/>
      <c r="J36" s="226"/>
      <c r="K36" s="170"/>
      <c r="L36" s="227"/>
      <c r="M36" s="228"/>
      <c r="N36" s="229"/>
      <c r="O36" s="184"/>
      <c r="P36" s="175"/>
      <c r="Q36" s="184"/>
      <c r="R36" s="230"/>
      <c r="S36" s="178"/>
      <c r="T36" s="177"/>
      <c r="U36" s="178"/>
      <c r="V36" s="11"/>
      <c r="W36" s="201"/>
      <c r="X36" s="201"/>
      <c r="Y36" s="201"/>
    </row>
    <row r="37" spans="8:25" s="5" customFormat="1" ht="15" x14ac:dyDescent="0.2">
      <c r="H37" s="179" t="s">
        <v>3</v>
      </c>
      <c r="I37" s="231"/>
      <c r="J37" s="232"/>
      <c r="K37" s="233"/>
      <c r="L37" s="234"/>
      <c r="M37" s="178"/>
      <c r="N37" s="235"/>
      <c r="O37" s="190"/>
      <c r="P37" s="191"/>
      <c r="Q37" s="190"/>
      <c r="R37" s="176"/>
      <c r="S37" s="189"/>
      <c r="T37" s="193"/>
      <c r="U37" s="189"/>
      <c r="V37" s="11"/>
      <c r="W37" s="242"/>
      <c r="X37" s="242"/>
      <c r="Y37" s="242"/>
    </row>
    <row r="38" spans="8:25" s="5" customFormat="1" ht="15" x14ac:dyDescent="0.2">
      <c r="H38" s="179" t="s">
        <v>4</v>
      </c>
      <c r="I38" s="231"/>
      <c r="J38" s="232"/>
      <c r="K38" s="233"/>
      <c r="L38" s="234"/>
      <c r="M38" s="178"/>
      <c r="N38" s="235"/>
      <c r="O38" s="190"/>
      <c r="P38" s="191"/>
      <c r="Q38" s="190"/>
      <c r="R38" s="176"/>
      <c r="S38" s="189"/>
      <c r="T38" s="193"/>
      <c r="U38" s="189"/>
      <c r="V38" s="11"/>
      <c r="W38" s="242"/>
      <c r="X38" s="242"/>
      <c r="Y38" s="242"/>
    </row>
    <row r="39" spans="8:25" s="5" customFormat="1" ht="15" x14ac:dyDescent="0.2">
      <c r="H39" s="179" t="s">
        <v>6</v>
      </c>
      <c r="I39" s="231"/>
      <c r="J39" s="232"/>
      <c r="K39" s="233"/>
      <c r="L39" s="234"/>
      <c r="M39" s="178"/>
      <c r="N39" s="235"/>
      <c r="O39" s="190"/>
      <c r="P39" s="191"/>
      <c r="Q39" s="190"/>
      <c r="R39" s="176"/>
      <c r="S39" s="189"/>
      <c r="T39" s="193"/>
      <c r="U39" s="189"/>
      <c r="V39" s="11"/>
      <c r="W39" s="242"/>
      <c r="X39" s="242"/>
      <c r="Y39" s="242"/>
    </row>
    <row r="40" spans="8:25" s="5" customFormat="1" ht="15" x14ac:dyDescent="0.2">
      <c r="H40" s="236" t="s">
        <v>5</v>
      </c>
      <c r="I40" s="231"/>
      <c r="J40" s="232"/>
      <c r="K40" s="233"/>
      <c r="L40" s="234"/>
      <c r="M40" s="178"/>
      <c r="N40" s="235"/>
      <c r="O40" s="190"/>
      <c r="P40" s="191"/>
      <c r="Q40" s="190"/>
      <c r="R40" s="176"/>
      <c r="S40" s="189"/>
      <c r="T40" s="193"/>
      <c r="U40" s="189"/>
      <c r="V40" s="11"/>
      <c r="W40" s="242"/>
      <c r="X40" s="242"/>
      <c r="Y40" s="242"/>
    </row>
    <row r="41" spans="8:25" s="5" customFormat="1" ht="15" x14ac:dyDescent="0.2">
      <c r="H41" s="179" t="s">
        <v>7</v>
      </c>
      <c r="I41" s="231"/>
      <c r="J41" s="232"/>
      <c r="K41" s="233"/>
      <c r="L41" s="234"/>
      <c r="M41" s="178"/>
      <c r="N41" s="235"/>
      <c r="O41" s="190"/>
      <c r="P41" s="191"/>
      <c r="Q41" s="190"/>
      <c r="R41" s="176"/>
      <c r="S41" s="189"/>
      <c r="T41" s="193"/>
      <c r="U41" s="189"/>
      <c r="V41" s="11"/>
      <c r="W41" s="242"/>
      <c r="X41" s="242"/>
      <c r="Y41" s="242"/>
    </row>
    <row r="42" spans="8:25" s="5" customFormat="1" ht="15.75" thickBot="1" x14ac:dyDescent="0.25">
      <c r="H42" s="237"/>
      <c r="I42" s="237"/>
      <c r="J42" s="238"/>
      <c r="K42" s="237"/>
      <c r="L42" s="200"/>
      <c r="M42" s="239"/>
      <c r="N42" s="240"/>
      <c r="O42" s="239"/>
      <c r="P42" s="197"/>
      <c r="Q42" s="200"/>
      <c r="R42" s="239"/>
      <c r="S42" s="200"/>
      <c r="T42" s="241"/>
      <c r="U42" s="239"/>
      <c r="V42" s="11"/>
      <c r="W42" s="243"/>
      <c r="X42" s="243"/>
      <c r="Y42" s="243"/>
    </row>
    <row r="43" spans="8:25" s="5" customFormat="1" ht="15.75" customHeight="1" thickBot="1" x14ac:dyDescent="0.3">
      <c r="H43" s="203" t="s">
        <v>2</v>
      </c>
      <c r="I43" s="204"/>
      <c r="J43" s="220">
        <f>+SUM(J36:J42)</f>
        <v>0</v>
      </c>
      <c r="K43" s="204"/>
      <c r="L43" s="206"/>
      <c r="M43" s="221"/>
      <c r="N43" s="222"/>
      <c r="O43" s="221"/>
      <c r="P43" s="223"/>
      <c r="Q43" s="206"/>
      <c r="R43" s="221"/>
      <c r="S43" s="206"/>
      <c r="T43" s="217">
        <f>SUM(T36:T42)</f>
        <v>0</v>
      </c>
      <c r="U43" s="221"/>
      <c r="V43" s="11"/>
      <c r="W43" s="216">
        <f>SUM(W36:W42)</f>
        <v>0</v>
      </c>
      <c r="X43" s="216"/>
      <c r="Y43" s="216">
        <f>SUM(Y36:Y42)</f>
        <v>0</v>
      </c>
    </row>
    <row r="44" spans="8:25" s="5" customFormat="1" ht="16.5" thickBot="1" x14ac:dyDescent="0.25">
      <c r="H44" s="203" t="s">
        <v>78</v>
      </c>
      <c r="I44" s="252"/>
      <c r="J44" s="219">
        <f>+J33+J43</f>
        <v>0</v>
      </c>
      <c r="K44" s="407"/>
      <c r="L44" s="408"/>
      <c r="M44" s="408"/>
      <c r="N44" s="408"/>
      <c r="O44" s="408"/>
      <c r="P44" s="408"/>
      <c r="Q44" s="408"/>
      <c r="R44" s="408"/>
      <c r="S44" s="409"/>
      <c r="T44" s="218">
        <f>+T33+T43</f>
        <v>0</v>
      </c>
      <c r="U44" s="251"/>
      <c r="V44" s="225"/>
      <c r="W44" s="216">
        <f>+W33+W43</f>
        <v>0</v>
      </c>
      <c r="X44" s="216"/>
      <c r="Y44" s="216">
        <f>+Y33+Y43</f>
        <v>0</v>
      </c>
    </row>
    <row r="45" spans="8:25" x14ac:dyDescent="0.2">
      <c r="I45" s="31"/>
      <c r="K45" s="31"/>
      <c r="L45" s="31"/>
      <c r="M45" s="31"/>
      <c r="N45" s="31"/>
      <c r="O45" s="31"/>
      <c r="P45" s="31"/>
      <c r="Q45" s="31"/>
      <c r="R45" s="31"/>
      <c r="S45" s="31"/>
      <c r="U45" s="31"/>
    </row>
    <row r="46" spans="8:25" ht="13.5" thickBot="1" x14ac:dyDescent="0.25">
      <c r="K46" s="31"/>
      <c r="L46" s="31"/>
      <c r="M46" s="31"/>
      <c r="N46" s="31"/>
      <c r="O46" s="31"/>
      <c r="P46" s="31"/>
      <c r="Q46" s="31"/>
      <c r="R46" s="31"/>
      <c r="S46" s="31"/>
      <c r="U46" s="31"/>
    </row>
    <row r="47" spans="8:25" s="5" customFormat="1" ht="24.75" customHeight="1" thickBot="1" x14ac:dyDescent="0.25">
      <c r="H47" s="255" t="s">
        <v>154</v>
      </c>
      <c r="I47" s="254" t="s">
        <v>20</v>
      </c>
    </row>
    <row r="48" spans="8:25" s="5" customFormat="1" ht="13.5" thickBot="1" x14ac:dyDescent="0.25"/>
    <row r="49" spans="8:25" s="5" customFormat="1" ht="15.75" x14ac:dyDescent="0.2">
      <c r="H49" s="271" t="s">
        <v>75</v>
      </c>
      <c r="I49" s="272"/>
      <c r="J49" s="273"/>
      <c r="K49" s="274"/>
      <c r="L49" s="275"/>
      <c r="M49" s="276"/>
      <c r="N49" s="276"/>
      <c r="O49" s="276"/>
      <c r="P49" s="276"/>
      <c r="Q49" s="275"/>
      <c r="R49" s="275"/>
      <c r="S49" s="276"/>
      <c r="T49" s="277"/>
      <c r="U49" s="278"/>
      <c r="W49" s="264"/>
      <c r="X49" s="264"/>
      <c r="Y49" s="264"/>
    </row>
    <row r="50" spans="8:25" s="5" customFormat="1" ht="15.75" x14ac:dyDescent="0.2">
      <c r="H50" s="279"/>
      <c r="I50" s="256"/>
      <c r="J50" s="262"/>
      <c r="K50" s="257"/>
      <c r="L50" s="259"/>
      <c r="M50" s="258"/>
      <c r="N50" s="258"/>
      <c r="O50" s="258"/>
      <c r="P50" s="258"/>
      <c r="Q50" s="259"/>
      <c r="R50" s="259"/>
      <c r="S50" s="258"/>
      <c r="T50" s="260"/>
      <c r="U50" s="261"/>
      <c r="W50" s="201"/>
      <c r="X50" s="201"/>
      <c r="Y50" s="201"/>
    </row>
    <row r="51" spans="8:25" s="5" customFormat="1" ht="15.75" x14ac:dyDescent="0.2">
      <c r="H51" s="280" t="s">
        <v>76</v>
      </c>
      <c r="I51" s="270"/>
      <c r="J51" s="265"/>
      <c r="K51" s="266"/>
      <c r="L51" s="267"/>
      <c r="M51" s="268"/>
      <c r="N51" s="268"/>
      <c r="O51" s="268"/>
      <c r="P51" s="268"/>
      <c r="Q51" s="267"/>
      <c r="R51" s="267"/>
      <c r="S51" s="268"/>
      <c r="T51" s="269"/>
      <c r="U51" s="281"/>
      <c r="W51" s="263"/>
      <c r="X51" s="263"/>
      <c r="Y51" s="263"/>
    </row>
    <row r="52" spans="8:25" s="5" customFormat="1" ht="16.5" thickBot="1" x14ac:dyDescent="0.25">
      <c r="H52" s="282"/>
      <c r="I52" s="283"/>
      <c r="J52" s="284"/>
      <c r="K52" s="248"/>
      <c r="L52" s="285"/>
      <c r="M52" s="286"/>
      <c r="N52" s="286"/>
      <c r="O52" s="286"/>
      <c r="P52" s="286"/>
      <c r="Q52" s="285"/>
      <c r="R52" s="285"/>
      <c r="S52" s="286"/>
      <c r="T52" s="287"/>
      <c r="U52" s="288"/>
      <c r="W52" s="202"/>
      <c r="X52" s="202"/>
      <c r="Y52" s="202"/>
    </row>
    <row r="53" spans="8:25" s="5" customFormat="1" ht="16.5" thickBot="1" x14ac:dyDescent="0.25">
      <c r="H53" s="246" t="s">
        <v>77</v>
      </c>
      <c r="I53" s="250"/>
      <c r="J53" s="244">
        <f>+SUM(J49:J51)</f>
        <v>0</v>
      </c>
      <c r="K53" s="400"/>
      <c r="L53" s="401"/>
      <c r="M53" s="401"/>
      <c r="N53" s="401"/>
      <c r="O53" s="401"/>
      <c r="P53" s="401"/>
      <c r="Q53" s="401"/>
      <c r="R53" s="401"/>
      <c r="S53" s="402"/>
      <c r="T53" s="247">
        <f>SUM(T49:T51)</f>
        <v>0</v>
      </c>
      <c r="U53" s="289"/>
      <c r="V53" s="12"/>
      <c r="W53" s="216">
        <f>SUM(W49:W51)</f>
        <v>0</v>
      </c>
      <c r="X53" s="216"/>
      <c r="Y53" s="216">
        <f>SUM(Y49:Y51)</f>
        <v>0</v>
      </c>
    </row>
    <row r="54" spans="8:25" s="5" customFormat="1" ht="13.5" thickBot="1" x14ac:dyDescent="0.25">
      <c r="I54" s="249"/>
      <c r="J54" s="67"/>
      <c r="K54" s="249"/>
      <c r="L54" s="249"/>
      <c r="M54" s="249"/>
      <c r="N54" s="249"/>
      <c r="O54" s="249"/>
      <c r="P54" s="249"/>
      <c r="Q54" s="249"/>
      <c r="R54" s="249"/>
      <c r="S54" s="249"/>
      <c r="T54" s="67"/>
      <c r="W54" s="67"/>
      <c r="X54" s="67"/>
      <c r="Y54" s="67"/>
    </row>
    <row r="55" spans="8:25" s="5" customFormat="1" ht="16.5" thickBot="1" x14ac:dyDescent="0.25">
      <c r="H55" s="245" t="s">
        <v>79</v>
      </c>
      <c r="I55" s="250"/>
      <c r="J55" s="219">
        <f>+J44+J53</f>
        <v>0</v>
      </c>
      <c r="K55" s="400"/>
      <c r="L55" s="401"/>
      <c r="M55" s="401"/>
      <c r="N55" s="401"/>
      <c r="O55" s="401"/>
      <c r="P55" s="401"/>
      <c r="Q55" s="401"/>
      <c r="R55" s="401"/>
      <c r="S55" s="402"/>
      <c r="T55" s="218">
        <f>+T44+T53</f>
        <v>0</v>
      </c>
      <c r="U55" s="221"/>
      <c r="V55" s="12"/>
      <c r="W55" s="216">
        <f>+W44+W53</f>
        <v>0</v>
      </c>
      <c r="X55" s="216"/>
      <c r="Y55" s="216">
        <f>+Y44+Y53</f>
        <v>0</v>
      </c>
    </row>
    <row r="56" spans="8:25" ht="15.75" x14ac:dyDescent="0.25">
      <c r="I56" s="31"/>
      <c r="K56" s="31"/>
      <c r="L56" s="31"/>
      <c r="M56" s="31"/>
      <c r="N56" s="31"/>
      <c r="O56" s="31"/>
      <c r="P56" s="31"/>
      <c r="Q56" s="31"/>
      <c r="R56" s="31"/>
      <c r="S56" s="31"/>
      <c r="T56" s="44" t="s">
        <v>64</v>
      </c>
      <c r="U56" s="45"/>
      <c r="V56" s="46"/>
      <c r="W56" s="403" t="s">
        <v>67</v>
      </c>
      <c r="X56" s="403"/>
      <c r="Y56" s="403"/>
    </row>
    <row r="57" spans="8:25" x14ac:dyDescent="0.2">
      <c r="L57" s="22"/>
      <c r="M57" s="22"/>
    </row>
    <row r="58" spans="8:25" ht="17.25" customHeight="1" x14ac:dyDescent="0.25">
      <c r="H58" s="47" t="s">
        <v>89</v>
      </c>
      <c r="I58" s="48"/>
      <c r="J58" s="48"/>
      <c r="K58" s="48"/>
      <c r="L58" s="48"/>
      <c r="M58" s="58"/>
    </row>
    <row r="59" spans="8:25" x14ac:dyDescent="0.2">
      <c r="L59" s="22"/>
      <c r="M59" s="22"/>
    </row>
    <row r="60" spans="8:25" x14ac:dyDescent="0.2">
      <c r="L60" s="22"/>
      <c r="M60" s="22"/>
    </row>
    <row r="61" spans="8:25" ht="18" x14ac:dyDescent="0.25">
      <c r="H61" s="48" t="s">
        <v>165</v>
      </c>
      <c r="I61" s="38"/>
      <c r="J61" s="38"/>
      <c r="L61" s="22"/>
      <c r="M61" s="22"/>
    </row>
    <row r="62" spans="8:25" ht="18" x14ac:dyDescent="0.25">
      <c r="H62" s="48"/>
      <c r="I62" s="38"/>
      <c r="J62" s="38"/>
      <c r="L62" s="22"/>
      <c r="M62" s="22"/>
    </row>
    <row r="63" spans="8:25" ht="18" x14ac:dyDescent="0.25">
      <c r="H63" s="48" t="s">
        <v>58</v>
      </c>
      <c r="I63" s="38"/>
      <c r="J63" s="38"/>
      <c r="L63" s="22"/>
      <c r="M63" s="22"/>
    </row>
    <row r="64" spans="8:25" ht="18" x14ac:dyDescent="0.25">
      <c r="H64" s="49"/>
      <c r="L64" s="22"/>
      <c r="M64" s="22"/>
    </row>
    <row r="65" spans="8:15" ht="18" x14ac:dyDescent="0.25">
      <c r="H65" s="50" t="s">
        <v>59</v>
      </c>
      <c r="I65" s="51"/>
      <c r="L65" s="22"/>
      <c r="M65" s="22"/>
    </row>
    <row r="66" spans="8:15" ht="18" x14ac:dyDescent="0.25">
      <c r="H66" s="49"/>
      <c r="L66" s="22"/>
      <c r="M66" s="22"/>
    </row>
    <row r="67" spans="8:15" ht="18" x14ac:dyDescent="0.25">
      <c r="H67" s="50" t="s">
        <v>60</v>
      </c>
      <c r="I67" s="51"/>
      <c r="L67" s="22"/>
      <c r="M67" s="22"/>
    </row>
    <row r="68" spans="8:15" ht="18" x14ac:dyDescent="0.25">
      <c r="H68" s="49"/>
      <c r="L68" s="22"/>
      <c r="M68" s="22"/>
    </row>
    <row r="69" spans="8:15" ht="18" x14ac:dyDescent="0.25">
      <c r="H69" s="48" t="s">
        <v>61</v>
      </c>
      <c r="I69" s="38"/>
      <c r="J69" s="38"/>
      <c r="L69" s="22"/>
      <c r="M69" s="22"/>
    </row>
    <row r="70" spans="8:15" ht="18" x14ac:dyDescent="0.25">
      <c r="H70" s="52"/>
      <c r="I70" s="53"/>
      <c r="J70" s="53"/>
      <c r="K70" s="53"/>
      <c r="L70" s="53"/>
      <c r="M70" s="53"/>
      <c r="N70" s="53"/>
      <c r="O70" s="53"/>
    </row>
    <row r="71" spans="8:15" ht="18" x14ac:dyDescent="0.25">
      <c r="H71" s="48" t="s">
        <v>62</v>
      </c>
      <c r="I71" s="38"/>
      <c r="J71" s="38"/>
      <c r="K71" s="53"/>
      <c r="L71" s="53"/>
      <c r="M71" s="53"/>
      <c r="N71" s="53"/>
      <c r="O71" s="53"/>
    </row>
    <row r="72" spans="8:15" ht="18" x14ac:dyDescent="0.25">
      <c r="H72" s="52"/>
      <c r="I72" s="40"/>
      <c r="J72" s="40"/>
      <c r="K72" s="53"/>
      <c r="L72" s="53"/>
      <c r="M72" s="53"/>
      <c r="N72" s="53"/>
      <c r="O72" s="53"/>
    </row>
    <row r="73" spans="8:15" ht="18" x14ac:dyDescent="0.25">
      <c r="H73" s="48" t="s">
        <v>166</v>
      </c>
      <c r="I73" s="53"/>
      <c r="J73" s="53"/>
      <c r="K73" s="53"/>
      <c r="L73" s="53"/>
      <c r="M73" s="53"/>
      <c r="N73" s="53"/>
      <c r="O73" s="53"/>
    </row>
    <row r="74" spans="8:15" ht="18" x14ac:dyDescent="0.25">
      <c r="H74" s="48"/>
      <c r="I74" s="48"/>
      <c r="J74" s="48"/>
      <c r="K74" s="48"/>
      <c r="L74" s="53"/>
      <c r="M74" s="53"/>
      <c r="N74" s="53"/>
      <c r="O74" s="53"/>
    </row>
    <row r="75" spans="8:15" ht="18" x14ac:dyDescent="0.25">
      <c r="H75" s="48" t="s">
        <v>167</v>
      </c>
      <c r="I75" s="53"/>
      <c r="J75" s="53"/>
      <c r="K75" s="53"/>
      <c r="L75" s="53"/>
      <c r="M75" s="22"/>
      <c r="N75" s="53"/>
      <c r="O75" s="53"/>
    </row>
    <row r="76" spans="8:15" ht="15.75" customHeight="1" x14ac:dyDescent="0.25">
      <c r="H76" s="52"/>
      <c r="I76" s="48"/>
      <c r="J76" s="48"/>
      <c r="K76" s="48"/>
      <c r="L76" s="48"/>
      <c r="M76" s="22"/>
      <c r="N76" s="48"/>
      <c r="O76" s="48"/>
    </row>
    <row r="77" spans="8:15" ht="15.75" customHeight="1" x14ac:dyDescent="0.25">
      <c r="H77" s="48" t="s">
        <v>74</v>
      </c>
      <c r="I77" s="48"/>
      <c r="J77" s="48"/>
      <c r="K77" s="48"/>
      <c r="L77" s="48"/>
      <c r="M77" s="22"/>
      <c r="N77" s="48"/>
      <c r="O77" s="48"/>
    </row>
    <row r="78" spans="8:15" ht="21.75" customHeight="1" x14ac:dyDescent="0.25">
      <c r="I78" s="48"/>
      <c r="J78" s="48"/>
      <c r="K78" s="48"/>
      <c r="L78" s="48"/>
      <c r="M78" s="22"/>
      <c r="N78" s="48"/>
      <c r="O78" s="48"/>
    </row>
    <row r="79" spans="8:15" x14ac:dyDescent="0.2">
      <c r="L79" s="22"/>
      <c r="M79" s="22"/>
    </row>
    <row r="80" spans="8:15" x14ac:dyDescent="0.2">
      <c r="L80" s="22"/>
      <c r="M80" s="22"/>
    </row>
    <row r="81" spans="12:13" x14ac:dyDescent="0.2">
      <c r="L81" s="22"/>
      <c r="M81" s="22"/>
    </row>
    <row r="82" spans="12:13" x14ac:dyDescent="0.2">
      <c r="L82" s="22"/>
      <c r="M82" s="22"/>
    </row>
    <row r="83" spans="12:13" x14ac:dyDescent="0.2">
      <c r="L83" s="22"/>
      <c r="M83" s="22"/>
    </row>
    <row r="84" spans="12:13" x14ac:dyDescent="0.2">
      <c r="L84" s="22"/>
      <c r="M84" s="22"/>
    </row>
    <row r="85" spans="12:13" x14ac:dyDescent="0.2">
      <c r="L85" s="22"/>
      <c r="M85" s="22"/>
    </row>
    <row r="86" spans="12:13" x14ac:dyDescent="0.2">
      <c r="L86" s="22"/>
      <c r="M86" s="22"/>
    </row>
    <row r="87" spans="12:13" x14ac:dyDescent="0.2">
      <c r="L87" s="22"/>
      <c r="M87" s="22"/>
    </row>
    <row r="88" spans="12:13" x14ac:dyDescent="0.2">
      <c r="L88" s="22"/>
      <c r="M88" s="22"/>
    </row>
    <row r="89" spans="12:13" x14ac:dyDescent="0.2">
      <c r="L89" s="22"/>
      <c r="M89" s="22"/>
    </row>
    <row r="90" spans="12:13" x14ac:dyDescent="0.2">
      <c r="L90" s="22"/>
      <c r="M90" s="22"/>
    </row>
    <row r="91" spans="12:13" x14ac:dyDescent="0.2">
      <c r="L91" s="22"/>
      <c r="M91" s="22"/>
    </row>
    <row r="92" spans="12:13" x14ac:dyDescent="0.2">
      <c r="L92" s="22"/>
      <c r="M92" s="22"/>
    </row>
    <row r="93" spans="12:13" x14ac:dyDescent="0.2">
      <c r="L93" s="22"/>
      <c r="M93" s="22"/>
    </row>
    <row r="94" spans="12:13" x14ac:dyDescent="0.2">
      <c r="L94" s="22"/>
      <c r="M94" s="22"/>
    </row>
    <row r="95" spans="12:13" x14ac:dyDescent="0.2">
      <c r="L95" s="22"/>
      <c r="M95" s="22"/>
    </row>
    <row r="96" spans="12:13" x14ac:dyDescent="0.2">
      <c r="L96" s="22"/>
      <c r="M96" s="22"/>
    </row>
    <row r="97" spans="12:13" x14ac:dyDescent="0.2">
      <c r="L97" s="22"/>
      <c r="M97" s="22"/>
    </row>
    <row r="98" spans="12:13" x14ac:dyDescent="0.2">
      <c r="L98" s="22"/>
      <c r="M98" s="22"/>
    </row>
    <row r="99" spans="12:13" x14ac:dyDescent="0.2">
      <c r="L99" s="22"/>
      <c r="M99" s="22"/>
    </row>
    <row r="100" spans="12:13" x14ac:dyDescent="0.2">
      <c r="L100" s="22"/>
      <c r="M100" s="22"/>
    </row>
    <row r="101" spans="12:13" x14ac:dyDescent="0.2">
      <c r="L101" s="22"/>
      <c r="M101" s="22"/>
    </row>
    <row r="102" spans="12:13" x14ac:dyDescent="0.2">
      <c r="L102" s="22"/>
      <c r="M102" s="22"/>
    </row>
    <row r="103" spans="12:13" x14ac:dyDescent="0.2">
      <c r="L103" s="22"/>
      <c r="M103" s="22"/>
    </row>
    <row r="104" spans="12:13" x14ac:dyDescent="0.2">
      <c r="L104" s="22"/>
      <c r="M104" s="22"/>
    </row>
    <row r="105" spans="12:13" x14ac:dyDescent="0.2">
      <c r="L105" s="22"/>
      <c r="M105" s="22"/>
    </row>
    <row r="106" spans="12:13" x14ac:dyDescent="0.2">
      <c r="L106" s="22"/>
      <c r="M106" s="22"/>
    </row>
    <row r="107" spans="12:13" x14ac:dyDescent="0.2">
      <c r="L107" s="22"/>
      <c r="M107" s="22"/>
    </row>
    <row r="108" spans="12:13" x14ac:dyDescent="0.2">
      <c r="L108" s="22"/>
    </row>
    <row r="109" spans="12:13" x14ac:dyDescent="0.2">
      <c r="L109" s="22"/>
    </row>
    <row r="110" spans="12:13" x14ac:dyDescent="0.2">
      <c r="L110" s="22"/>
    </row>
    <row r="111" spans="12:13" x14ac:dyDescent="0.2">
      <c r="L111" s="22"/>
    </row>
    <row r="112" spans="12:13" x14ac:dyDescent="0.2">
      <c r="L112" s="22"/>
    </row>
    <row r="113" spans="12:12" x14ac:dyDescent="0.2">
      <c r="L113" s="22"/>
    </row>
    <row r="114" spans="12:12" x14ac:dyDescent="0.2">
      <c r="L114" s="22"/>
    </row>
    <row r="115" spans="12:12" x14ac:dyDescent="0.2">
      <c r="L115" s="22"/>
    </row>
    <row r="116" spans="12:12" x14ac:dyDescent="0.2">
      <c r="L116" s="22"/>
    </row>
    <row r="117" spans="12:12" x14ac:dyDescent="0.2">
      <c r="L117" s="22"/>
    </row>
    <row r="118" spans="12:12" x14ac:dyDescent="0.2">
      <c r="L118" s="22"/>
    </row>
    <row r="119" spans="12:12" x14ac:dyDescent="0.2">
      <c r="L119" s="22"/>
    </row>
    <row r="120" spans="12:12" x14ac:dyDescent="0.2">
      <c r="L120" s="22"/>
    </row>
    <row r="121" spans="12:12" x14ac:dyDescent="0.2">
      <c r="L121" s="22"/>
    </row>
    <row r="122" spans="12:12" x14ac:dyDescent="0.2">
      <c r="L122" s="22"/>
    </row>
    <row r="123" spans="12:12" x14ac:dyDescent="0.2">
      <c r="L123" s="22"/>
    </row>
    <row r="124" spans="12:12" x14ac:dyDescent="0.2">
      <c r="L124" s="22"/>
    </row>
    <row r="125" spans="12:12" x14ac:dyDescent="0.2">
      <c r="L125" s="22"/>
    </row>
    <row r="126" spans="12:12" x14ac:dyDescent="0.2">
      <c r="L126" s="22"/>
    </row>
    <row r="127" spans="12:12" x14ac:dyDescent="0.2">
      <c r="L127" s="22"/>
    </row>
    <row r="128" spans="12:12" x14ac:dyDescent="0.2">
      <c r="L128" s="22"/>
    </row>
    <row r="129" spans="12:12" x14ac:dyDescent="0.2">
      <c r="L129" s="22"/>
    </row>
    <row r="130" spans="12:12" x14ac:dyDescent="0.2">
      <c r="L130" s="22"/>
    </row>
    <row r="131" spans="12:12" x14ac:dyDescent="0.2">
      <c r="L131" s="22"/>
    </row>
    <row r="132" spans="12:12" x14ac:dyDescent="0.2">
      <c r="L132" s="22"/>
    </row>
    <row r="133" spans="12:12" x14ac:dyDescent="0.2">
      <c r="L133" s="22"/>
    </row>
    <row r="134" spans="12:12" x14ac:dyDescent="0.2">
      <c r="L134" s="22"/>
    </row>
    <row r="135" spans="12:12" x14ac:dyDescent="0.2">
      <c r="L135" s="22"/>
    </row>
    <row r="136" spans="12:12" x14ac:dyDescent="0.2">
      <c r="L136" s="22"/>
    </row>
    <row r="137" spans="12:12" x14ac:dyDescent="0.2">
      <c r="L137" s="22"/>
    </row>
    <row r="138" spans="12:12" x14ac:dyDescent="0.2">
      <c r="L138" s="22"/>
    </row>
    <row r="139" spans="12:12" x14ac:dyDescent="0.2">
      <c r="L139" s="22"/>
    </row>
    <row r="140" spans="12:12" x14ac:dyDescent="0.2">
      <c r="L140" s="22"/>
    </row>
    <row r="141" spans="12:12" x14ac:dyDescent="0.2">
      <c r="L141" s="22"/>
    </row>
    <row r="142" spans="12:12" x14ac:dyDescent="0.2">
      <c r="L142" s="22"/>
    </row>
    <row r="143" spans="12:12" x14ac:dyDescent="0.2">
      <c r="L143" s="22"/>
    </row>
    <row r="144" spans="12:12" x14ac:dyDescent="0.2">
      <c r="L144" s="22"/>
    </row>
    <row r="145" spans="12:12" x14ac:dyDescent="0.2">
      <c r="L145" s="22"/>
    </row>
    <row r="146" spans="12:12" x14ac:dyDescent="0.2">
      <c r="L146" s="22"/>
    </row>
    <row r="147" spans="12:12" x14ac:dyDescent="0.2">
      <c r="L147" s="22"/>
    </row>
    <row r="148" spans="12:12" x14ac:dyDescent="0.2">
      <c r="L148" s="22"/>
    </row>
    <row r="149" spans="12:12" x14ac:dyDescent="0.2">
      <c r="L149" s="22"/>
    </row>
    <row r="150" spans="12:12" x14ac:dyDescent="0.2">
      <c r="L150" s="22"/>
    </row>
    <row r="151" spans="12:12" x14ac:dyDescent="0.2">
      <c r="L151" s="22"/>
    </row>
    <row r="152" spans="12:12" x14ac:dyDescent="0.2">
      <c r="L152" s="22"/>
    </row>
    <row r="153" spans="12:12" x14ac:dyDescent="0.2">
      <c r="L153" s="22"/>
    </row>
    <row r="154" spans="12:12" x14ac:dyDescent="0.2">
      <c r="L154" s="22"/>
    </row>
    <row r="155" spans="12:12" x14ac:dyDescent="0.2">
      <c r="L155" s="22"/>
    </row>
    <row r="156" spans="12:12" x14ac:dyDescent="0.2">
      <c r="L156" s="22"/>
    </row>
    <row r="157" spans="12:12" x14ac:dyDescent="0.2">
      <c r="L157" s="22"/>
    </row>
    <row r="158" spans="12:12" x14ac:dyDescent="0.2">
      <c r="L158" s="22"/>
    </row>
    <row r="159" spans="12:12" x14ac:dyDescent="0.2">
      <c r="L159" s="22"/>
    </row>
    <row r="160" spans="12:12" x14ac:dyDescent="0.2">
      <c r="L160" s="22"/>
    </row>
    <row r="161" spans="12:12" x14ac:dyDescent="0.2">
      <c r="L161" s="22"/>
    </row>
    <row r="162" spans="12:12" x14ac:dyDescent="0.2">
      <c r="L162" s="22"/>
    </row>
    <row r="163" spans="12:12" x14ac:dyDescent="0.2">
      <c r="L163" s="22"/>
    </row>
    <row r="164" spans="12:12" x14ac:dyDescent="0.2">
      <c r="L164" s="22"/>
    </row>
    <row r="165" spans="12:12" x14ac:dyDescent="0.2">
      <c r="L165" s="22"/>
    </row>
    <row r="166" spans="12:12" x14ac:dyDescent="0.2">
      <c r="L166" s="22"/>
    </row>
    <row r="167" spans="12:12" x14ac:dyDescent="0.2">
      <c r="L167" s="22"/>
    </row>
    <row r="168" spans="12:12" x14ac:dyDescent="0.2">
      <c r="L168" s="22"/>
    </row>
    <row r="169" spans="12:12" x14ac:dyDescent="0.2">
      <c r="L169" s="22"/>
    </row>
    <row r="170" spans="12:12" x14ac:dyDescent="0.2">
      <c r="L170" s="22"/>
    </row>
    <row r="171" spans="12:12" x14ac:dyDescent="0.2">
      <c r="L171" s="22"/>
    </row>
    <row r="172" spans="12:12" x14ac:dyDescent="0.2">
      <c r="L172" s="22"/>
    </row>
    <row r="173" spans="12:12" x14ac:dyDescent="0.2">
      <c r="L173" s="22"/>
    </row>
    <row r="174" spans="12:12" x14ac:dyDescent="0.2">
      <c r="L174" s="22"/>
    </row>
    <row r="175" spans="12:12" x14ac:dyDescent="0.2">
      <c r="L175" s="22"/>
    </row>
    <row r="176" spans="12:12" x14ac:dyDescent="0.2">
      <c r="L176" s="22"/>
    </row>
    <row r="177" spans="12:12" x14ac:dyDescent="0.2">
      <c r="L177" s="22"/>
    </row>
    <row r="178" spans="12:12" x14ac:dyDescent="0.2">
      <c r="L178" s="22"/>
    </row>
    <row r="179" spans="12:12" x14ac:dyDescent="0.2">
      <c r="L179" s="22"/>
    </row>
    <row r="180" spans="12:12" x14ac:dyDescent="0.2">
      <c r="L180" s="22"/>
    </row>
  </sheetData>
  <sheetProtection password="91C0" sheet="1" formatCells="0" formatColumns="0" formatRows="0" insertColumns="0" insertRows="0" deleteColumns="0" deleteRows="0"/>
  <mergeCells count="37">
    <mergeCell ref="Y23:Y26"/>
    <mergeCell ref="P23:P26"/>
    <mergeCell ref="Q23:Q26"/>
    <mergeCell ref="R23:R26"/>
    <mergeCell ref="S23:S26"/>
    <mergeCell ref="T23:T26"/>
    <mergeCell ref="H23:H26"/>
    <mergeCell ref="I23:I26"/>
    <mergeCell ref="J23:J26"/>
    <mergeCell ref="K23:K26"/>
    <mergeCell ref="L23:L26"/>
    <mergeCell ref="M23:M26"/>
    <mergeCell ref="K55:S55"/>
    <mergeCell ref="K53:S53"/>
    <mergeCell ref="W56:Y56"/>
    <mergeCell ref="K22:U22"/>
    <mergeCell ref="W22:Y22"/>
    <mergeCell ref="K44:S44"/>
    <mergeCell ref="K33:S33"/>
    <mergeCell ref="I35:U35"/>
    <mergeCell ref="I27:U27"/>
    <mergeCell ref="N23:N26"/>
    <mergeCell ref="I22:J22"/>
    <mergeCell ref="U23:U26"/>
    <mergeCell ref="W23:W26"/>
    <mergeCell ref="X23:X26"/>
    <mergeCell ref="O23:O26"/>
    <mergeCell ref="K9:L10"/>
    <mergeCell ref="M9:N10"/>
    <mergeCell ref="I8:J8"/>
    <mergeCell ref="I9:J9"/>
    <mergeCell ref="I10:J10"/>
    <mergeCell ref="M1:N1"/>
    <mergeCell ref="H7:J7"/>
    <mergeCell ref="K7:N7"/>
    <mergeCell ref="K8:L8"/>
    <mergeCell ref="M8:N8"/>
  </mergeCells>
  <conditionalFormatting sqref="H11 H4:H6 H1:K1">
    <cfRule type="expression" dxfId="16" priority="4">
      <formula>#REF!="FACTURA FUERA DE FECHA"</formula>
    </cfRule>
  </conditionalFormatting>
  <conditionalFormatting sqref="H7:H10">
    <cfRule type="expression" dxfId="15" priority="2">
      <formula>#REF!="FACTURA FUERA DE FECHA"</formula>
    </cfRule>
  </conditionalFormatting>
  <conditionalFormatting sqref="K8:K9">
    <cfRule type="expression" dxfId="14" priority="1">
      <formula>#REF!="FACTURA FUERA DE FECHA"</formula>
    </cfRule>
  </conditionalFormatting>
  <printOptions horizontalCentered="1" verticalCentered="1"/>
  <pageMargins left="0.15748031496062992" right="0.19685039370078741" top="0.31496062992125984" bottom="0.19685039370078741" header="0" footer="0"/>
  <pageSetup paperSize="9" scale="5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I17</xm:sqref>
        </x14:dataValidation>
        <x14:dataValidation type="list" allowBlank="1" showInputMessage="1" showErrorMessage="1">
          <x14:formula1>
            <xm:f>PARAMETROS!$A$2:$A$40</xm:f>
          </x14:formula1>
          <xm:sqref>I20</xm:sqref>
        </x14:dataValidation>
        <x14:dataValidation type="list" allowBlank="1" showInputMessage="1" showErrorMessage="1">
          <x14:formula1>
            <xm:f>PARAMETROS!$A$2:$A$40</xm:f>
          </x14:formula1>
          <xm:sqref>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9"/>
  <sheetViews>
    <sheetView showGridLines="0" topLeftCell="F1" zoomScale="60" zoomScaleNormal="60" zoomScaleSheetLayoutView="75" workbookViewId="0">
      <selection activeCell="I16" sqref="I16"/>
    </sheetView>
  </sheetViews>
  <sheetFormatPr baseColWidth="10" defaultRowHeight="12.75" x14ac:dyDescent="0.2"/>
  <cols>
    <col min="1" max="5" width="2" style="22" hidden="1" customWidth="1"/>
    <col min="6" max="6" width="2" style="22" customWidth="1"/>
    <col min="7" max="7" width="2.7109375" style="22" customWidth="1"/>
    <col min="8" max="8" width="79.7109375" style="22" customWidth="1"/>
    <col min="9" max="9" width="21.5703125" style="22" customWidth="1"/>
    <col min="10" max="10" width="40.5703125" style="22" customWidth="1"/>
    <col min="11" max="11" width="15.28515625" style="22" customWidth="1"/>
    <col min="12" max="12" width="18.28515625" style="32" customWidth="1"/>
    <col min="13" max="13" width="15.42578125" style="32" bestFit="1" customWidth="1"/>
    <col min="14" max="14" width="12.5703125" style="22" bestFit="1" customWidth="1"/>
    <col min="15" max="15" width="16.140625" style="22" bestFit="1" customWidth="1"/>
    <col min="16" max="16" width="8.7109375" style="22" bestFit="1" customWidth="1"/>
    <col min="17" max="17" width="20.28515625" style="22" customWidth="1"/>
    <col min="18" max="18" width="13.85546875" style="22" customWidth="1"/>
    <col min="19" max="19" width="15.85546875" style="22" bestFit="1" customWidth="1"/>
    <col min="20" max="20" width="14.28515625" style="22" customWidth="1"/>
    <col min="21" max="21" width="15" style="22" bestFit="1" customWidth="1"/>
    <col min="22" max="22" width="2.140625" style="22" customWidth="1"/>
    <col min="23" max="24" width="11.42578125" style="22"/>
    <col min="25" max="25" width="18.140625" style="22" customWidth="1"/>
    <col min="26" max="26" width="5" style="22" customWidth="1"/>
    <col min="27" max="16384" width="11.42578125" style="22"/>
  </cols>
  <sheetData>
    <row r="1" spans="6:14" ht="21" customHeight="1" x14ac:dyDescent="0.25">
      <c r="F1" s="31"/>
      <c r="G1" s="25"/>
      <c r="H1" s="25"/>
      <c r="I1" s="25"/>
      <c r="J1" s="25"/>
      <c r="K1" s="25"/>
    </row>
    <row r="2" spans="6:14" ht="21" customHeight="1" x14ac:dyDescent="0.25">
      <c r="F2" s="31"/>
      <c r="G2" s="29"/>
      <c r="H2" s="29"/>
      <c r="I2" s="29"/>
      <c r="J2" s="29"/>
      <c r="K2" s="29"/>
      <c r="M2" s="377" t="s">
        <v>156</v>
      </c>
      <c r="N2" s="377"/>
    </row>
    <row r="3" spans="6:14" ht="21" customHeight="1" x14ac:dyDescent="0.2">
      <c r="F3" s="31"/>
      <c r="G3" s="29"/>
      <c r="H3" s="29"/>
      <c r="I3" s="29"/>
      <c r="J3" s="29"/>
      <c r="K3" s="29"/>
    </row>
    <row r="4" spans="6:14" ht="21" customHeight="1" x14ac:dyDescent="0.25">
      <c r="F4" s="31"/>
      <c r="G4" s="29"/>
      <c r="H4" s="30" t="s">
        <v>87</v>
      </c>
      <c r="I4" s="29"/>
      <c r="J4" s="29"/>
      <c r="K4" s="29"/>
    </row>
    <row r="5" spans="6:14" ht="21" customHeight="1" x14ac:dyDescent="0.25">
      <c r="F5" s="31"/>
      <c r="G5" s="29"/>
      <c r="H5" s="30" t="s">
        <v>83</v>
      </c>
      <c r="I5" s="29"/>
      <c r="J5" s="29"/>
      <c r="K5" s="29"/>
    </row>
    <row r="6" spans="6:14" ht="21" customHeight="1" thickBot="1" x14ac:dyDescent="0.3">
      <c r="F6" s="31"/>
      <c r="G6" s="29"/>
      <c r="H6" s="30"/>
      <c r="I6" s="29"/>
      <c r="J6" s="29"/>
      <c r="K6" s="29"/>
    </row>
    <row r="7" spans="6:14" ht="21" customHeight="1" thickBot="1" x14ac:dyDescent="0.25">
      <c r="F7" s="31"/>
      <c r="G7" s="27"/>
      <c r="H7" s="378" t="s">
        <v>84</v>
      </c>
      <c r="I7" s="379"/>
      <c r="J7" s="379"/>
      <c r="K7" s="380" t="s">
        <v>150</v>
      </c>
      <c r="L7" s="380"/>
      <c r="M7" s="380"/>
      <c r="N7" s="381"/>
    </row>
    <row r="8" spans="6:14" ht="21" customHeight="1" x14ac:dyDescent="0.2">
      <c r="F8" s="31"/>
      <c r="G8" s="27"/>
      <c r="H8" s="164" t="s">
        <v>85</v>
      </c>
      <c r="I8" s="391"/>
      <c r="J8" s="392"/>
      <c r="K8" s="382" t="s">
        <v>113</v>
      </c>
      <c r="L8" s="382"/>
      <c r="M8" s="383"/>
      <c r="N8" s="384"/>
    </row>
    <row r="9" spans="6:14" ht="21" customHeight="1" x14ac:dyDescent="0.2">
      <c r="F9" s="31"/>
      <c r="G9" s="27"/>
      <c r="H9" s="165" t="s">
        <v>86</v>
      </c>
      <c r="I9" s="393"/>
      <c r="J9" s="394"/>
      <c r="K9" s="385" t="s">
        <v>151</v>
      </c>
      <c r="L9" s="385"/>
      <c r="M9" s="387"/>
      <c r="N9" s="388"/>
    </row>
    <row r="10" spans="6:14" ht="21" customHeight="1" thickBot="1" x14ac:dyDescent="0.25">
      <c r="F10" s="31"/>
      <c r="G10" s="27"/>
      <c r="H10" s="166" t="s">
        <v>152</v>
      </c>
      <c r="I10" s="395"/>
      <c r="J10" s="396"/>
      <c r="K10" s="386"/>
      <c r="L10" s="386"/>
      <c r="M10" s="389"/>
      <c r="N10" s="390"/>
    </row>
    <row r="11" spans="6:14" ht="21" customHeight="1" x14ac:dyDescent="0.25">
      <c r="F11" s="31"/>
      <c r="G11" s="29"/>
      <c r="H11" s="30"/>
      <c r="I11" s="29"/>
      <c r="J11" s="29"/>
      <c r="K11" s="29"/>
    </row>
    <row r="12" spans="6:14" ht="21" customHeight="1" thickBot="1" x14ac:dyDescent="0.3">
      <c r="G12" s="29"/>
      <c r="H12" s="33" t="s">
        <v>16</v>
      </c>
      <c r="I12" s="29"/>
      <c r="J12" s="27"/>
      <c r="K12" s="29"/>
    </row>
    <row r="13" spans="6:14" ht="21" customHeight="1" x14ac:dyDescent="0.25">
      <c r="G13" s="34"/>
      <c r="H13" s="35" t="s">
        <v>14</v>
      </c>
      <c r="I13" s="59"/>
      <c r="J13" s="34"/>
      <c r="K13" s="36"/>
    </row>
    <row r="14" spans="6:14" ht="21" customHeight="1" thickBot="1" x14ac:dyDescent="0.3">
      <c r="G14" s="34"/>
      <c r="H14" s="35" t="s">
        <v>15</v>
      </c>
      <c r="I14" s="60"/>
      <c r="J14" s="34"/>
      <c r="K14" s="36"/>
    </row>
    <row r="15" spans="6:14" ht="21" customHeight="1" thickBot="1" x14ac:dyDescent="0.3">
      <c r="G15" s="34"/>
      <c r="H15" s="35"/>
      <c r="I15" s="34"/>
      <c r="J15" s="34"/>
      <c r="K15" s="36"/>
    </row>
    <row r="16" spans="6:14" ht="16.5" thickBot="1" x14ac:dyDescent="0.3">
      <c r="H16" s="143" t="s">
        <v>146</v>
      </c>
      <c r="I16" s="374" t="s">
        <v>142</v>
      </c>
    </row>
    <row r="17" spans="8:25" ht="16.5" thickBot="1" x14ac:dyDescent="0.3">
      <c r="H17" s="37"/>
      <c r="I17" s="37"/>
      <c r="J17" s="35"/>
      <c r="K17" s="35"/>
      <c r="L17" s="35"/>
      <c r="M17" s="35"/>
      <c r="N17" s="35"/>
      <c r="O17" s="35"/>
      <c r="P17" s="35"/>
      <c r="Q17" s="35"/>
      <c r="R17" s="35"/>
      <c r="S17" s="35"/>
      <c r="T17" s="35"/>
      <c r="U17" s="35"/>
    </row>
    <row r="18" spans="8:25" ht="23.25" customHeight="1" thickBot="1" x14ac:dyDescent="0.3">
      <c r="H18" s="253" t="s">
        <v>153</v>
      </c>
      <c r="I18" s="254" t="s">
        <v>20</v>
      </c>
      <c r="K18" s="35"/>
      <c r="L18" s="35"/>
      <c r="M18" s="35"/>
      <c r="N18" s="35"/>
      <c r="O18" s="35"/>
      <c r="P18" s="35"/>
      <c r="Q18" s="35"/>
      <c r="R18" s="35"/>
      <c r="S18" s="35"/>
      <c r="T18" s="35"/>
      <c r="U18" s="35"/>
    </row>
    <row r="19" spans="8:25" ht="16.5" thickBot="1" x14ac:dyDescent="0.3">
      <c r="H19" s="38"/>
      <c r="I19" s="39"/>
      <c r="J19" s="38"/>
      <c r="K19" s="38"/>
      <c r="L19" s="25"/>
      <c r="M19" s="27"/>
      <c r="N19" s="40"/>
      <c r="O19" s="40"/>
      <c r="P19" s="40"/>
      <c r="Q19" s="41"/>
      <c r="R19" s="41"/>
      <c r="S19" s="41"/>
      <c r="T19" s="40"/>
      <c r="U19" s="40"/>
    </row>
    <row r="20" spans="8:25" ht="24" customHeight="1" thickBot="1" x14ac:dyDescent="0.3">
      <c r="H20" s="38"/>
      <c r="I20" s="404" t="s">
        <v>13</v>
      </c>
      <c r="J20" s="406"/>
      <c r="K20" s="404" t="s">
        <v>68</v>
      </c>
      <c r="L20" s="405"/>
      <c r="M20" s="405"/>
      <c r="N20" s="405"/>
      <c r="O20" s="405"/>
      <c r="P20" s="405"/>
      <c r="Q20" s="405"/>
      <c r="R20" s="405"/>
      <c r="S20" s="405"/>
      <c r="T20" s="405"/>
      <c r="U20" s="406"/>
      <c r="V20" s="70"/>
      <c r="W20" s="404" t="s">
        <v>17</v>
      </c>
      <c r="X20" s="405"/>
      <c r="Y20" s="406"/>
    </row>
    <row r="21" spans="8:25" ht="15" x14ac:dyDescent="0.2">
      <c r="H21" s="397" t="s">
        <v>63</v>
      </c>
      <c r="I21" s="397" t="s">
        <v>12</v>
      </c>
      <c r="J21" s="397" t="s">
        <v>94</v>
      </c>
      <c r="K21" s="397" t="s">
        <v>95</v>
      </c>
      <c r="L21" s="397" t="s">
        <v>96</v>
      </c>
      <c r="M21" s="397" t="s">
        <v>97</v>
      </c>
      <c r="N21" s="397" t="s">
        <v>98</v>
      </c>
      <c r="O21" s="397" t="s">
        <v>99</v>
      </c>
      <c r="P21" s="397" t="s">
        <v>100</v>
      </c>
      <c r="Q21" s="397" t="s">
        <v>101</v>
      </c>
      <c r="R21" s="397" t="s">
        <v>102</v>
      </c>
      <c r="S21" s="397" t="s">
        <v>103</v>
      </c>
      <c r="T21" s="397" t="s">
        <v>104</v>
      </c>
      <c r="U21" s="397" t="s">
        <v>105</v>
      </c>
      <c r="V21" s="34"/>
      <c r="W21" s="397" t="s">
        <v>106</v>
      </c>
      <c r="X21" s="397" t="s">
        <v>107</v>
      </c>
      <c r="Y21" s="397" t="s">
        <v>162</v>
      </c>
    </row>
    <row r="22" spans="8:25" ht="15" customHeight="1" x14ac:dyDescent="0.2">
      <c r="H22" s="398"/>
      <c r="I22" s="398"/>
      <c r="J22" s="398"/>
      <c r="K22" s="398"/>
      <c r="L22" s="398"/>
      <c r="M22" s="398"/>
      <c r="N22" s="398"/>
      <c r="O22" s="398"/>
      <c r="P22" s="398"/>
      <c r="Q22" s="398"/>
      <c r="R22" s="398"/>
      <c r="S22" s="398"/>
      <c r="T22" s="398"/>
      <c r="U22" s="398"/>
      <c r="V22" s="34"/>
      <c r="W22" s="398"/>
      <c r="X22" s="398"/>
      <c r="Y22" s="398"/>
    </row>
    <row r="23" spans="8:25" ht="15" customHeight="1" x14ac:dyDescent="0.2">
      <c r="H23" s="398"/>
      <c r="I23" s="398"/>
      <c r="J23" s="398"/>
      <c r="K23" s="398"/>
      <c r="L23" s="398"/>
      <c r="M23" s="398"/>
      <c r="N23" s="398"/>
      <c r="O23" s="398"/>
      <c r="P23" s="398"/>
      <c r="Q23" s="398"/>
      <c r="R23" s="398"/>
      <c r="S23" s="398"/>
      <c r="T23" s="398"/>
      <c r="U23" s="398"/>
      <c r="V23" s="34"/>
      <c r="W23" s="398"/>
      <c r="X23" s="398"/>
      <c r="Y23" s="398"/>
    </row>
    <row r="24" spans="8:25" ht="15.75" customHeight="1" thickBot="1" x14ac:dyDescent="0.25">
      <c r="H24" s="399"/>
      <c r="I24" s="399"/>
      <c r="J24" s="399"/>
      <c r="K24" s="399"/>
      <c r="L24" s="399"/>
      <c r="M24" s="399"/>
      <c r="N24" s="399"/>
      <c r="O24" s="399"/>
      <c r="P24" s="399"/>
      <c r="Q24" s="399"/>
      <c r="R24" s="399"/>
      <c r="S24" s="399"/>
      <c r="T24" s="399"/>
      <c r="U24" s="399"/>
      <c r="V24" s="34"/>
      <c r="W24" s="399"/>
      <c r="X24" s="399"/>
      <c r="Y24" s="399"/>
    </row>
    <row r="25" spans="8:25" s="5" customFormat="1" ht="16.5" thickBot="1" x14ac:dyDescent="0.3">
      <c r="H25" s="163" t="s">
        <v>72</v>
      </c>
      <c r="I25" s="413"/>
      <c r="J25" s="414"/>
      <c r="K25" s="414"/>
      <c r="L25" s="414"/>
      <c r="M25" s="414"/>
      <c r="N25" s="414"/>
      <c r="O25" s="414"/>
      <c r="P25" s="414"/>
      <c r="Q25" s="414"/>
      <c r="R25" s="414"/>
      <c r="S25" s="414"/>
      <c r="T25" s="414"/>
      <c r="U25" s="415"/>
      <c r="V25" s="11"/>
      <c r="W25" s="154"/>
      <c r="X25" s="154"/>
      <c r="Y25" s="154"/>
    </row>
    <row r="26" spans="8:25" s="5" customFormat="1" ht="15.75" x14ac:dyDescent="0.25">
      <c r="H26" s="179" t="s">
        <v>8</v>
      </c>
      <c r="I26" s="294"/>
      <c r="J26" s="295"/>
      <c r="K26" s="296"/>
      <c r="L26" s="172"/>
      <c r="M26" s="178"/>
      <c r="N26" s="234"/>
      <c r="O26" s="184"/>
      <c r="P26" s="175"/>
      <c r="Q26" s="184"/>
      <c r="R26" s="184"/>
      <c r="S26" s="178"/>
      <c r="T26" s="177"/>
      <c r="U26" s="178"/>
      <c r="V26" s="11"/>
      <c r="W26" s="201"/>
      <c r="X26" s="201"/>
      <c r="Y26" s="201"/>
    </row>
    <row r="27" spans="8:25" s="5" customFormat="1" ht="15.75" x14ac:dyDescent="0.25">
      <c r="H27" s="179" t="s">
        <v>9</v>
      </c>
      <c r="I27" s="294"/>
      <c r="J27" s="295"/>
      <c r="K27" s="296"/>
      <c r="L27" s="172"/>
      <c r="M27" s="178"/>
      <c r="N27" s="234"/>
      <c r="O27" s="184"/>
      <c r="P27" s="175"/>
      <c r="Q27" s="184"/>
      <c r="R27" s="184"/>
      <c r="S27" s="178"/>
      <c r="T27" s="177"/>
      <c r="U27" s="178"/>
      <c r="V27" s="11"/>
      <c r="W27" s="201"/>
      <c r="X27" s="201"/>
      <c r="Y27" s="201"/>
    </row>
    <row r="28" spans="8:25" s="5" customFormat="1" ht="15.75" x14ac:dyDescent="0.25">
      <c r="H28" s="179" t="s">
        <v>10</v>
      </c>
      <c r="I28" s="294"/>
      <c r="J28" s="295"/>
      <c r="K28" s="296"/>
      <c r="L28" s="172"/>
      <c r="M28" s="178"/>
      <c r="N28" s="234"/>
      <c r="O28" s="184"/>
      <c r="P28" s="175"/>
      <c r="Q28" s="184"/>
      <c r="R28" s="184"/>
      <c r="S28" s="178"/>
      <c r="T28" s="177"/>
      <c r="U28" s="178"/>
      <c r="V28" s="11"/>
      <c r="W28" s="201"/>
      <c r="X28" s="201"/>
      <c r="Y28" s="201"/>
    </row>
    <row r="29" spans="8:25" s="5" customFormat="1" ht="16.5" thickBot="1" x14ac:dyDescent="0.3">
      <c r="H29" s="194"/>
      <c r="I29" s="294"/>
      <c r="J29" s="295"/>
      <c r="K29" s="296"/>
      <c r="L29" s="172"/>
      <c r="M29" s="178"/>
      <c r="N29" s="234"/>
      <c r="O29" s="184"/>
      <c r="P29" s="175"/>
      <c r="Q29" s="184"/>
      <c r="R29" s="184"/>
      <c r="S29" s="178"/>
      <c r="T29" s="177"/>
      <c r="U29" s="178"/>
      <c r="V29" s="11"/>
      <c r="W29" s="202"/>
      <c r="X29" s="202"/>
      <c r="Y29" s="202"/>
    </row>
    <row r="30" spans="8:25" s="5" customFormat="1" ht="16.5" thickBot="1" x14ac:dyDescent="0.3">
      <c r="H30" s="290" t="s">
        <v>0</v>
      </c>
      <c r="I30" s="291"/>
      <c r="J30" s="219">
        <f>+SUM(J27:J29)</f>
        <v>0</v>
      </c>
      <c r="K30" s="410"/>
      <c r="L30" s="411"/>
      <c r="M30" s="411"/>
      <c r="N30" s="411"/>
      <c r="O30" s="411"/>
      <c r="P30" s="411"/>
      <c r="Q30" s="411"/>
      <c r="R30" s="411"/>
      <c r="S30" s="412"/>
      <c r="T30" s="218">
        <f>SUM(T26:T29)</f>
        <v>0</v>
      </c>
      <c r="U30" s="206"/>
      <c r="V30" s="11"/>
      <c r="W30" s="215">
        <f>SUM(W26:W29)</f>
        <v>0</v>
      </c>
      <c r="X30" s="215"/>
      <c r="Y30" s="215">
        <f>SUM(Y26:Y29)</f>
        <v>0</v>
      </c>
    </row>
    <row r="31" spans="8:25" s="5" customFormat="1" ht="11.25" customHeight="1" thickBot="1" x14ac:dyDescent="0.3">
      <c r="H31" s="151"/>
      <c r="I31" s="54"/>
      <c r="J31" s="152"/>
      <c r="K31" s="54"/>
      <c r="L31" s="153"/>
      <c r="M31" s="6"/>
      <c r="N31" s="55"/>
      <c r="O31" s="56"/>
      <c r="P31" s="9"/>
      <c r="Q31" s="56"/>
      <c r="R31" s="56"/>
      <c r="S31" s="8"/>
      <c r="T31" s="10"/>
      <c r="U31" s="8"/>
      <c r="V31" s="11"/>
      <c r="W31" s="8"/>
      <c r="X31" s="8"/>
      <c r="Y31" s="8"/>
    </row>
    <row r="32" spans="8:25" s="5" customFormat="1" ht="16.5" thickBot="1" x14ac:dyDescent="0.3">
      <c r="H32" s="142" t="s">
        <v>73</v>
      </c>
      <c r="I32" s="413"/>
      <c r="J32" s="414"/>
      <c r="K32" s="414"/>
      <c r="L32" s="414"/>
      <c r="M32" s="414"/>
      <c r="N32" s="414"/>
      <c r="O32" s="414"/>
      <c r="P32" s="414"/>
      <c r="Q32" s="414"/>
      <c r="R32" s="414"/>
      <c r="S32" s="414"/>
      <c r="T32" s="414"/>
      <c r="U32" s="415"/>
      <c r="V32" s="11"/>
      <c r="W32" s="154"/>
      <c r="X32" s="154"/>
      <c r="Y32" s="154"/>
    </row>
    <row r="33" spans="8:25" s="5" customFormat="1" ht="15.75" x14ac:dyDescent="0.25">
      <c r="H33" s="297"/>
      <c r="I33" s="294"/>
      <c r="J33" s="295"/>
      <c r="K33" s="294"/>
      <c r="L33" s="172"/>
      <c r="M33" s="178"/>
      <c r="N33" s="234"/>
      <c r="O33" s="184"/>
      <c r="P33" s="175"/>
      <c r="Q33" s="184"/>
      <c r="R33" s="184"/>
      <c r="S33" s="178"/>
      <c r="T33" s="177"/>
      <c r="U33" s="178"/>
      <c r="V33" s="11"/>
      <c r="W33" s="201"/>
      <c r="X33" s="201"/>
      <c r="Y33" s="201"/>
    </row>
    <row r="34" spans="8:25" s="5" customFormat="1" ht="15.75" x14ac:dyDescent="0.25">
      <c r="H34" s="179" t="s">
        <v>3</v>
      </c>
      <c r="I34" s="294"/>
      <c r="J34" s="295"/>
      <c r="K34" s="296"/>
      <c r="L34" s="172"/>
      <c r="M34" s="178"/>
      <c r="N34" s="234"/>
      <c r="O34" s="184"/>
      <c r="P34" s="175"/>
      <c r="Q34" s="184"/>
      <c r="R34" s="184"/>
      <c r="S34" s="178"/>
      <c r="T34" s="177"/>
      <c r="U34" s="178"/>
      <c r="V34" s="11"/>
      <c r="W34" s="201"/>
      <c r="X34" s="201"/>
      <c r="Y34" s="201"/>
    </row>
    <row r="35" spans="8:25" s="5" customFormat="1" ht="15.75" x14ac:dyDescent="0.25">
      <c r="H35" s="179" t="s">
        <v>4</v>
      </c>
      <c r="I35" s="294"/>
      <c r="J35" s="295"/>
      <c r="K35" s="296"/>
      <c r="L35" s="172"/>
      <c r="M35" s="178"/>
      <c r="N35" s="234"/>
      <c r="O35" s="184"/>
      <c r="P35" s="175"/>
      <c r="Q35" s="184"/>
      <c r="R35" s="184"/>
      <c r="S35" s="178"/>
      <c r="T35" s="177"/>
      <c r="U35" s="178"/>
      <c r="V35" s="11"/>
      <c r="W35" s="201"/>
      <c r="X35" s="201"/>
      <c r="Y35" s="201"/>
    </row>
    <row r="36" spans="8:25" s="5" customFormat="1" ht="15.75" x14ac:dyDescent="0.25">
      <c r="H36" s="179" t="s">
        <v>6</v>
      </c>
      <c r="I36" s="294"/>
      <c r="J36" s="295"/>
      <c r="K36" s="296"/>
      <c r="L36" s="172"/>
      <c r="M36" s="178"/>
      <c r="N36" s="234"/>
      <c r="O36" s="184"/>
      <c r="P36" s="175"/>
      <c r="Q36" s="184"/>
      <c r="R36" s="184"/>
      <c r="S36" s="178"/>
      <c r="T36" s="177"/>
      <c r="U36" s="178"/>
      <c r="V36" s="11"/>
      <c r="W36" s="201"/>
      <c r="X36" s="201"/>
      <c r="Y36" s="201"/>
    </row>
    <row r="37" spans="8:25" s="5" customFormat="1" ht="15.75" x14ac:dyDescent="0.25">
      <c r="H37" s="236" t="s">
        <v>5</v>
      </c>
      <c r="I37" s="294"/>
      <c r="J37" s="295"/>
      <c r="K37" s="296"/>
      <c r="L37" s="172"/>
      <c r="M37" s="178"/>
      <c r="N37" s="234"/>
      <c r="O37" s="184"/>
      <c r="P37" s="175"/>
      <c r="Q37" s="184"/>
      <c r="R37" s="184"/>
      <c r="S37" s="178"/>
      <c r="T37" s="177"/>
      <c r="U37" s="178"/>
      <c r="V37" s="11"/>
      <c r="W37" s="201"/>
      <c r="X37" s="201"/>
      <c r="Y37" s="201"/>
    </row>
    <row r="38" spans="8:25" s="5" customFormat="1" ht="16.5" thickBot="1" x14ac:dyDescent="0.3">
      <c r="H38" s="236" t="s">
        <v>7</v>
      </c>
      <c r="I38" s="212"/>
      <c r="J38" s="298"/>
      <c r="K38" s="212"/>
      <c r="L38" s="195"/>
      <c r="M38" s="200"/>
      <c r="N38" s="239"/>
      <c r="O38" s="213"/>
      <c r="P38" s="197"/>
      <c r="Q38" s="213"/>
      <c r="R38" s="213"/>
      <c r="S38" s="200"/>
      <c r="T38" s="199"/>
      <c r="U38" s="200"/>
      <c r="V38" s="11"/>
      <c r="W38" s="202"/>
      <c r="X38" s="202"/>
      <c r="Y38" s="202"/>
    </row>
    <row r="39" spans="8:25" s="5" customFormat="1" ht="16.5" thickBot="1" x14ac:dyDescent="0.3">
      <c r="H39" s="290" t="s">
        <v>2</v>
      </c>
      <c r="I39" s="291"/>
      <c r="J39" s="219">
        <f>+SUM(J34:J38)</f>
        <v>0</v>
      </c>
      <c r="K39" s="410"/>
      <c r="L39" s="411"/>
      <c r="M39" s="411"/>
      <c r="N39" s="411"/>
      <c r="O39" s="411"/>
      <c r="P39" s="411"/>
      <c r="Q39" s="411"/>
      <c r="R39" s="411"/>
      <c r="S39" s="412"/>
      <c r="T39" s="218">
        <f>SUM(T33:T38)</f>
        <v>0</v>
      </c>
      <c r="U39" s="206"/>
      <c r="V39" s="11"/>
      <c r="W39" s="207">
        <f>SUM(W33:W38)</f>
        <v>0</v>
      </c>
      <c r="X39" s="207"/>
      <c r="Y39" s="207">
        <f>SUM(Y33:Y38)</f>
        <v>0</v>
      </c>
    </row>
    <row r="40" spans="8:25" s="5" customFormat="1" ht="16.5" thickBot="1" x14ac:dyDescent="0.25">
      <c r="H40" s="292" t="s">
        <v>78</v>
      </c>
      <c r="I40" s="293"/>
      <c r="J40" s="219">
        <f>+J30+J39</f>
        <v>0</v>
      </c>
      <c r="K40" s="416"/>
      <c r="L40" s="417"/>
      <c r="M40" s="417"/>
      <c r="N40" s="417"/>
      <c r="O40" s="417"/>
      <c r="P40" s="417"/>
      <c r="Q40" s="417"/>
      <c r="R40" s="417"/>
      <c r="S40" s="418"/>
      <c r="T40" s="218">
        <f>+T30+T39</f>
        <v>0</v>
      </c>
      <c r="U40" s="224"/>
      <c r="V40" s="225"/>
      <c r="W40" s="216">
        <f>+W30+W39</f>
        <v>0</v>
      </c>
      <c r="X40" s="216"/>
      <c r="Y40" s="216">
        <f>+Y30+Y39</f>
        <v>0</v>
      </c>
    </row>
    <row r="41" spans="8:25" s="5" customFormat="1" ht="13.5" thickBot="1" x14ac:dyDescent="0.25">
      <c r="I41" s="7"/>
      <c r="K41" s="7"/>
      <c r="L41" s="7"/>
      <c r="M41" s="7"/>
      <c r="N41" s="7"/>
      <c r="O41" s="7"/>
      <c r="P41" s="7"/>
      <c r="Q41" s="7"/>
      <c r="R41" s="7"/>
      <c r="S41" s="7"/>
      <c r="U41" s="7"/>
    </row>
    <row r="42" spans="8:25" s="5" customFormat="1" ht="26.25" customHeight="1" thickBot="1" x14ac:dyDescent="0.25">
      <c r="H42" s="253" t="s">
        <v>153</v>
      </c>
      <c r="I42" s="254" t="s">
        <v>20</v>
      </c>
    </row>
    <row r="43" spans="8:25" s="5" customFormat="1" ht="13.5" thickBot="1" x14ac:dyDescent="0.25"/>
    <row r="44" spans="8:25" s="5" customFormat="1" ht="15.75" x14ac:dyDescent="0.2">
      <c r="H44" s="271" t="s">
        <v>75</v>
      </c>
      <c r="I44" s="272"/>
      <c r="J44" s="273"/>
      <c r="K44" s="274"/>
      <c r="L44" s="275"/>
      <c r="M44" s="276"/>
      <c r="N44" s="276"/>
      <c r="O44" s="276"/>
      <c r="P44" s="276"/>
      <c r="Q44" s="275"/>
      <c r="R44" s="275"/>
      <c r="S44" s="276"/>
      <c r="T44" s="277"/>
      <c r="U44" s="278"/>
      <c r="V44" s="68"/>
      <c r="W44" s="264"/>
      <c r="X44" s="264"/>
      <c r="Y44" s="264"/>
    </row>
    <row r="45" spans="8:25" s="5" customFormat="1" ht="15.75" x14ac:dyDescent="0.2">
      <c r="H45" s="279"/>
      <c r="I45" s="256"/>
      <c r="J45" s="262"/>
      <c r="K45" s="257"/>
      <c r="L45" s="259"/>
      <c r="M45" s="258"/>
      <c r="N45" s="258"/>
      <c r="O45" s="258"/>
      <c r="P45" s="258"/>
      <c r="Q45" s="259"/>
      <c r="R45" s="259"/>
      <c r="S45" s="258"/>
      <c r="T45" s="260"/>
      <c r="U45" s="261"/>
      <c r="V45" s="68"/>
      <c r="W45" s="201"/>
      <c r="X45" s="201"/>
      <c r="Y45" s="201"/>
    </row>
    <row r="46" spans="8:25" s="5" customFormat="1" ht="15.75" x14ac:dyDescent="0.2">
      <c r="H46" s="280" t="s">
        <v>76</v>
      </c>
      <c r="I46" s="270"/>
      <c r="J46" s="265"/>
      <c r="K46" s="266"/>
      <c r="L46" s="267"/>
      <c r="M46" s="268"/>
      <c r="N46" s="268"/>
      <c r="O46" s="268"/>
      <c r="P46" s="268"/>
      <c r="Q46" s="267"/>
      <c r="R46" s="267"/>
      <c r="S46" s="268"/>
      <c r="T46" s="269"/>
      <c r="U46" s="281"/>
      <c r="V46" s="68"/>
      <c r="W46" s="263"/>
      <c r="X46" s="263"/>
      <c r="Y46" s="263"/>
    </row>
    <row r="47" spans="8:25" s="5" customFormat="1" ht="16.5" thickBot="1" x14ac:dyDescent="0.25">
      <c r="H47" s="282"/>
      <c r="I47" s="283"/>
      <c r="J47" s="284"/>
      <c r="K47" s="248"/>
      <c r="L47" s="285"/>
      <c r="M47" s="286"/>
      <c r="N47" s="286"/>
      <c r="O47" s="286"/>
      <c r="P47" s="286"/>
      <c r="Q47" s="285"/>
      <c r="R47" s="285"/>
      <c r="S47" s="286"/>
      <c r="T47" s="287"/>
      <c r="U47" s="261"/>
      <c r="V47" s="68"/>
      <c r="W47" s="202"/>
      <c r="X47" s="202"/>
      <c r="Y47" s="202"/>
    </row>
    <row r="48" spans="8:25" s="5" customFormat="1" ht="16.5" thickBot="1" x14ac:dyDescent="0.25">
      <c r="H48" s="300" t="s">
        <v>77</v>
      </c>
      <c r="I48" s="249"/>
      <c r="J48" s="299">
        <f>+SUM(J44:J46)</f>
        <v>0</v>
      </c>
      <c r="K48" s="401"/>
      <c r="L48" s="401"/>
      <c r="M48" s="401"/>
      <c r="N48" s="401"/>
      <c r="O48" s="401"/>
      <c r="P48" s="401"/>
      <c r="Q48" s="401"/>
      <c r="R48" s="401"/>
      <c r="S48" s="401"/>
      <c r="T48" s="215">
        <f>SUM(T44:T46)</f>
        <v>0</v>
      </c>
      <c r="U48" s="221"/>
      <c r="V48" s="249"/>
      <c r="W48" s="216">
        <f>SUM(W44:W46)</f>
        <v>0</v>
      </c>
      <c r="X48" s="216"/>
      <c r="Y48" s="216">
        <f>SUM(Y44:Y46)</f>
        <v>0</v>
      </c>
    </row>
    <row r="49" spans="8:25" s="5" customFormat="1" ht="13.5" thickBot="1" x14ac:dyDescent="0.25">
      <c r="H49" s="71"/>
      <c r="I49" s="113"/>
      <c r="J49" s="67"/>
      <c r="K49" s="113"/>
      <c r="L49" s="113"/>
      <c r="M49" s="113"/>
      <c r="N49" s="113"/>
      <c r="O49" s="113"/>
      <c r="P49" s="113"/>
      <c r="Q49" s="113"/>
      <c r="R49" s="113"/>
      <c r="S49" s="113"/>
      <c r="T49" s="67"/>
      <c r="U49" s="113"/>
      <c r="V49" s="113"/>
      <c r="W49" s="67"/>
      <c r="X49" s="67"/>
      <c r="Y49" s="67"/>
    </row>
    <row r="50" spans="8:25" s="5" customFormat="1" ht="16.5" thickBot="1" x14ac:dyDescent="0.25">
      <c r="H50" s="300" t="s">
        <v>160</v>
      </c>
      <c r="I50" s="249"/>
      <c r="J50" s="299">
        <f>+J40+J48</f>
        <v>0</v>
      </c>
      <c r="K50" s="401"/>
      <c r="L50" s="401"/>
      <c r="M50" s="401"/>
      <c r="N50" s="401"/>
      <c r="O50" s="401"/>
      <c r="P50" s="401"/>
      <c r="Q50" s="401"/>
      <c r="R50" s="401"/>
      <c r="S50" s="401"/>
      <c r="T50" s="215">
        <f>+T40+T48</f>
        <v>0</v>
      </c>
      <c r="U50" s="221"/>
      <c r="V50" s="249"/>
      <c r="W50" s="216">
        <f>+W40+W48</f>
        <v>0</v>
      </c>
      <c r="X50" s="216"/>
      <c r="Y50" s="216">
        <f>+Y40+Y48</f>
        <v>0</v>
      </c>
    </row>
    <row r="51" spans="8:25" ht="15.75" x14ac:dyDescent="0.25">
      <c r="L51" s="22"/>
      <c r="M51" s="22"/>
      <c r="T51" s="44"/>
      <c r="U51" s="301"/>
      <c r="V51" s="46"/>
      <c r="W51" s="403" t="s">
        <v>67</v>
      </c>
      <c r="X51" s="403"/>
      <c r="Y51" s="403"/>
    </row>
    <row r="52" spans="8:25" ht="15.75" x14ac:dyDescent="0.25">
      <c r="L52" s="22"/>
      <c r="M52" s="22"/>
      <c r="T52" s="44"/>
      <c r="U52" s="45"/>
      <c r="V52" s="46"/>
      <c r="W52" s="141"/>
      <c r="X52" s="375"/>
      <c r="Y52" s="141"/>
    </row>
    <row r="53" spans="8:25" ht="18" x14ac:dyDescent="0.25">
      <c r="H53" s="47" t="s">
        <v>89</v>
      </c>
      <c r="L53" s="22"/>
      <c r="M53" s="22"/>
    </row>
    <row r="54" spans="8:25" x14ac:dyDescent="0.2">
      <c r="L54" s="22"/>
      <c r="M54" s="22"/>
    </row>
    <row r="55" spans="8:25" ht="18" x14ac:dyDescent="0.25">
      <c r="H55" s="48" t="s">
        <v>165</v>
      </c>
      <c r="I55" s="38"/>
      <c r="J55" s="38"/>
      <c r="L55" s="22"/>
      <c r="M55" s="22"/>
    </row>
    <row r="56" spans="8:25" ht="18" x14ac:dyDescent="0.25">
      <c r="H56" s="48"/>
      <c r="I56" s="38"/>
      <c r="J56" s="38"/>
      <c r="L56" s="22"/>
      <c r="M56" s="22"/>
    </row>
    <row r="57" spans="8:25" ht="18" x14ac:dyDescent="0.25">
      <c r="H57" s="48" t="s">
        <v>58</v>
      </c>
      <c r="I57" s="38"/>
      <c r="J57" s="38"/>
      <c r="L57" s="22"/>
      <c r="M57" s="22"/>
    </row>
    <row r="58" spans="8:25" ht="18" x14ac:dyDescent="0.25">
      <c r="H58" s="49"/>
      <c r="L58" s="22"/>
      <c r="M58" s="22"/>
    </row>
    <row r="59" spans="8:25" ht="18" x14ac:dyDescent="0.25">
      <c r="H59" s="50" t="s">
        <v>59</v>
      </c>
      <c r="I59" s="51"/>
      <c r="L59" s="22"/>
      <c r="M59" s="22"/>
    </row>
    <row r="60" spans="8:25" ht="18" x14ac:dyDescent="0.25">
      <c r="H60" s="49"/>
      <c r="L60" s="22"/>
      <c r="M60" s="22"/>
    </row>
    <row r="61" spans="8:25" ht="18" x14ac:dyDescent="0.25">
      <c r="H61" s="50" t="s">
        <v>60</v>
      </c>
      <c r="I61" s="51"/>
      <c r="L61" s="22"/>
      <c r="M61" s="22"/>
    </row>
    <row r="62" spans="8:25" ht="18" x14ac:dyDescent="0.25">
      <c r="H62" s="49"/>
      <c r="L62" s="22"/>
      <c r="M62" s="22"/>
    </row>
    <row r="63" spans="8:25" ht="18" x14ac:dyDescent="0.25">
      <c r="H63" s="48" t="s">
        <v>61</v>
      </c>
      <c r="I63" s="38"/>
      <c r="J63" s="38"/>
      <c r="L63" s="22"/>
      <c r="M63" s="22"/>
    </row>
    <row r="64" spans="8:25" ht="18" x14ac:dyDescent="0.25">
      <c r="H64" s="52"/>
      <c r="I64" s="53"/>
      <c r="J64" s="53"/>
      <c r="K64" s="53"/>
      <c r="L64" s="53"/>
      <c r="M64" s="53"/>
      <c r="N64" s="53"/>
      <c r="O64" s="53"/>
    </row>
    <row r="65" spans="8:15" ht="18" x14ac:dyDescent="0.25">
      <c r="H65" s="48" t="s">
        <v>62</v>
      </c>
      <c r="I65" s="38"/>
      <c r="J65" s="38"/>
      <c r="K65" s="53"/>
      <c r="L65" s="53"/>
      <c r="M65" s="53"/>
      <c r="N65" s="53"/>
      <c r="O65" s="53"/>
    </row>
    <row r="66" spans="8:15" ht="18" x14ac:dyDescent="0.25">
      <c r="H66" s="52"/>
      <c r="I66" s="40"/>
      <c r="J66" s="40"/>
      <c r="K66" s="53"/>
      <c r="L66" s="53"/>
      <c r="M66" s="53"/>
      <c r="N66" s="53"/>
      <c r="O66" s="53"/>
    </row>
    <row r="67" spans="8:15" ht="18" x14ac:dyDescent="0.25">
      <c r="H67" s="48" t="s">
        <v>166</v>
      </c>
      <c r="I67" s="53"/>
      <c r="J67" s="53"/>
      <c r="K67" s="53"/>
      <c r="L67" s="53"/>
      <c r="M67" s="53"/>
      <c r="N67" s="53"/>
      <c r="O67" s="53"/>
    </row>
    <row r="68" spans="8:15" ht="18" x14ac:dyDescent="0.25">
      <c r="H68" s="48"/>
      <c r="I68" s="48"/>
      <c r="J68" s="48"/>
      <c r="K68" s="48"/>
      <c r="L68" s="53"/>
      <c r="M68" s="53"/>
      <c r="N68" s="53"/>
      <c r="O68" s="53"/>
    </row>
    <row r="69" spans="8:15" ht="18" x14ac:dyDescent="0.25">
      <c r="H69" s="48" t="s">
        <v>168</v>
      </c>
      <c r="I69" s="53"/>
      <c r="J69" s="53"/>
      <c r="K69" s="53"/>
      <c r="L69" s="53"/>
      <c r="M69" s="53"/>
      <c r="N69" s="53"/>
      <c r="O69" s="53"/>
    </row>
    <row r="70" spans="8:15" ht="15.75" customHeight="1" x14ac:dyDescent="0.25">
      <c r="H70" s="52"/>
      <c r="I70" s="48"/>
      <c r="J70" s="48"/>
      <c r="K70" s="48"/>
      <c r="L70" s="48"/>
      <c r="M70" s="48"/>
      <c r="N70" s="48"/>
      <c r="O70" s="48"/>
    </row>
    <row r="71" spans="8:15" ht="21.75" customHeight="1" x14ac:dyDescent="0.25">
      <c r="I71" s="48"/>
      <c r="J71" s="48"/>
      <c r="K71" s="48"/>
      <c r="L71" s="48"/>
      <c r="M71" s="48"/>
      <c r="N71" s="48"/>
      <c r="O71" s="48"/>
    </row>
    <row r="72" spans="8:15" ht="12.75" customHeight="1" x14ac:dyDescent="0.25">
      <c r="H72" s="48"/>
      <c r="I72" s="48"/>
      <c r="J72" s="48"/>
      <c r="K72" s="48"/>
      <c r="L72" s="48"/>
      <c r="M72" s="48"/>
      <c r="N72" s="48"/>
      <c r="O72" s="48"/>
    </row>
    <row r="73" spans="8:15" ht="12.75" customHeight="1" x14ac:dyDescent="0.25">
      <c r="H73" s="48"/>
      <c r="I73" s="48"/>
      <c r="J73" s="48"/>
      <c r="K73" s="48"/>
      <c r="L73" s="48"/>
      <c r="M73" s="48"/>
      <c r="N73" s="48"/>
      <c r="O73" s="48"/>
    </row>
    <row r="74" spans="8:15" ht="12.75" customHeight="1" x14ac:dyDescent="0.25">
      <c r="H74" s="48"/>
      <c r="I74" s="48"/>
      <c r="J74" s="48"/>
      <c r="K74" s="48"/>
      <c r="L74" s="48"/>
      <c r="M74" s="48"/>
      <c r="N74" s="48"/>
      <c r="O74" s="48"/>
    </row>
    <row r="75" spans="8:15" ht="12.75" customHeight="1" x14ac:dyDescent="0.25">
      <c r="H75" s="48"/>
      <c r="I75" s="48"/>
      <c r="J75" s="48"/>
      <c r="K75" s="48"/>
      <c r="L75" s="48"/>
      <c r="M75" s="48"/>
      <c r="N75" s="48"/>
      <c r="O75" s="48"/>
    </row>
    <row r="76" spans="8:15" x14ac:dyDescent="0.2">
      <c r="L76" s="22"/>
      <c r="M76" s="22"/>
    </row>
    <row r="77" spans="8:15" x14ac:dyDescent="0.2">
      <c r="L77" s="22"/>
      <c r="M77" s="22"/>
    </row>
    <row r="78" spans="8:15" x14ac:dyDescent="0.2">
      <c r="L78" s="22"/>
      <c r="M78" s="22"/>
    </row>
    <row r="79" spans="8:15" x14ac:dyDescent="0.2">
      <c r="L79" s="22"/>
      <c r="M79" s="22"/>
    </row>
    <row r="80" spans="8:15" x14ac:dyDescent="0.2">
      <c r="L80" s="22"/>
      <c r="M80" s="22"/>
    </row>
    <row r="81" spans="12:13" x14ac:dyDescent="0.2">
      <c r="L81" s="22"/>
      <c r="M81" s="22"/>
    </row>
    <row r="82" spans="12:13" x14ac:dyDescent="0.2">
      <c r="L82" s="22"/>
      <c r="M82" s="22"/>
    </row>
    <row r="83" spans="12:13" x14ac:dyDescent="0.2">
      <c r="L83" s="22"/>
      <c r="M83" s="22"/>
    </row>
    <row r="84" spans="12:13" x14ac:dyDescent="0.2">
      <c r="L84" s="22"/>
      <c r="M84" s="22"/>
    </row>
    <row r="85" spans="12:13" x14ac:dyDescent="0.2">
      <c r="L85" s="22"/>
      <c r="M85" s="22"/>
    </row>
    <row r="86" spans="12:13" x14ac:dyDescent="0.2">
      <c r="L86" s="22"/>
      <c r="M86" s="22"/>
    </row>
    <row r="87" spans="12:13" x14ac:dyDescent="0.2">
      <c r="L87" s="22"/>
      <c r="M87" s="22"/>
    </row>
    <row r="88" spans="12:13" x14ac:dyDescent="0.2">
      <c r="L88" s="22"/>
      <c r="M88" s="22"/>
    </row>
    <row r="89" spans="12:13" x14ac:dyDescent="0.2">
      <c r="L89" s="22"/>
      <c r="M89" s="22"/>
    </row>
    <row r="90" spans="12:13" x14ac:dyDescent="0.2">
      <c r="L90" s="22"/>
      <c r="M90" s="22"/>
    </row>
    <row r="91" spans="12:13" x14ac:dyDescent="0.2">
      <c r="L91" s="22"/>
      <c r="M91" s="22"/>
    </row>
    <row r="92" spans="12:13" x14ac:dyDescent="0.2">
      <c r="L92" s="22"/>
      <c r="M92" s="22"/>
    </row>
    <row r="93" spans="12:13" x14ac:dyDescent="0.2">
      <c r="L93" s="22"/>
      <c r="M93" s="22"/>
    </row>
    <row r="94" spans="12:13" x14ac:dyDescent="0.2">
      <c r="L94" s="22"/>
      <c r="M94" s="22"/>
    </row>
    <row r="95" spans="12:13" x14ac:dyDescent="0.2">
      <c r="L95" s="22"/>
      <c r="M95" s="22"/>
    </row>
    <row r="96" spans="12:13" x14ac:dyDescent="0.2">
      <c r="L96" s="22"/>
      <c r="M96" s="22"/>
    </row>
    <row r="97" spans="12:13" x14ac:dyDescent="0.2">
      <c r="L97" s="22"/>
      <c r="M97" s="22"/>
    </row>
    <row r="98" spans="12:13" x14ac:dyDescent="0.2">
      <c r="L98" s="22"/>
      <c r="M98" s="22"/>
    </row>
    <row r="99" spans="12:13" x14ac:dyDescent="0.2">
      <c r="L99" s="22"/>
      <c r="M99" s="22"/>
    </row>
    <row r="100" spans="12:13" x14ac:dyDescent="0.2">
      <c r="L100" s="22"/>
      <c r="M100" s="22"/>
    </row>
    <row r="101" spans="12:13" x14ac:dyDescent="0.2">
      <c r="L101" s="22"/>
      <c r="M101" s="22"/>
    </row>
    <row r="102" spans="12:13" x14ac:dyDescent="0.2">
      <c r="L102" s="22"/>
      <c r="M102" s="22"/>
    </row>
    <row r="103" spans="12:13" x14ac:dyDescent="0.2">
      <c r="L103" s="22"/>
      <c r="M103" s="22"/>
    </row>
    <row r="104" spans="12:13" x14ac:dyDescent="0.2">
      <c r="L104" s="22"/>
      <c r="M104" s="22"/>
    </row>
    <row r="105" spans="12:13" x14ac:dyDescent="0.2">
      <c r="L105" s="22"/>
      <c r="M105" s="22"/>
    </row>
    <row r="106" spans="12:13" x14ac:dyDescent="0.2">
      <c r="L106" s="22"/>
      <c r="M106" s="22"/>
    </row>
    <row r="107" spans="12:13" x14ac:dyDescent="0.2">
      <c r="L107" s="22"/>
    </row>
    <row r="108" spans="12:13" x14ac:dyDescent="0.2">
      <c r="L108" s="22"/>
    </row>
    <row r="109" spans="12:13" x14ac:dyDescent="0.2">
      <c r="L109" s="22"/>
    </row>
    <row r="110" spans="12:13" x14ac:dyDescent="0.2">
      <c r="L110" s="22"/>
    </row>
    <row r="111" spans="12:13" x14ac:dyDescent="0.2">
      <c r="L111" s="22"/>
    </row>
    <row r="112" spans="12:13" x14ac:dyDescent="0.2">
      <c r="L112" s="22"/>
    </row>
    <row r="113" spans="12:12" x14ac:dyDescent="0.2">
      <c r="L113" s="22"/>
    </row>
    <row r="114" spans="12:12" x14ac:dyDescent="0.2">
      <c r="L114" s="22"/>
    </row>
    <row r="115" spans="12:12" x14ac:dyDescent="0.2">
      <c r="L115" s="22"/>
    </row>
    <row r="116" spans="12:12" x14ac:dyDescent="0.2">
      <c r="L116" s="22"/>
    </row>
    <row r="117" spans="12:12" x14ac:dyDescent="0.2">
      <c r="L117" s="22"/>
    </row>
    <row r="118" spans="12:12" x14ac:dyDescent="0.2">
      <c r="L118" s="22"/>
    </row>
    <row r="119" spans="12:12" x14ac:dyDescent="0.2">
      <c r="L119" s="22"/>
    </row>
    <row r="120" spans="12:12" x14ac:dyDescent="0.2">
      <c r="L120" s="22"/>
    </row>
    <row r="121" spans="12:12" x14ac:dyDescent="0.2">
      <c r="L121" s="22"/>
    </row>
    <row r="122" spans="12:12" x14ac:dyDescent="0.2">
      <c r="L122" s="22"/>
    </row>
    <row r="123" spans="12:12" x14ac:dyDescent="0.2">
      <c r="L123" s="22"/>
    </row>
    <row r="124" spans="12:12" x14ac:dyDescent="0.2">
      <c r="L124" s="22"/>
    </row>
    <row r="125" spans="12:12" x14ac:dyDescent="0.2">
      <c r="L125" s="22"/>
    </row>
    <row r="126" spans="12:12" x14ac:dyDescent="0.2">
      <c r="L126" s="22"/>
    </row>
    <row r="127" spans="12:12" x14ac:dyDescent="0.2">
      <c r="L127" s="22"/>
    </row>
    <row r="128" spans="12:12" x14ac:dyDescent="0.2">
      <c r="L128" s="22"/>
    </row>
    <row r="129" spans="12:12" x14ac:dyDescent="0.2">
      <c r="L129" s="22"/>
    </row>
    <row r="130" spans="12:12" x14ac:dyDescent="0.2">
      <c r="L130" s="22"/>
    </row>
    <row r="131" spans="12:12" x14ac:dyDescent="0.2">
      <c r="L131" s="22"/>
    </row>
    <row r="132" spans="12:12" x14ac:dyDescent="0.2">
      <c r="L132" s="22"/>
    </row>
    <row r="133" spans="12:12" x14ac:dyDescent="0.2">
      <c r="L133" s="22"/>
    </row>
    <row r="134" spans="12:12" x14ac:dyDescent="0.2">
      <c r="L134" s="22"/>
    </row>
    <row r="135" spans="12:12" x14ac:dyDescent="0.2">
      <c r="L135" s="22"/>
    </row>
    <row r="136" spans="12:12" x14ac:dyDescent="0.2">
      <c r="L136" s="22"/>
    </row>
    <row r="137" spans="12:12" x14ac:dyDescent="0.2">
      <c r="L137" s="22"/>
    </row>
    <row r="138" spans="12:12" x14ac:dyDescent="0.2">
      <c r="L138" s="22"/>
    </row>
    <row r="139" spans="12:12" x14ac:dyDescent="0.2">
      <c r="L139" s="22"/>
    </row>
    <row r="140" spans="12:12" x14ac:dyDescent="0.2">
      <c r="L140" s="22"/>
    </row>
    <row r="141" spans="12:12" x14ac:dyDescent="0.2">
      <c r="L141" s="22"/>
    </row>
    <row r="142" spans="12:12" x14ac:dyDescent="0.2">
      <c r="L142" s="22"/>
    </row>
    <row r="143" spans="12:12" x14ac:dyDescent="0.2">
      <c r="L143" s="22"/>
    </row>
    <row r="144" spans="12:12" x14ac:dyDescent="0.2">
      <c r="L144" s="22"/>
    </row>
    <row r="145" spans="12:12" x14ac:dyDescent="0.2">
      <c r="L145" s="22"/>
    </row>
    <row r="146" spans="12:12" x14ac:dyDescent="0.2">
      <c r="L146" s="22"/>
    </row>
    <row r="147" spans="12:12" x14ac:dyDescent="0.2">
      <c r="L147" s="22"/>
    </row>
    <row r="148" spans="12:12" x14ac:dyDescent="0.2">
      <c r="L148" s="22"/>
    </row>
    <row r="149" spans="12:12" x14ac:dyDescent="0.2">
      <c r="L149" s="22"/>
    </row>
    <row r="150" spans="12:12" x14ac:dyDescent="0.2">
      <c r="L150" s="22"/>
    </row>
    <row r="151" spans="12:12" x14ac:dyDescent="0.2">
      <c r="L151" s="22"/>
    </row>
    <row r="152" spans="12:12" x14ac:dyDescent="0.2">
      <c r="L152" s="22"/>
    </row>
    <row r="153" spans="12:12" x14ac:dyDescent="0.2">
      <c r="L153" s="22"/>
    </row>
    <row r="154" spans="12:12" x14ac:dyDescent="0.2">
      <c r="L154" s="22"/>
    </row>
    <row r="155" spans="12:12" x14ac:dyDescent="0.2">
      <c r="L155" s="22"/>
    </row>
    <row r="156" spans="12:12" x14ac:dyDescent="0.2">
      <c r="L156" s="22"/>
    </row>
    <row r="157" spans="12:12" x14ac:dyDescent="0.2">
      <c r="L157" s="22"/>
    </row>
    <row r="158" spans="12:12" x14ac:dyDescent="0.2">
      <c r="L158" s="22"/>
    </row>
    <row r="159" spans="12:12" x14ac:dyDescent="0.2">
      <c r="L159" s="22"/>
    </row>
    <row r="160" spans="12:12" x14ac:dyDescent="0.2">
      <c r="L160" s="22"/>
    </row>
    <row r="161" spans="12:12" x14ac:dyDescent="0.2">
      <c r="L161" s="22"/>
    </row>
    <row r="162" spans="12:12" x14ac:dyDescent="0.2">
      <c r="L162" s="22"/>
    </row>
    <row r="163" spans="12:12" x14ac:dyDescent="0.2">
      <c r="L163" s="22"/>
    </row>
    <row r="164" spans="12:12" x14ac:dyDescent="0.2">
      <c r="L164" s="22"/>
    </row>
    <row r="165" spans="12:12" x14ac:dyDescent="0.2">
      <c r="L165" s="22"/>
    </row>
    <row r="166" spans="12:12" x14ac:dyDescent="0.2">
      <c r="L166" s="22"/>
    </row>
    <row r="167" spans="12:12" x14ac:dyDescent="0.2">
      <c r="L167" s="22"/>
    </row>
    <row r="168" spans="12:12" x14ac:dyDescent="0.2">
      <c r="L168" s="22"/>
    </row>
    <row r="169" spans="12:12" x14ac:dyDescent="0.2">
      <c r="L169" s="22"/>
    </row>
    <row r="170" spans="12:12" x14ac:dyDescent="0.2">
      <c r="L170" s="22"/>
    </row>
    <row r="171" spans="12:12" x14ac:dyDescent="0.2">
      <c r="L171" s="22"/>
    </row>
    <row r="172" spans="12:12" x14ac:dyDescent="0.2">
      <c r="L172" s="22"/>
    </row>
    <row r="173" spans="12:12" x14ac:dyDescent="0.2">
      <c r="L173" s="22"/>
    </row>
    <row r="174" spans="12:12" x14ac:dyDescent="0.2">
      <c r="L174" s="22"/>
    </row>
    <row r="175" spans="12:12" x14ac:dyDescent="0.2">
      <c r="L175" s="22"/>
    </row>
    <row r="176" spans="12:12" x14ac:dyDescent="0.2">
      <c r="L176" s="22"/>
    </row>
    <row r="177" spans="12:12" x14ac:dyDescent="0.2">
      <c r="L177" s="22"/>
    </row>
    <row r="178" spans="12:12" x14ac:dyDescent="0.2">
      <c r="L178" s="22"/>
    </row>
    <row r="179" spans="12:12" x14ac:dyDescent="0.2">
      <c r="L179" s="22"/>
    </row>
  </sheetData>
  <sheetProtection formatCells="0" formatColumns="0" formatRows="0" insertColumns="0" insertRows="0" deleteColumns="0" deleteRows="0"/>
  <mergeCells count="38">
    <mergeCell ref="X21:X24"/>
    <mergeCell ref="W21:W24"/>
    <mergeCell ref="H21:H24"/>
    <mergeCell ref="I21:I24"/>
    <mergeCell ref="J21:J24"/>
    <mergeCell ref="K21:K24"/>
    <mergeCell ref="L21:L24"/>
    <mergeCell ref="W51:Y51"/>
    <mergeCell ref="I20:J20"/>
    <mergeCell ref="K20:U20"/>
    <mergeCell ref="W20:Y20"/>
    <mergeCell ref="I25:U25"/>
    <mergeCell ref="K30:S30"/>
    <mergeCell ref="I32:U32"/>
    <mergeCell ref="K39:S39"/>
    <mergeCell ref="K40:S40"/>
    <mergeCell ref="N21:N24"/>
    <mergeCell ref="Y21:Y24"/>
    <mergeCell ref="M21:M24"/>
    <mergeCell ref="R21:R24"/>
    <mergeCell ref="S21:S24"/>
    <mergeCell ref="T21:T24"/>
    <mergeCell ref="U21:U24"/>
    <mergeCell ref="K9:L10"/>
    <mergeCell ref="M9:N10"/>
    <mergeCell ref="K48:S48"/>
    <mergeCell ref="K50:S50"/>
    <mergeCell ref="I8:J8"/>
    <mergeCell ref="I9:J9"/>
    <mergeCell ref="I10:J10"/>
    <mergeCell ref="O21:O24"/>
    <mergeCell ref="P21:P24"/>
    <mergeCell ref="Q21:Q24"/>
    <mergeCell ref="M2:N2"/>
    <mergeCell ref="H7:J7"/>
    <mergeCell ref="K7:N7"/>
    <mergeCell ref="K8:L8"/>
    <mergeCell ref="M8:N8"/>
  </mergeCells>
  <phoneticPr fontId="2" type="noConversion"/>
  <conditionalFormatting sqref="H11 H4:H6 G1:K1">
    <cfRule type="expression" dxfId="13" priority="7">
      <formula>#REF!="FACTURA FUERA DE FECHA"</formula>
    </cfRule>
  </conditionalFormatting>
  <conditionalFormatting sqref="H7:H10">
    <cfRule type="expression" dxfId="12" priority="2">
      <formula>#REF!="FACTURA FUERA DE FECHA"</formula>
    </cfRule>
  </conditionalFormatting>
  <conditionalFormatting sqref="K8:K9">
    <cfRule type="expression" dxfId="11" priority="1">
      <formula>#REF!="FACTURA FUERA DE FECHA"</formula>
    </cfRule>
  </conditionalFormatting>
  <dataValidations count="1">
    <dataValidation type="list" allowBlank="1" showInputMessage="1" showErrorMessage="1" sqref="J18">
      <formula1>"SI,NO"</formula1>
    </dataValidation>
  </dataValidations>
  <printOptions horizontalCentered="1" verticalCentered="1"/>
  <pageMargins left="0.15748031496062992" right="0.19685039370078741" top="0.31496062992125984" bottom="0.19685039370078741" header="0" footer="0"/>
  <pageSetup paperSize="9" scale="44"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I16</xm:sqref>
        </x14:dataValidation>
        <x14:dataValidation type="list" allowBlank="1" showInputMessage="1" showErrorMessage="1">
          <x14:formula1>
            <xm:f>PARAMETROS!$A$2:$A$40</xm:f>
          </x14:formula1>
          <xm:sqref>I18</xm:sqref>
        </x14:dataValidation>
        <x14:dataValidation type="list" allowBlank="1" showInputMessage="1" showErrorMessage="1">
          <x14:formula1>
            <xm:f>PARAMETROS!$A$2:$A$40</xm:f>
          </x14:formula1>
          <xm:sqref>I42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showGridLines="0" topLeftCell="A31" zoomScale="60" zoomScaleNormal="60" zoomScaleSheetLayoutView="75" workbookViewId="0">
      <selection activeCell="C16" sqref="C16"/>
    </sheetView>
  </sheetViews>
  <sheetFormatPr baseColWidth="10" defaultRowHeight="12.75" x14ac:dyDescent="0.2"/>
  <cols>
    <col min="1" max="1" width="2" style="22" customWidth="1"/>
    <col min="2" max="2" width="71.140625" style="22" customWidth="1"/>
    <col min="3" max="3" width="28.140625" style="22" customWidth="1"/>
    <col min="4" max="4" width="30.140625" style="22" customWidth="1"/>
    <col min="5" max="5" width="13.5703125" style="32" customWidth="1"/>
    <col min="6" max="6" width="14.42578125" style="22" customWidth="1"/>
    <col min="7" max="7" width="23.28515625" style="22" customWidth="1"/>
    <col min="8" max="8" width="19.42578125" style="22" customWidth="1"/>
    <col min="9" max="9" width="18.7109375" style="22" bestFit="1" customWidth="1"/>
    <col min="10" max="10" width="13.42578125" style="22" bestFit="1" customWidth="1"/>
    <col min="11" max="11" width="22.7109375" style="22" customWidth="1"/>
    <col min="12" max="12" width="2.140625" style="22" customWidth="1"/>
    <col min="13" max="16384" width="11.42578125" style="22"/>
  </cols>
  <sheetData>
    <row r="1" spans="1:15" s="27" customFormat="1" ht="21" customHeight="1" x14ac:dyDescent="0.25">
      <c r="A1" s="24"/>
      <c r="B1" s="25"/>
      <c r="C1" s="25"/>
      <c r="D1" s="25"/>
      <c r="E1" s="25"/>
      <c r="F1" s="26"/>
    </row>
    <row r="2" spans="1:15" s="27" customFormat="1" ht="29.25" customHeight="1" x14ac:dyDescent="0.25">
      <c r="A2" s="28"/>
      <c r="B2" s="29"/>
      <c r="C2" s="29"/>
      <c r="D2" s="29"/>
      <c r="E2" s="29"/>
      <c r="F2" s="29"/>
      <c r="G2" s="377" t="s">
        <v>158</v>
      </c>
      <c r="H2" s="377"/>
    </row>
    <row r="3" spans="1:15" s="27" customFormat="1" ht="45.75" customHeight="1" x14ac:dyDescent="0.2">
      <c r="A3" s="28"/>
      <c r="B3" s="29"/>
      <c r="C3" s="29"/>
      <c r="D3" s="29"/>
      <c r="E3" s="29"/>
      <c r="F3" s="29"/>
    </row>
    <row r="4" spans="1:15" s="27" customFormat="1" ht="21" customHeight="1" x14ac:dyDescent="0.25">
      <c r="A4" s="28"/>
      <c r="B4" s="30" t="s">
        <v>88</v>
      </c>
      <c r="C4" s="29"/>
      <c r="D4" s="29"/>
      <c r="E4" s="29"/>
      <c r="F4" s="29"/>
    </row>
    <row r="5" spans="1:15" s="27" customFormat="1" ht="21" customHeight="1" x14ac:dyDescent="0.25">
      <c r="A5" s="28"/>
      <c r="B5" s="30" t="s">
        <v>83</v>
      </c>
      <c r="C5" s="29"/>
      <c r="D5" s="29"/>
      <c r="E5" s="29"/>
      <c r="F5" s="29"/>
    </row>
    <row r="6" spans="1:15" s="27" customFormat="1" ht="21" customHeight="1" thickBot="1" x14ac:dyDescent="0.3">
      <c r="A6" s="28"/>
      <c r="B6" s="30"/>
      <c r="C6" s="29"/>
      <c r="D6" s="29"/>
      <c r="E6" s="29"/>
      <c r="F6" s="29"/>
    </row>
    <row r="7" spans="1:15" s="27" customFormat="1" ht="21" customHeight="1" thickBot="1" x14ac:dyDescent="0.25">
      <c r="B7" s="378" t="s">
        <v>84</v>
      </c>
      <c r="C7" s="379"/>
      <c r="D7" s="379"/>
      <c r="E7" s="380" t="s">
        <v>150</v>
      </c>
      <c r="F7" s="380"/>
      <c r="G7" s="380"/>
      <c r="H7" s="381"/>
    </row>
    <row r="8" spans="1:15" s="27" customFormat="1" ht="21" customHeight="1" x14ac:dyDescent="0.2">
      <c r="B8" s="164" t="s">
        <v>85</v>
      </c>
      <c r="C8" s="391"/>
      <c r="D8" s="392"/>
      <c r="E8" s="382" t="s">
        <v>113</v>
      </c>
      <c r="F8" s="382"/>
      <c r="G8" s="383"/>
      <c r="H8" s="384"/>
    </row>
    <row r="9" spans="1:15" s="27" customFormat="1" ht="21" customHeight="1" x14ac:dyDescent="0.2">
      <c r="B9" s="165" t="s">
        <v>86</v>
      </c>
      <c r="C9" s="393"/>
      <c r="D9" s="394"/>
      <c r="E9" s="385" t="s">
        <v>151</v>
      </c>
      <c r="F9" s="385"/>
      <c r="G9" s="387"/>
      <c r="H9" s="388"/>
    </row>
    <row r="10" spans="1:15" s="27" customFormat="1" ht="21" customHeight="1" thickBot="1" x14ac:dyDescent="0.25">
      <c r="B10" s="166" t="s">
        <v>152</v>
      </c>
      <c r="C10" s="395"/>
      <c r="D10" s="396"/>
      <c r="E10" s="386"/>
      <c r="F10" s="386"/>
      <c r="G10" s="389"/>
      <c r="H10" s="390"/>
    </row>
    <row r="11" spans="1:15" s="27" customFormat="1" ht="21" customHeight="1" x14ac:dyDescent="0.25">
      <c r="A11" s="28"/>
      <c r="B11" s="30"/>
      <c r="C11" s="29"/>
      <c r="D11" s="29"/>
      <c r="E11" s="29"/>
      <c r="F11" s="29"/>
    </row>
    <row r="12" spans="1:15" s="27" customFormat="1" ht="21" customHeight="1" thickBot="1" x14ac:dyDescent="0.3">
      <c r="A12" s="29"/>
      <c r="B12" s="33" t="s">
        <v>16</v>
      </c>
      <c r="C12" s="29"/>
      <c r="E12" s="29"/>
      <c r="F12" s="29"/>
    </row>
    <row r="13" spans="1:15" s="34" customFormat="1" ht="21" customHeight="1" x14ac:dyDescent="0.25">
      <c r="B13" s="35" t="s">
        <v>14</v>
      </c>
      <c r="C13" s="59"/>
      <c r="E13" s="36"/>
      <c r="F13" s="35"/>
      <c r="G13" s="35"/>
      <c r="H13" s="35"/>
      <c r="I13" s="35"/>
      <c r="J13" s="35"/>
      <c r="K13" s="35"/>
      <c r="L13" s="35"/>
      <c r="M13" s="35"/>
      <c r="N13" s="35"/>
      <c r="O13" s="35"/>
    </row>
    <row r="14" spans="1:15" s="34" customFormat="1" ht="21" customHeight="1" thickBot="1" x14ac:dyDescent="0.3">
      <c r="B14" s="35" t="s">
        <v>15</v>
      </c>
      <c r="C14" s="60"/>
      <c r="E14" s="36"/>
      <c r="F14" s="57"/>
      <c r="G14" s="35"/>
      <c r="H14" s="35"/>
      <c r="I14" s="35"/>
      <c r="J14" s="35"/>
      <c r="K14" s="35"/>
      <c r="L14" s="35"/>
      <c r="M14" s="35"/>
      <c r="N14" s="35"/>
      <c r="O14" s="35"/>
    </row>
    <row r="15" spans="1:15" ht="19.5" customHeight="1" thickBot="1" x14ac:dyDescent="0.3">
      <c r="K15" s="58"/>
    </row>
    <row r="16" spans="1:15" ht="19.5" customHeight="1" thickBot="1" x14ac:dyDescent="0.3">
      <c r="B16" s="139" t="s">
        <v>146</v>
      </c>
      <c r="C16" s="140" t="s">
        <v>145</v>
      </c>
      <c r="K16" s="58"/>
    </row>
    <row r="17" spans="2:17" ht="16.5" thickBot="1" x14ac:dyDescent="0.3">
      <c r="B17" s="61"/>
      <c r="C17" s="61"/>
      <c r="D17" s="61"/>
      <c r="E17" s="61"/>
      <c r="F17" s="61"/>
      <c r="G17" s="61"/>
      <c r="H17" s="61"/>
      <c r="I17" s="61"/>
    </row>
    <row r="18" spans="2:17" ht="24" customHeight="1" thickBot="1" x14ac:dyDescent="0.3">
      <c r="B18" s="253" t="s">
        <v>153</v>
      </c>
      <c r="C18" s="254" t="s">
        <v>20</v>
      </c>
      <c r="D18" s="62"/>
      <c r="E18" s="61"/>
      <c r="F18" s="61"/>
      <c r="G18" s="61"/>
      <c r="H18" s="61"/>
      <c r="I18" s="61"/>
    </row>
    <row r="19" spans="2:17" ht="15.75" x14ac:dyDescent="0.25">
      <c r="B19" s="61"/>
      <c r="C19" s="61"/>
      <c r="D19" s="61"/>
      <c r="E19" s="61"/>
      <c r="F19" s="61"/>
      <c r="G19" s="61"/>
      <c r="H19" s="61"/>
      <c r="I19" s="61"/>
    </row>
    <row r="20" spans="2:17" ht="16.5" thickBot="1" x14ac:dyDescent="0.3">
      <c r="B20" s="61"/>
      <c r="C20" s="61"/>
      <c r="D20" s="61"/>
      <c r="E20" s="61"/>
      <c r="F20" s="61"/>
      <c r="G20" s="61"/>
      <c r="H20" s="61"/>
      <c r="I20" s="61"/>
    </row>
    <row r="21" spans="2:17" ht="22.5" customHeight="1" thickBot="1" x14ac:dyDescent="0.3">
      <c r="B21" s="38"/>
      <c r="C21" s="404" t="s">
        <v>13</v>
      </c>
      <c r="D21" s="406"/>
      <c r="E21" s="404" t="s">
        <v>70</v>
      </c>
      <c r="F21" s="405"/>
      <c r="G21" s="406"/>
      <c r="I21" s="31"/>
    </row>
    <row r="22" spans="2:17" ht="15.75" customHeight="1" x14ac:dyDescent="0.2">
      <c r="B22" s="397" t="s">
        <v>63</v>
      </c>
      <c r="C22" s="397" t="s">
        <v>12</v>
      </c>
      <c r="D22" s="397" t="s">
        <v>108</v>
      </c>
      <c r="E22" s="397" t="s">
        <v>12</v>
      </c>
      <c r="F22" s="397" t="s">
        <v>109</v>
      </c>
      <c r="G22" s="397" t="s">
        <v>110</v>
      </c>
      <c r="H22" s="397" t="s">
        <v>111</v>
      </c>
      <c r="I22" s="421" t="s">
        <v>80</v>
      </c>
      <c r="J22" s="422"/>
      <c r="K22" s="423"/>
    </row>
    <row r="23" spans="2:17" x14ac:dyDescent="0.2">
      <c r="B23" s="398"/>
      <c r="C23" s="398"/>
      <c r="D23" s="398"/>
      <c r="E23" s="398"/>
      <c r="F23" s="398"/>
      <c r="G23" s="398"/>
      <c r="H23" s="398"/>
      <c r="I23" s="424"/>
      <c r="J23" s="425"/>
      <c r="K23" s="426"/>
    </row>
    <row r="24" spans="2:17" ht="13.5" thickBot="1" x14ac:dyDescent="0.25">
      <c r="B24" s="398"/>
      <c r="C24" s="398"/>
      <c r="D24" s="398"/>
      <c r="E24" s="398"/>
      <c r="F24" s="398"/>
      <c r="G24" s="398"/>
      <c r="H24" s="398"/>
      <c r="I24" s="427"/>
      <c r="J24" s="428"/>
      <c r="K24" s="429"/>
    </row>
    <row r="25" spans="2:17" ht="18.75" customHeight="1" thickBot="1" x14ac:dyDescent="0.25">
      <c r="B25" s="399"/>
      <c r="C25" s="399"/>
      <c r="D25" s="399"/>
      <c r="E25" s="399"/>
      <c r="F25" s="399"/>
      <c r="G25" s="399"/>
      <c r="H25" s="399"/>
      <c r="I25" s="302" t="s">
        <v>18</v>
      </c>
      <c r="J25" s="419" t="s">
        <v>81</v>
      </c>
      <c r="K25" s="420"/>
      <c r="L25" s="42"/>
    </row>
    <row r="26" spans="2:17" s="5" customFormat="1" ht="20.25" customHeight="1" thickBot="1" x14ac:dyDescent="0.3">
      <c r="B26" s="338" t="s">
        <v>11</v>
      </c>
      <c r="C26" s="413"/>
      <c r="D26" s="414"/>
      <c r="E26" s="414"/>
      <c r="F26" s="414"/>
      <c r="G26" s="414"/>
      <c r="H26" s="415"/>
      <c r="I26" s="338" t="s">
        <v>19</v>
      </c>
      <c r="J26" s="338" t="s">
        <v>19</v>
      </c>
      <c r="K26" s="338" t="s">
        <v>69</v>
      </c>
      <c r="L26" s="11"/>
    </row>
    <row r="27" spans="2:17" s="5" customFormat="1" ht="15.75" x14ac:dyDescent="0.25">
      <c r="B27" s="303"/>
      <c r="C27" s="304"/>
      <c r="D27" s="305"/>
      <c r="E27" s="175"/>
      <c r="F27" s="184"/>
      <c r="G27" s="306"/>
      <c r="H27" s="178"/>
      <c r="I27" s="307"/>
      <c r="J27" s="173"/>
      <c r="K27" s="173"/>
      <c r="L27" s="11"/>
    </row>
    <row r="28" spans="2:17" s="5" customFormat="1" ht="15.75" x14ac:dyDescent="0.25">
      <c r="B28" s="308" t="s">
        <v>8</v>
      </c>
      <c r="C28" s="309"/>
      <c r="D28" s="305"/>
      <c r="E28" s="175"/>
      <c r="F28" s="184"/>
      <c r="G28" s="306"/>
      <c r="H28" s="178"/>
      <c r="I28" s="310"/>
      <c r="J28" s="178"/>
      <c r="K28" s="178"/>
      <c r="L28" s="11"/>
    </row>
    <row r="29" spans="2:17" s="5" customFormat="1" ht="15.75" x14ac:dyDescent="0.25">
      <c r="B29" s="308" t="s">
        <v>9</v>
      </c>
      <c r="C29" s="309"/>
      <c r="D29" s="305"/>
      <c r="E29" s="175"/>
      <c r="F29" s="184"/>
      <c r="G29" s="306"/>
      <c r="H29" s="178"/>
      <c r="I29" s="310"/>
      <c r="J29" s="178"/>
      <c r="K29" s="178"/>
      <c r="L29" s="11"/>
    </row>
    <row r="30" spans="2:17" s="5" customFormat="1" ht="15.75" x14ac:dyDescent="0.25">
      <c r="B30" s="308" t="s">
        <v>10</v>
      </c>
      <c r="C30" s="309"/>
      <c r="D30" s="305"/>
      <c r="E30" s="175"/>
      <c r="F30" s="184"/>
      <c r="G30" s="306"/>
      <c r="H30" s="178"/>
      <c r="I30" s="310"/>
      <c r="J30" s="178"/>
      <c r="K30" s="178"/>
      <c r="L30" s="11"/>
    </row>
    <row r="31" spans="2:17" s="5" customFormat="1" ht="16.5" thickBot="1" x14ac:dyDescent="0.3">
      <c r="B31" s="311"/>
      <c r="C31" s="312"/>
      <c r="D31" s="313"/>
      <c r="E31" s="314"/>
      <c r="F31" s="315"/>
      <c r="G31" s="316"/>
      <c r="H31" s="317"/>
      <c r="I31" s="318"/>
      <c r="J31" s="196"/>
      <c r="K31" s="319"/>
      <c r="L31" s="11"/>
    </row>
    <row r="32" spans="2:17" s="5" customFormat="1" ht="16.5" thickBot="1" x14ac:dyDescent="0.3">
      <c r="B32" s="292" t="s">
        <v>0</v>
      </c>
      <c r="C32" s="204"/>
      <c r="D32" s="320">
        <f>+SUM(D27:D31)</f>
        <v>0</v>
      </c>
      <c r="E32" s="430"/>
      <c r="F32" s="431"/>
      <c r="G32" s="320">
        <f>+SUM(G27:G31)</f>
        <v>0</v>
      </c>
      <c r="H32" s="432"/>
      <c r="I32" s="433"/>
      <c r="J32" s="433"/>
      <c r="K32" s="433"/>
      <c r="L32" s="249"/>
      <c r="M32" s="249"/>
      <c r="N32" s="249"/>
      <c r="O32" s="249"/>
      <c r="P32" s="249"/>
      <c r="Q32" s="7"/>
    </row>
    <row r="33" spans="2:17" s="5" customFormat="1" ht="20.25" customHeight="1" thickBot="1" x14ac:dyDescent="0.3">
      <c r="B33" s="339" t="s">
        <v>1</v>
      </c>
      <c r="C33" s="340"/>
      <c r="D33" s="341"/>
      <c r="E33" s="341"/>
      <c r="F33" s="341"/>
      <c r="G33" s="342"/>
      <c r="H33" s="209"/>
      <c r="I33" s="209"/>
      <c r="J33" s="209"/>
      <c r="K33" s="209"/>
      <c r="L33" s="249"/>
      <c r="M33" s="249"/>
      <c r="N33" s="249"/>
      <c r="O33" s="249"/>
      <c r="P33" s="249"/>
      <c r="Q33" s="7"/>
    </row>
    <row r="34" spans="2:17" s="5" customFormat="1" ht="15.75" x14ac:dyDescent="0.25">
      <c r="B34" s="322"/>
      <c r="C34" s="170"/>
      <c r="D34" s="305"/>
      <c r="E34" s="323"/>
      <c r="F34" s="230"/>
      <c r="G34" s="324"/>
      <c r="H34" s="65"/>
      <c r="I34" s="65"/>
      <c r="J34" s="65"/>
      <c r="K34" s="65"/>
      <c r="L34" s="7"/>
      <c r="M34" s="7"/>
      <c r="N34" s="7"/>
      <c r="O34" s="7"/>
      <c r="P34" s="7"/>
      <c r="Q34" s="7"/>
    </row>
    <row r="35" spans="2:17" s="5" customFormat="1" ht="15.75" x14ac:dyDescent="0.25">
      <c r="B35" s="325" t="s">
        <v>3</v>
      </c>
      <c r="C35" s="231"/>
      <c r="D35" s="326"/>
      <c r="E35" s="327"/>
      <c r="F35" s="328"/>
      <c r="G35" s="329"/>
      <c r="H35" s="65"/>
      <c r="I35" s="65"/>
      <c r="J35" s="65"/>
      <c r="K35" s="65"/>
      <c r="L35" s="66"/>
      <c r="M35" s="66"/>
      <c r="N35" s="66"/>
      <c r="O35" s="66"/>
      <c r="P35" s="66"/>
      <c r="Q35" s="66"/>
    </row>
    <row r="36" spans="2:17" s="5" customFormat="1" ht="15.75" x14ac:dyDescent="0.25">
      <c r="B36" s="325" t="s">
        <v>4</v>
      </c>
      <c r="C36" s="231"/>
      <c r="D36" s="326"/>
      <c r="E36" s="327"/>
      <c r="F36" s="328"/>
      <c r="G36" s="329"/>
      <c r="H36" s="65"/>
      <c r="I36" s="65"/>
      <c r="J36" s="65"/>
      <c r="K36" s="65"/>
      <c r="L36" s="7"/>
    </row>
    <row r="37" spans="2:17" s="5" customFormat="1" ht="15.75" x14ac:dyDescent="0.25">
      <c r="B37" s="325" t="s">
        <v>6</v>
      </c>
      <c r="C37" s="231"/>
      <c r="D37" s="326"/>
      <c r="E37" s="327"/>
      <c r="F37" s="328"/>
      <c r="G37" s="329"/>
      <c r="H37" s="65"/>
      <c r="I37" s="65"/>
      <c r="J37" s="65"/>
      <c r="K37" s="65"/>
      <c r="L37" s="7"/>
    </row>
    <row r="38" spans="2:17" s="5" customFormat="1" ht="15.75" x14ac:dyDescent="0.25">
      <c r="B38" s="330" t="s">
        <v>5</v>
      </c>
      <c r="C38" s="231"/>
      <c r="D38" s="326"/>
      <c r="E38" s="327"/>
      <c r="F38" s="328"/>
      <c r="G38" s="329"/>
      <c r="H38" s="65"/>
      <c r="I38" s="65"/>
      <c r="J38" s="65"/>
      <c r="K38" s="65"/>
      <c r="L38" s="7"/>
    </row>
    <row r="39" spans="2:17" s="5" customFormat="1" ht="15.75" x14ac:dyDescent="0.25">
      <c r="B39" s="330" t="s">
        <v>7</v>
      </c>
      <c r="C39" s="231"/>
      <c r="D39" s="326"/>
      <c r="E39" s="327"/>
      <c r="F39" s="328"/>
      <c r="G39" s="329"/>
      <c r="H39" s="65"/>
      <c r="I39" s="65"/>
      <c r="J39" s="65"/>
      <c r="K39" s="65"/>
      <c r="L39" s="7"/>
    </row>
    <row r="40" spans="2:17" s="5" customFormat="1" ht="16.5" thickBot="1" x14ac:dyDescent="0.3">
      <c r="B40" s="331"/>
      <c r="C40" s="332"/>
      <c r="D40" s="333"/>
      <c r="E40" s="334"/>
      <c r="F40" s="335"/>
      <c r="G40" s="336"/>
      <c r="H40" s="65"/>
      <c r="I40" s="65"/>
      <c r="J40" s="65"/>
      <c r="K40" s="65"/>
      <c r="L40" s="7"/>
    </row>
    <row r="41" spans="2:17" s="5" customFormat="1" ht="16.5" thickBot="1" x14ac:dyDescent="0.3">
      <c r="B41" s="292" t="s">
        <v>2</v>
      </c>
      <c r="C41" s="204"/>
      <c r="D41" s="320">
        <f>+SUM(D34:D40)</f>
        <v>0</v>
      </c>
      <c r="E41" s="430"/>
      <c r="F41" s="431"/>
      <c r="G41" s="320">
        <f>+SUM(G34:G40)</f>
        <v>0</v>
      </c>
      <c r="H41" s="65"/>
      <c r="I41" s="65"/>
      <c r="J41" s="65"/>
      <c r="K41" s="65"/>
      <c r="L41" s="7"/>
    </row>
    <row r="42" spans="2:17" s="5" customFormat="1" ht="16.5" thickBot="1" x14ac:dyDescent="0.3">
      <c r="B42" s="300" t="s">
        <v>78</v>
      </c>
      <c r="D42" s="320">
        <f>+D32+D41</f>
        <v>0</v>
      </c>
      <c r="G42" s="321">
        <f>+G32+G41</f>
        <v>0</v>
      </c>
      <c r="H42" s="65"/>
      <c r="I42" s="65"/>
      <c r="J42" s="65"/>
      <c r="K42" s="65"/>
      <c r="L42" s="7"/>
    </row>
    <row r="43" spans="2:17" s="5" customFormat="1" ht="18" customHeight="1" thickBot="1" x14ac:dyDescent="0.3">
      <c r="H43" s="65"/>
      <c r="I43" s="65"/>
      <c r="J43" s="65"/>
      <c r="K43" s="65"/>
    </row>
    <row r="44" spans="2:17" s="5" customFormat="1" ht="26.25" customHeight="1" thickBot="1" x14ac:dyDescent="0.3">
      <c r="B44" s="253" t="s">
        <v>153</v>
      </c>
      <c r="C44" s="254" t="s">
        <v>20</v>
      </c>
      <c r="H44" s="65"/>
      <c r="I44" s="343" t="s">
        <v>18</v>
      </c>
      <c r="J44" s="413" t="s">
        <v>157</v>
      </c>
      <c r="K44" s="415"/>
    </row>
    <row r="45" spans="2:17" s="5" customFormat="1" ht="16.5" thickBot="1" x14ac:dyDescent="0.3">
      <c r="H45" s="65"/>
      <c r="I45" s="343" t="s">
        <v>19</v>
      </c>
      <c r="J45" s="343" t="s">
        <v>19</v>
      </c>
      <c r="K45" s="343" t="s">
        <v>69</v>
      </c>
    </row>
    <row r="46" spans="2:17" s="5" customFormat="1" ht="16.5" thickBot="1" x14ac:dyDescent="0.3">
      <c r="B46" s="358" t="s">
        <v>75</v>
      </c>
      <c r="C46" s="359"/>
      <c r="D46" s="360"/>
      <c r="E46" s="275"/>
      <c r="F46" s="361"/>
      <c r="G46" s="362"/>
      <c r="H46" s="354"/>
      <c r="I46" s="154"/>
      <c r="J46" s="154"/>
      <c r="K46" s="154"/>
    </row>
    <row r="47" spans="2:17" s="5" customFormat="1" ht="15.75" x14ac:dyDescent="0.25">
      <c r="B47" s="363"/>
      <c r="C47" s="349"/>
      <c r="D47" s="350"/>
      <c r="E47" s="259"/>
      <c r="F47" s="351"/>
      <c r="G47" s="364"/>
      <c r="H47" s="10"/>
      <c r="I47" s="9"/>
      <c r="J47" s="9"/>
      <c r="K47" s="9"/>
    </row>
    <row r="48" spans="2:17" s="5" customFormat="1" ht="15.75" x14ac:dyDescent="0.25">
      <c r="B48" s="365" t="s">
        <v>76</v>
      </c>
      <c r="C48" s="345"/>
      <c r="D48" s="346"/>
      <c r="E48" s="347"/>
      <c r="F48" s="348"/>
      <c r="G48" s="366"/>
      <c r="H48" s="337"/>
      <c r="I48" s="65"/>
      <c r="J48" s="65"/>
      <c r="K48" s="65"/>
    </row>
    <row r="49" spans="2:11" s="5" customFormat="1" ht="16.5" thickBot="1" x14ac:dyDescent="0.3">
      <c r="B49" s="367"/>
      <c r="C49" s="368"/>
      <c r="D49" s="369"/>
      <c r="E49" s="370"/>
      <c r="F49" s="371"/>
      <c r="G49" s="372"/>
      <c r="H49" s="337"/>
      <c r="I49" s="65"/>
      <c r="J49" s="65"/>
      <c r="K49" s="65"/>
    </row>
    <row r="50" spans="2:11" s="5" customFormat="1" ht="16.5" thickBot="1" x14ac:dyDescent="0.3">
      <c r="B50" s="355" t="s">
        <v>77</v>
      </c>
      <c r="D50" s="356">
        <f>+SUM(D46:D48)</f>
        <v>0</v>
      </c>
      <c r="G50" s="357">
        <f>SUM(G46:G48)</f>
        <v>0</v>
      </c>
      <c r="H50" s="65"/>
      <c r="I50" s="65"/>
      <c r="J50" s="65"/>
      <c r="K50" s="65"/>
    </row>
    <row r="51" spans="2:11" s="5" customFormat="1" ht="15.75" x14ac:dyDescent="0.25">
      <c r="B51" s="352"/>
      <c r="C51" s="249"/>
      <c r="D51" s="344"/>
      <c r="E51" s="249"/>
      <c r="F51" s="249"/>
      <c r="G51" s="353"/>
      <c r="H51" s="65"/>
      <c r="I51" s="65"/>
      <c r="J51" s="65"/>
      <c r="K51" s="65"/>
    </row>
    <row r="52" spans="2:11" s="5" customFormat="1" ht="16.5" thickBot="1" x14ac:dyDescent="0.3">
      <c r="B52" s="352"/>
      <c r="C52" s="249"/>
      <c r="D52" s="344"/>
      <c r="E52" s="249"/>
      <c r="F52" s="249"/>
      <c r="G52" s="353"/>
      <c r="H52" s="65"/>
      <c r="I52" s="65"/>
      <c r="J52" s="65"/>
      <c r="K52" s="65"/>
    </row>
    <row r="53" spans="2:11" s="5" customFormat="1" ht="16.5" thickBot="1" x14ac:dyDescent="0.3">
      <c r="B53" s="300" t="s">
        <v>79</v>
      </c>
      <c r="D53" s="320">
        <f>+D42+D50</f>
        <v>0</v>
      </c>
      <c r="G53" s="321">
        <f>+G42+G50</f>
        <v>0</v>
      </c>
      <c r="H53" s="65"/>
      <c r="I53" s="65"/>
      <c r="J53" s="65"/>
      <c r="K53" s="65"/>
    </row>
    <row r="54" spans="2:11" ht="15.75" x14ac:dyDescent="0.25">
      <c r="E54" s="22"/>
      <c r="G54" s="373"/>
      <c r="H54" s="61"/>
      <c r="I54" s="61"/>
      <c r="J54" s="61"/>
      <c r="K54" s="61"/>
    </row>
    <row r="55" spans="2:11" ht="15.75" x14ac:dyDescent="0.25">
      <c r="E55" s="22"/>
      <c r="H55" s="61"/>
      <c r="I55" s="61"/>
      <c r="J55" s="61"/>
      <c r="K55" s="61"/>
    </row>
    <row r="56" spans="2:11" ht="15.75" x14ac:dyDescent="0.25">
      <c r="E56" s="22"/>
      <c r="H56" s="61"/>
      <c r="I56" s="61"/>
      <c r="J56" s="61"/>
      <c r="K56" s="61"/>
    </row>
    <row r="57" spans="2:11" ht="18" x14ac:dyDescent="0.25">
      <c r="B57" s="47" t="s">
        <v>89</v>
      </c>
      <c r="E57" s="22"/>
      <c r="H57" s="61"/>
      <c r="I57" s="61"/>
      <c r="J57" s="61"/>
      <c r="K57" s="61"/>
    </row>
    <row r="58" spans="2:11" ht="15.75" x14ac:dyDescent="0.25">
      <c r="E58" s="22"/>
      <c r="H58" s="61"/>
      <c r="I58" s="61"/>
      <c r="J58" s="61"/>
      <c r="K58" s="61"/>
    </row>
    <row r="59" spans="2:11" ht="18" x14ac:dyDescent="0.25">
      <c r="B59" s="48" t="s">
        <v>165</v>
      </c>
      <c r="C59" s="38"/>
      <c r="D59" s="38"/>
      <c r="E59" s="22"/>
      <c r="H59" s="43"/>
      <c r="I59" s="43"/>
      <c r="J59" s="43"/>
      <c r="K59" s="43"/>
    </row>
    <row r="60" spans="2:11" ht="18" x14ac:dyDescent="0.25">
      <c r="B60" s="48"/>
      <c r="C60" s="38"/>
      <c r="D60" s="38"/>
      <c r="E60" s="22"/>
    </row>
    <row r="61" spans="2:11" ht="18" x14ac:dyDescent="0.25">
      <c r="B61" s="48" t="s">
        <v>91</v>
      </c>
      <c r="C61" s="38"/>
      <c r="D61" s="38"/>
      <c r="E61" s="22"/>
    </row>
    <row r="62" spans="2:11" ht="18" x14ac:dyDescent="0.25">
      <c r="B62" s="49"/>
      <c r="E62" s="22"/>
    </row>
    <row r="63" spans="2:11" ht="18" x14ac:dyDescent="0.25">
      <c r="B63" s="48" t="s">
        <v>92</v>
      </c>
      <c r="C63" s="38"/>
      <c r="D63" s="38"/>
      <c r="E63" s="22"/>
    </row>
    <row r="64" spans="2:11" ht="18" x14ac:dyDescent="0.25">
      <c r="B64" s="49"/>
      <c r="E64" s="22"/>
    </row>
    <row r="65" spans="2:5" ht="18" x14ac:dyDescent="0.25">
      <c r="B65" s="48" t="s">
        <v>93</v>
      </c>
      <c r="C65" s="38"/>
      <c r="D65" s="38"/>
      <c r="E65" s="22"/>
    </row>
    <row r="66" spans="2:5" ht="18" x14ac:dyDescent="0.25">
      <c r="B66" s="49"/>
      <c r="C66" s="34"/>
      <c r="D66" s="34"/>
      <c r="E66" s="22"/>
    </row>
    <row r="67" spans="2:5" ht="18" x14ac:dyDescent="0.25">
      <c r="B67" s="48" t="s">
        <v>71</v>
      </c>
      <c r="C67" s="63"/>
      <c r="D67" s="64"/>
      <c r="E67" s="22"/>
    </row>
    <row r="68" spans="2:5" ht="18" x14ac:dyDescent="0.25">
      <c r="B68" s="48"/>
      <c r="C68" s="64"/>
      <c r="D68" s="64"/>
      <c r="E68" s="22"/>
    </row>
    <row r="69" spans="2:5" x14ac:dyDescent="0.2">
      <c r="E69" s="22"/>
    </row>
    <row r="70" spans="2:5" ht="18" x14ac:dyDescent="0.25">
      <c r="B70" s="48"/>
      <c r="E70" s="22"/>
    </row>
    <row r="71" spans="2:5" ht="18" x14ac:dyDescent="0.25">
      <c r="B71" s="49"/>
      <c r="E71" s="22"/>
    </row>
    <row r="72" spans="2:5" ht="18" x14ac:dyDescent="0.25">
      <c r="B72" s="49"/>
      <c r="E72" s="22"/>
    </row>
    <row r="73" spans="2:5" x14ac:dyDescent="0.2">
      <c r="E73" s="22"/>
    </row>
    <row r="74" spans="2:5" x14ac:dyDescent="0.2">
      <c r="E74" s="22"/>
    </row>
    <row r="75" spans="2:5" ht="18" x14ac:dyDescent="0.25">
      <c r="B75" s="48"/>
      <c r="E75" s="22"/>
    </row>
    <row r="76" spans="2:5" x14ac:dyDescent="0.2">
      <c r="E76" s="22"/>
    </row>
    <row r="77" spans="2:5" x14ac:dyDescent="0.2">
      <c r="E77" s="22"/>
    </row>
    <row r="78" spans="2:5" x14ac:dyDescent="0.2">
      <c r="E78" s="22"/>
    </row>
    <row r="79" spans="2:5" x14ac:dyDescent="0.2">
      <c r="E79" s="22"/>
    </row>
    <row r="80" spans="2:5" x14ac:dyDescent="0.2">
      <c r="E80" s="22"/>
    </row>
    <row r="81" spans="5:5" x14ac:dyDescent="0.2">
      <c r="E81" s="22"/>
    </row>
    <row r="82" spans="5:5" x14ac:dyDescent="0.2">
      <c r="E82" s="22"/>
    </row>
    <row r="83" spans="5:5" x14ac:dyDescent="0.2">
      <c r="E83" s="22"/>
    </row>
    <row r="84" spans="5:5" x14ac:dyDescent="0.2">
      <c r="E84" s="22"/>
    </row>
    <row r="85" spans="5:5" x14ac:dyDescent="0.2">
      <c r="E85" s="22"/>
    </row>
    <row r="86" spans="5:5" x14ac:dyDescent="0.2">
      <c r="E86" s="22"/>
    </row>
    <row r="87" spans="5:5" x14ac:dyDescent="0.2">
      <c r="E87" s="22"/>
    </row>
    <row r="88" spans="5:5" x14ac:dyDescent="0.2">
      <c r="E88" s="22"/>
    </row>
    <row r="89" spans="5:5" x14ac:dyDescent="0.2">
      <c r="E89" s="22"/>
    </row>
    <row r="90" spans="5:5" x14ac:dyDescent="0.2">
      <c r="E90" s="22"/>
    </row>
    <row r="91" spans="5:5" x14ac:dyDescent="0.2">
      <c r="E91" s="22"/>
    </row>
    <row r="92" spans="5:5" x14ac:dyDescent="0.2">
      <c r="E92" s="22"/>
    </row>
    <row r="93" spans="5:5" x14ac:dyDescent="0.2">
      <c r="E93" s="22"/>
    </row>
    <row r="94" spans="5:5" x14ac:dyDescent="0.2">
      <c r="E94" s="22"/>
    </row>
    <row r="95" spans="5:5" x14ac:dyDescent="0.2">
      <c r="E95" s="22"/>
    </row>
    <row r="96" spans="5:5" x14ac:dyDescent="0.2">
      <c r="E96" s="22"/>
    </row>
    <row r="97" spans="5:5" x14ac:dyDescent="0.2">
      <c r="E97" s="22"/>
    </row>
    <row r="98" spans="5:5" x14ac:dyDescent="0.2">
      <c r="E98" s="22"/>
    </row>
    <row r="99" spans="5:5" x14ac:dyDescent="0.2">
      <c r="E99" s="22"/>
    </row>
    <row r="100" spans="5:5" x14ac:dyDescent="0.2">
      <c r="E100" s="22"/>
    </row>
    <row r="101" spans="5:5" x14ac:dyDescent="0.2">
      <c r="E101" s="22"/>
    </row>
    <row r="102" spans="5:5" x14ac:dyDescent="0.2">
      <c r="E102" s="22"/>
    </row>
    <row r="103" spans="5:5" x14ac:dyDescent="0.2">
      <c r="E103" s="22"/>
    </row>
    <row r="104" spans="5:5" x14ac:dyDescent="0.2">
      <c r="E104" s="22"/>
    </row>
    <row r="105" spans="5:5" x14ac:dyDescent="0.2">
      <c r="E105" s="22"/>
    </row>
    <row r="106" spans="5:5" x14ac:dyDescent="0.2">
      <c r="E106" s="22"/>
    </row>
    <row r="107" spans="5:5" x14ac:dyDescent="0.2">
      <c r="E107" s="22"/>
    </row>
    <row r="108" spans="5:5" x14ac:dyDescent="0.2">
      <c r="E108" s="22"/>
    </row>
    <row r="109" spans="5:5" x14ac:dyDescent="0.2">
      <c r="E109" s="22"/>
    </row>
    <row r="110" spans="5:5" x14ac:dyDescent="0.2">
      <c r="E110" s="22"/>
    </row>
  </sheetData>
  <sheetProtection formatCells="0" formatColumns="0" formatRows="0" insertColumns="0" insertRows="0" deleteColumns="0" deleteRows="0"/>
  <mergeCells count="26">
    <mergeCell ref="H22:H25"/>
    <mergeCell ref="J44:K44"/>
    <mergeCell ref="J25:K25"/>
    <mergeCell ref="C21:D21"/>
    <mergeCell ref="E21:G21"/>
    <mergeCell ref="I22:K24"/>
    <mergeCell ref="C26:H26"/>
    <mergeCell ref="E32:F32"/>
    <mergeCell ref="H32:K32"/>
    <mergeCell ref="E41:F41"/>
    <mergeCell ref="G22:G25"/>
    <mergeCell ref="B22:B25"/>
    <mergeCell ref="C22:C25"/>
    <mergeCell ref="D22:D25"/>
    <mergeCell ref="E22:E25"/>
    <mergeCell ref="F22:F25"/>
    <mergeCell ref="E9:F10"/>
    <mergeCell ref="G9:H10"/>
    <mergeCell ref="C8:D8"/>
    <mergeCell ref="C9:D9"/>
    <mergeCell ref="C10:D10"/>
    <mergeCell ref="G2:H2"/>
    <mergeCell ref="B7:D7"/>
    <mergeCell ref="E7:H7"/>
    <mergeCell ref="E8:F8"/>
    <mergeCell ref="G8:H8"/>
  </mergeCells>
  <phoneticPr fontId="2" type="noConversion"/>
  <conditionalFormatting sqref="B11 B4:B6 A1:E1">
    <cfRule type="expression" dxfId="10" priority="6">
      <formula>#REF!="FACTURA FUERA DE FECHA"</formula>
    </cfRule>
  </conditionalFormatting>
  <conditionalFormatting sqref="B7:B10">
    <cfRule type="expression" dxfId="9" priority="2">
      <formula>#REF!="FACTURA FUERA DE FECHA"</formula>
    </cfRule>
  </conditionalFormatting>
  <conditionalFormatting sqref="E8:E9">
    <cfRule type="expression" dxfId="8" priority="1">
      <formula>#REF!="FACTURA FUERA DE FECHA"</formula>
    </cfRule>
  </conditionalFormatting>
  <pageMargins left="0.75" right="0.75" top="1" bottom="1" header="0" footer="0"/>
  <pageSetup paperSize="9" scale="51"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C16</xm:sqref>
        </x14:dataValidation>
        <x14:dataValidation type="list" allowBlank="1" showInputMessage="1" showErrorMessage="1">
          <x14:formula1>
            <xm:f>PARAMETROS!$A$2:$A$40</xm:f>
          </x14:formula1>
          <xm:sqref>C18</xm:sqref>
        </x14:dataValidation>
        <x14:dataValidation type="list" allowBlank="1" showInputMessage="1" showErrorMessage="1">
          <x14:formula1>
            <xm:f>PARAMETROS!$A$2:$A$40</xm:f>
          </x14:formula1>
          <xm:sqref>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topLeftCell="A3" zoomScale="40" zoomScaleNormal="40" workbookViewId="0">
      <selection activeCell="A4" sqref="A4"/>
    </sheetView>
  </sheetViews>
  <sheetFormatPr baseColWidth="10" defaultRowHeight="12.75" x14ac:dyDescent="0.2"/>
  <cols>
    <col min="1" max="1" width="34.140625" style="16" customWidth="1"/>
    <col min="2" max="2" width="23.7109375" style="16" bestFit="1" customWidth="1"/>
    <col min="3" max="16384" width="11.42578125" style="16"/>
  </cols>
  <sheetData>
    <row r="1" spans="1:2" ht="20.25" x14ac:dyDescent="0.3">
      <c r="A1" s="14"/>
      <c r="B1" s="15"/>
    </row>
    <row r="2" spans="1:2" ht="40.5" x14ac:dyDescent="0.2">
      <c r="A2" s="17" t="s">
        <v>20</v>
      </c>
      <c r="B2" s="18" t="s">
        <v>21</v>
      </c>
    </row>
    <row r="3" spans="1:2" ht="40.5" x14ac:dyDescent="0.2">
      <c r="A3" s="19" t="s">
        <v>163</v>
      </c>
      <c r="B3" s="376">
        <v>10</v>
      </c>
    </row>
    <row r="4" spans="1:2" ht="20.25" x14ac:dyDescent="0.2">
      <c r="A4" s="19" t="s">
        <v>164</v>
      </c>
      <c r="B4" s="376">
        <v>6</v>
      </c>
    </row>
    <row r="5" spans="1:2" ht="20.25" x14ac:dyDescent="0.2">
      <c r="A5" s="19" t="s">
        <v>22</v>
      </c>
      <c r="B5" s="20">
        <v>9</v>
      </c>
    </row>
    <row r="6" spans="1:2" ht="20.25" x14ac:dyDescent="0.2">
      <c r="A6" s="19" t="s">
        <v>23</v>
      </c>
      <c r="B6" s="20">
        <v>10</v>
      </c>
    </row>
    <row r="7" spans="1:2" ht="20.25" x14ac:dyDescent="0.2">
      <c r="A7" s="19" t="s">
        <v>24</v>
      </c>
      <c r="B7" s="20">
        <v>9</v>
      </c>
    </row>
    <row r="8" spans="1:2" ht="20.25" x14ac:dyDescent="0.2">
      <c r="A8" s="19" t="s">
        <v>25</v>
      </c>
      <c r="B8" s="20">
        <v>10</v>
      </c>
    </row>
    <row r="9" spans="1:2" ht="20.25" x14ac:dyDescent="0.2">
      <c r="A9" s="19" t="s">
        <v>26</v>
      </c>
      <c r="B9" s="20">
        <v>9</v>
      </c>
    </row>
    <row r="10" spans="1:2" ht="20.25" x14ac:dyDescent="0.2">
      <c r="A10" s="19" t="s">
        <v>27</v>
      </c>
      <c r="B10" s="20">
        <v>10</v>
      </c>
    </row>
    <row r="11" spans="1:2" ht="20.25" x14ac:dyDescent="0.2">
      <c r="A11" s="19" t="s">
        <v>28</v>
      </c>
      <c r="B11" s="20">
        <v>9</v>
      </c>
    </row>
    <row r="12" spans="1:2" ht="20.25" x14ac:dyDescent="0.2">
      <c r="A12" s="19" t="s">
        <v>29</v>
      </c>
      <c r="B12" s="20">
        <v>10</v>
      </c>
    </row>
    <row r="13" spans="1:2" ht="20.25" x14ac:dyDescent="0.2">
      <c r="A13" s="19" t="s">
        <v>30</v>
      </c>
      <c r="B13" s="20">
        <v>9</v>
      </c>
    </row>
    <row r="14" spans="1:2" ht="20.25" x14ac:dyDescent="0.2">
      <c r="A14" s="19" t="s">
        <v>31</v>
      </c>
      <c r="B14" s="20">
        <v>10</v>
      </c>
    </row>
    <row r="15" spans="1:2" ht="20.25" x14ac:dyDescent="0.2">
      <c r="A15" s="19" t="s">
        <v>32</v>
      </c>
      <c r="B15" s="20">
        <v>9</v>
      </c>
    </row>
    <row r="16" spans="1:2" ht="20.25" x14ac:dyDescent="0.2">
      <c r="A16" s="19" t="s">
        <v>33</v>
      </c>
      <c r="B16" s="20">
        <v>10</v>
      </c>
    </row>
    <row r="17" spans="1:2" ht="20.25" x14ac:dyDescent="0.2">
      <c r="A17" s="19" t="s">
        <v>34</v>
      </c>
      <c r="B17" s="20">
        <v>9</v>
      </c>
    </row>
    <row r="18" spans="1:2" ht="20.25" x14ac:dyDescent="0.2">
      <c r="A18" s="19" t="s">
        <v>35</v>
      </c>
      <c r="B18" s="20">
        <v>10</v>
      </c>
    </row>
    <row r="19" spans="1:2" ht="20.25" x14ac:dyDescent="0.2">
      <c r="A19" s="19" t="s">
        <v>36</v>
      </c>
      <c r="B19" s="20">
        <v>9</v>
      </c>
    </row>
    <row r="20" spans="1:2" ht="20.25" x14ac:dyDescent="0.2">
      <c r="A20" s="19" t="s">
        <v>37</v>
      </c>
      <c r="B20" s="20">
        <v>10</v>
      </c>
    </row>
    <row r="21" spans="1:2" ht="20.25" x14ac:dyDescent="0.2">
      <c r="A21" s="19" t="s">
        <v>38</v>
      </c>
      <c r="B21" s="20">
        <v>6</v>
      </c>
    </row>
    <row r="22" spans="1:2" ht="20.25" x14ac:dyDescent="0.2">
      <c r="A22" s="19" t="s">
        <v>39</v>
      </c>
      <c r="B22" s="20">
        <v>8</v>
      </c>
    </row>
    <row r="23" spans="1:2" ht="20.25" x14ac:dyDescent="0.2">
      <c r="A23" s="19" t="s">
        <v>40</v>
      </c>
      <c r="B23" s="20">
        <v>6</v>
      </c>
    </row>
    <row r="24" spans="1:2" ht="20.25" x14ac:dyDescent="0.2">
      <c r="A24" s="19" t="s">
        <v>41</v>
      </c>
      <c r="B24" s="20">
        <v>8</v>
      </c>
    </row>
    <row r="25" spans="1:2" ht="20.25" x14ac:dyDescent="0.2">
      <c r="A25" s="19" t="s">
        <v>42</v>
      </c>
      <c r="B25" s="20">
        <v>6</v>
      </c>
    </row>
    <row r="26" spans="1:2" ht="20.25" x14ac:dyDescent="0.2">
      <c r="A26" s="19" t="s">
        <v>43</v>
      </c>
      <c r="B26" s="20">
        <v>8</v>
      </c>
    </row>
    <row r="27" spans="1:2" ht="20.25" x14ac:dyDescent="0.2">
      <c r="A27" s="19" t="s">
        <v>44</v>
      </c>
      <c r="B27" s="20">
        <v>6</v>
      </c>
    </row>
    <row r="28" spans="1:2" ht="20.25" x14ac:dyDescent="0.2">
      <c r="A28" s="19" t="s">
        <v>45</v>
      </c>
      <c r="B28" s="20">
        <v>8</v>
      </c>
    </row>
    <row r="29" spans="1:2" ht="20.25" x14ac:dyDescent="0.2">
      <c r="A29" s="19" t="s">
        <v>46</v>
      </c>
      <c r="B29" s="20">
        <v>6</v>
      </c>
    </row>
    <row r="30" spans="1:2" ht="20.25" x14ac:dyDescent="0.2">
      <c r="A30" s="19" t="s">
        <v>47</v>
      </c>
      <c r="B30" s="20">
        <v>8</v>
      </c>
    </row>
    <row r="31" spans="1:2" ht="20.25" x14ac:dyDescent="0.2">
      <c r="A31" s="19" t="s">
        <v>48</v>
      </c>
      <c r="B31" s="20">
        <v>6</v>
      </c>
    </row>
    <row r="32" spans="1:2" ht="20.25" x14ac:dyDescent="0.2">
      <c r="A32" s="19" t="s">
        <v>49</v>
      </c>
      <c r="B32" s="20">
        <v>8</v>
      </c>
    </row>
    <row r="33" spans="1:2" ht="20.25" x14ac:dyDescent="0.2">
      <c r="A33" s="19" t="s">
        <v>50</v>
      </c>
      <c r="B33" s="20">
        <v>6</v>
      </c>
    </row>
    <row r="34" spans="1:2" ht="20.25" x14ac:dyDescent="0.2">
      <c r="A34" s="19" t="s">
        <v>51</v>
      </c>
      <c r="B34" s="20">
        <v>8</v>
      </c>
    </row>
    <row r="35" spans="1:2" ht="20.25" x14ac:dyDescent="0.2">
      <c r="A35" s="19" t="s">
        <v>52</v>
      </c>
      <c r="B35" s="20">
        <v>6</v>
      </c>
    </row>
    <row r="36" spans="1:2" ht="20.25" x14ac:dyDescent="0.2">
      <c r="A36" s="19" t="s">
        <v>53</v>
      </c>
      <c r="B36" s="20">
        <v>8</v>
      </c>
    </row>
    <row r="37" spans="1:2" ht="20.25" x14ac:dyDescent="0.2">
      <c r="A37" s="19" t="s">
        <v>54</v>
      </c>
      <c r="B37" s="20">
        <v>6</v>
      </c>
    </row>
    <row r="38" spans="1:2" ht="20.25" x14ac:dyDescent="0.2">
      <c r="A38" s="19" t="s">
        <v>55</v>
      </c>
      <c r="B38" s="20">
        <v>8</v>
      </c>
    </row>
    <row r="39" spans="1:2" ht="20.25" x14ac:dyDescent="0.2">
      <c r="A39" s="19" t="s">
        <v>56</v>
      </c>
      <c r="B39" s="20">
        <v>6</v>
      </c>
    </row>
    <row r="40" spans="1:2" ht="20.25" x14ac:dyDescent="0.3">
      <c r="A40" s="19" t="s">
        <v>57</v>
      </c>
      <c r="B40" s="21">
        <v>8</v>
      </c>
    </row>
    <row r="41" spans="1:2" x14ac:dyDescent="0.2">
      <c r="A41" s="22"/>
      <c r="B41" s="23"/>
    </row>
    <row r="42" spans="1:2" x14ac:dyDescent="0.2">
      <c r="A42" s="22"/>
      <c r="B42" s="23"/>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topLeftCell="A22" zoomScale="80" zoomScaleNormal="80" zoomScaleSheetLayoutView="90" workbookViewId="0">
      <selection activeCell="G37" sqref="G37"/>
    </sheetView>
  </sheetViews>
  <sheetFormatPr baseColWidth="10" defaultRowHeight="12.75" x14ac:dyDescent="0.2"/>
  <cols>
    <col min="1" max="1" width="0.5703125" style="16" customWidth="1"/>
    <col min="2" max="2" width="42.140625" style="16" customWidth="1"/>
    <col min="3" max="3" width="29" style="16" customWidth="1"/>
    <col min="4" max="4" width="12.28515625" style="16" customWidth="1"/>
    <col min="5" max="5" width="13.5703125" style="16" customWidth="1"/>
    <col min="6" max="6" width="16.28515625" style="16" customWidth="1"/>
    <col min="7" max="7" width="17.42578125" style="16" customWidth="1"/>
    <col min="8" max="8" width="15.28515625" style="16" customWidth="1"/>
    <col min="9" max="11" width="18" style="16" customWidth="1"/>
    <col min="12" max="12" width="7" style="16" customWidth="1"/>
    <col min="13" max="13" width="12.42578125" style="95" customWidth="1"/>
    <col min="14" max="14" width="11.42578125" style="123"/>
    <col min="15" max="16384" width="11.42578125" style="16"/>
  </cols>
  <sheetData>
    <row r="1" spans="2:16" s="79" customFormat="1" ht="16.5" customHeight="1" x14ac:dyDescent="0.25">
      <c r="B1" s="72"/>
      <c r="C1" s="73"/>
      <c r="D1" s="73"/>
      <c r="E1" s="73"/>
      <c r="F1" s="74"/>
      <c r="G1" s="75"/>
      <c r="H1" s="74"/>
      <c r="I1" s="74"/>
      <c r="J1" s="74"/>
      <c r="K1" s="74"/>
      <c r="L1" s="76"/>
      <c r="M1" s="77"/>
      <c r="N1" s="78"/>
      <c r="P1" s="80"/>
    </row>
    <row r="2" spans="2:16" s="79" customFormat="1" ht="16.5" customHeight="1" x14ac:dyDescent="0.25">
      <c r="B2" s="24"/>
      <c r="C2" s="25"/>
      <c r="D2" s="25"/>
      <c r="E2" s="25"/>
      <c r="F2" s="81"/>
      <c r="G2" s="377" t="s">
        <v>159</v>
      </c>
      <c r="H2" s="377"/>
      <c r="I2" s="81"/>
      <c r="J2" s="81"/>
      <c r="K2" s="81"/>
      <c r="L2" s="83"/>
      <c r="M2" s="77"/>
      <c r="N2" s="78"/>
      <c r="P2" s="80"/>
    </row>
    <row r="3" spans="2:16" s="79" customFormat="1" ht="16.5" customHeight="1" x14ac:dyDescent="0.25">
      <c r="B3" s="84"/>
      <c r="C3" s="85"/>
      <c r="D3" s="85"/>
      <c r="E3" s="85"/>
      <c r="F3" s="81"/>
      <c r="G3" s="82"/>
      <c r="H3" s="81"/>
      <c r="I3" s="81"/>
      <c r="J3" s="81"/>
      <c r="K3" s="81"/>
      <c r="L3" s="83"/>
      <c r="M3" s="77"/>
      <c r="N3" s="78"/>
      <c r="P3" s="80"/>
    </row>
    <row r="4" spans="2:16" s="79" customFormat="1" ht="16.5" customHeight="1" x14ac:dyDescent="0.25">
      <c r="B4" s="84"/>
      <c r="C4" s="85"/>
      <c r="D4" s="85"/>
      <c r="E4" s="85"/>
      <c r="F4" s="81"/>
      <c r="G4" s="82"/>
      <c r="H4" s="81"/>
      <c r="I4" s="81"/>
      <c r="J4" s="81"/>
      <c r="K4" s="81"/>
      <c r="L4" s="83"/>
      <c r="M4" s="77"/>
      <c r="N4" s="78"/>
      <c r="P4" s="80"/>
    </row>
    <row r="5" spans="2:16" s="79" customFormat="1" ht="16.5" customHeight="1" x14ac:dyDescent="0.25">
      <c r="B5" s="86" t="s">
        <v>112</v>
      </c>
      <c r="C5" s="85"/>
      <c r="D5" s="85"/>
      <c r="E5" s="85"/>
      <c r="F5" s="81"/>
      <c r="G5" s="82"/>
      <c r="H5" s="81"/>
      <c r="I5" s="81"/>
      <c r="J5" s="81"/>
      <c r="K5" s="81"/>
      <c r="L5" s="83"/>
      <c r="M5" s="77"/>
      <c r="N5" s="78"/>
      <c r="P5" s="80"/>
    </row>
    <row r="6" spans="2:16" s="79" customFormat="1" ht="16.5" customHeight="1" x14ac:dyDescent="0.25">
      <c r="B6" s="86" t="s">
        <v>83</v>
      </c>
      <c r="C6" s="85"/>
      <c r="D6" s="85"/>
      <c r="E6" s="85"/>
      <c r="F6" s="81"/>
      <c r="G6" s="82"/>
      <c r="H6" s="81"/>
      <c r="I6" s="81"/>
      <c r="J6" s="81"/>
      <c r="K6" s="81"/>
      <c r="L6" s="83"/>
      <c r="M6" s="77"/>
      <c r="N6" s="78"/>
      <c r="P6" s="80"/>
    </row>
    <row r="7" spans="2:16" s="79" customFormat="1" ht="16.5" customHeight="1" thickBot="1" x14ac:dyDescent="0.3">
      <c r="B7" s="86"/>
      <c r="C7" s="85"/>
      <c r="D7" s="85"/>
      <c r="E7" s="85"/>
      <c r="F7" s="81"/>
      <c r="G7" s="82"/>
      <c r="H7" s="81"/>
      <c r="I7" s="81"/>
      <c r="J7" s="81"/>
      <c r="K7" s="81"/>
      <c r="L7" s="83"/>
      <c r="M7" s="77"/>
      <c r="N7" s="78"/>
      <c r="P7" s="80"/>
    </row>
    <row r="8" spans="2:16" s="79" customFormat="1" ht="16.5" customHeight="1" thickBot="1" x14ac:dyDescent="0.3">
      <c r="B8" s="378" t="s">
        <v>84</v>
      </c>
      <c r="C8" s="379"/>
      <c r="D8" s="379"/>
      <c r="E8" s="380" t="s">
        <v>150</v>
      </c>
      <c r="F8" s="380"/>
      <c r="G8" s="380"/>
      <c r="H8" s="381"/>
      <c r="I8" s="81"/>
      <c r="J8" s="81"/>
      <c r="K8" s="81"/>
      <c r="L8" s="83"/>
      <c r="M8" s="77"/>
      <c r="N8" s="78"/>
      <c r="P8" s="80"/>
    </row>
    <row r="9" spans="2:16" s="79" customFormat="1" ht="16.5" customHeight="1" x14ac:dyDescent="0.25">
      <c r="B9" s="164" t="s">
        <v>85</v>
      </c>
      <c r="C9" s="391"/>
      <c r="D9" s="392"/>
      <c r="E9" s="382" t="s">
        <v>113</v>
      </c>
      <c r="F9" s="382"/>
      <c r="G9" s="383"/>
      <c r="H9" s="384"/>
      <c r="I9" s="81"/>
      <c r="J9" s="81"/>
      <c r="K9" s="81"/>
      <c r="L9" s="83"/>
      <c r="M9" s="77"/>
      <c r="N9" s="78"/>
      <c r="P9" s="80"/>
    </row>
    <row r="10" spans="2:16" s="79" customFormat="1" ht="16.5" customHeight="1" x14ac:dyDescent="0.25">
      <c r="B10" s="165" t="s">
        <v>86</v>
      </c>
      <c r="C10" s="393"/>
      <c r="D10" s="394"/>
      <c r="E10" s="385" t="s">
        <v>151</v>
      </c>
      <c r="F10" s="385"/>
      <c r="G10" s="387"/>
      <c r="H10" s="388"/>
      <c r="I10" s="81"/>
      <c r="J10" s="81"/>
      <c r="K10" s="81"/>
      <c r="L10" s="83"/>
      <c r="M10" s="77"/>
      <c r="N10" s="78"/>
      <c r="P10" s="80"/>
    </row>
    <row r="11" spans="2:16" s="79" customFormat="1" ht="16.5" customHeight="1" thickBot="1" x14ac:dyDescent="0.3">
      <c r="B11" s="166" t="s">
        <v>152</v>
      </c>
      <c r="C11" s="395"/>
      <c r="D11" s="396"/>
      <c r="E11" s="386"/>
      <c r="F11" s="386"/>
      <c r="G11" s="389"/>
      <c r="H11" s="390"/>
      <c r="I11" s="81"/>
      <c r="J11" s="81"/>
      <c r="K11" s="81"/>
      <c r="L11" s="83"/>
      <c r="M11" s="77"/>
      <c r="N11" s="78"/>
      <c r="P11" s="80"/>
    </row>
    <row r="12" spans="2:16" s="79" customFormat="1" ht="16.5" customHeight="1" x14ac:dyDescent="0.25">
      <c r="B12" s="86"/>
      <c r="C12" s="85"/>
      <c r="D12" s="85"/>
      <c r="E12" s="85"/>
      <c r="F12" s="81"/>
      <c r="G12" s="82"/>
      <c r="H12" s="81"/>
      <c r="I12" s="81"/>
      <c r="J12" s="81"/>
      <c r="K12" s="81"/>
      <c r="L12" s="83"/>
      <c r="M12" s="77"/>
      <c r="N12" s="78"/>
      <c r="P12" s="80"/>
    </row>
    <row r="13" spans="2:16" s="79" customFormat="1" ht="16.5" customHeight="1" thickBot="1" x14ac:dyDescent="0.3">
      <c r="B13" s="87"/>
      <c r="C13" s="81"/>
      <c r="D13" s="81"/>
      <c r="E13" s="81"/>
      <c r="F13" s="81"/>
      <c r="G13" s="81"/>
      <c r="H13" s="81"/>
      <c r="I13" s="81"/>
      <c r="J13" s="81"/>
      <c r="K13" s="81"/>
      <c r="L13" s="83"/>
      <c r="M13" s="77"/>
      <c r="N13" s="78"/>
      <c r="P13" s="80"/>
    </row>
    <row r="14" spans="2:16" s="79" customFormat="1" ht="24" customHeight="1" thickBot="1" x14ac:dyDescent="0.3">
      <c r="B14" s="88"/>
      <c r="C14" s="89"/>
      <c r="D14" s="89"/>
      <c r="E14" s="89"/>
      <c r="F14" s="89"/>
      <c r="G14" s="147" t="s">
        <v>114</v>
      </c>
      <c r="H14" s="148"/>
      <c r="I14" s="90"/>
      <c r="J14" s="90"/>
      <c r="K14" s="90"/>
      <c r="L14" s="91"/>
      <c r="M14" s="77"/>
      <c r="N14" s="78"/>
      <c r="P14" s="80"/>
    </row>
    <row r="15" spans="2:16" s="79" customFormat="1" ht="24" customHeight="1" x14ac:dyDescent="0.25">
      <c r="B15" s="88"/>
      <c r="C15" s="89"/>
      <c r="D15" s="89"/>
      <c r="E15" s="89"/>
      <c r="F15" s="89"/>
      <c r="G15" s="147"/>
      <c r="H15" s="155"/>
      <c r="I15" s="90"/>
      <c r="J15" s="90"/>
      <c r="K15" s="90"/>
      <c r="L15" s="91"/>
      <c r="M15" s="77"/>
      <c r="N15" s="78"/>
      <c r="P15" s="80"/>
    </row>
    <row r="16" spans="2:16" s="22" customFormat="1" x14ac:dyDescent="0.2">
      <c r="B16" s="92" t="s">
        <v>115</v>
      </c>
      <c r="C16" s="85"/>
      <c r="D16" s="85"/>
      <c r="E16" s="85"/>
      <c r="F16" s="85"/>
      <c r="G16" s="85"/>
      <c r="H16" s="85"/>
      <c r="I16" s="93"/>
      <c r="J16" s="93"/>
      <c r="K16" s="93"/>
      <c r="L16" s="94"/>
      <c r="M16" s="95"/>
      <c r="N16" s="96"/>
      <c r="P16" s="97"/>
    </row>
    <row r="17" spans="1:16" s="22" customFormat="1" ht="13.5" thickBot="1" x14ac:dyDescent="0.25">
      <c r="B17" s="92"/>
      <c r="C17" s="85"/>
      <c r="D17" s="85"/>
      <c r="E17" s="85"/>
      <c r="F17" s="85"/>
      <c r="G17" s="85"/>
      <c r="H17" s="85"/>
      <c r="I17" s="93"/>
      <c r="J17" s="93"/>
      <c r="K17" s="93"/>
      <c r="L17" s="94"/>
      <c r="M17" s="95"/>
      <c r="N17" s="96"/>
      <c r="P17" s="97"/>
    </row>
    <row r="18" spans="1:16" s="22" customFormat="1" ht="14.45" customHeight="1" thickBot="1" x14ac:dyDescent="0.25">
      <c r="B18" s="439" t="s">
        <v>116</v>
      </c>
      <c r="C18" s="440"/>
      <c r="D18" s="441"/>
      <c r="E18" s="441"/>
      <c r="F18" s="458"/>
      <c r="G18" s="459"/>
      <c r="H18" s="460"/>
      <c r="I18" s="85"/>
      <c r="J18" s="85"/>
      <c r="K18" s="85"/>
      <c r="L18" s="94"/>
      <c r="M18" s="95"/>
      <c r="N18" s="95"/>
    </row>
    <row r="19" spans="1:16" s="22" customFormat="1" ht="13.5" thickBot="1" x14ac:dyDescent="0.25">
      <c r="B19" s="98" t="s">
        <v>117</v>
      </c>
      <c r="C19" s="99"/>
      <c r="D19" s="461"/>
      <c r="E19" s="462"/>
      <c r="F19" s="463" t="s">
        <v>118</v>
      </c>
      <c r="G19" s="463"/>
      <c r="H19" s="156"/>
      <c r="J19" s="85"/>
      <c r="K19" s="85"/>
      <c r="L19" s="94"/>
      <c r="M19" s="95"/>
      <c r="N19" s="95"/>
    </row>
    <row r="20" spans="1:16" s="22" customFormat="1" ht="26.25" thickBot="1" x14ac:dyDescent="0.25">
      <c r="B20" s="100" t="s">
        <v>119</v>
      </c>
      <c r="C20" s="101"/>
      <c r="D20" s="101"/>
      <c r="E20" s="101"/>
      <c r="F20" s="434" t="str">
        <f>IF(F18="","",IF(F18="Nueva localidad",0,1))</f>
        <v/>
      </c>
      <c r="G20" s="435"/>
      <c r="H20" s="464"/>
      <c r="I20" s="85"/>
      <c r="J20" s="85"/>
      <c r="K20" s="85"/>
      <c r="L20" s="94"/>
      <c r="M20" s="95"/>
      <c r="N20" s="95"/>
    </row>
    <row r="21" spans="1:16" s="22" customFormat="1" ht="26.25" thickBot="1" x14ac:dyDescent="0.25">
      <c r="B21" s="100" t="s">
        <v>120</v>
      </c>
      <c r="C21" s="101"/>
      <c r="D21" s="101"/>
      <c r="E21" s="102"/>
      <c r="F21" s="465"/>
      <c r="G21" s="459"/>
      <c r="H21" s="466"/>
      <c r="I21" s="85"/>
      <c r="J21" s="85"/>
      <c r="K21" s="85"/>
      <c r="L21" s="94"/>
      <c r="M21" s="95"/>
      <c r="N21" s="95"/>
    </row>
    <row r="22" spans="1:16" s="22" customFormat="1" ht="30.75" customHeight="1" thickBot="1" x14ac:dyDescent="0.25">
      <c r="B22" s="100" t="s">
        <v>121</v>
      </c>
      <c r="C22" s="101"/>
      <c r="D22" s="101"/>
      <c r="E22" s="102"/>
      <c r="F22" s="434">
        <f>+IF(F20=0,H19,IF(AND(F20=1,F21&gt;=1),H19,0))</f>
        <v>0</v>
      </c>
      <c r="G22" s="435"/>
      <c r="H22" s="436"/>
      <c r="I22" s="85"/>
      <c r="J22" s="85"/>
      <c r="K22" s="85"/>
      <c r="L22" s="94"/>
      <c r="M22" s="95"/>
      <c r="N22" s="95"/>
    </row>
    <row r="23" spans="1:16" s="22" customFormat="1" ht="12.75" customHeight="1" thickBot="1" x14ac:dyDescent="0.25">
      <c r="B23" s="84"/>
      <c r="C23" s="85"/>
      <c r="D23" s="85"/>
      <c r="E23" s="85"/>
      <c r="F23" s="85"/>
      <c r="G23" s="85"/>
      <c r="H23" s="85"/>
      <c r="I23" s="85"/>
      <c r="J23" s="85"/>
      <c r="K23" s="85"/>
      <c r="L23" s="94"/>
      <c r="M23" s="95"/>
      <c r="N23" s="96"/>
    </row>
    <row r="24" spans="1:16" s="22" customFormat="1" ht="23.25" customHeight="1" thickBot="1" x14ac:dyDescent="0.25">
      <c r="B24" s="98" t="s">
        <v>122</v>
      </c>
      <c r="C24" s="99"/>
      <c r="D24" s="442"/>
      <c r="E24" s="443"/>
      <c r="F24" s="455" t="s">
        <v>148</v>
      </c>
      <c r="G24" s="455"/>
      <c r="H24" s="103"/>
      <c r="I24" s="85"/>
      <c r="J24" s="85"/>
      <c r="K24" s="85"/>
      <c r="L24" s="94"/>
      <c r="M24" s="95"/>
      <c r="N24" s="96"/>
    </row>
    <row r="25" spans="1:16" s="22" customFormat="1" ht="6.6" customHeight="1" x14ac:dyDescent="0.2">
      <c r="B25" s="84"/>
      <c r="C25" s="85"/>
      <c r="D25" s="85"/>
      <c r="E25" s="85"/>
      <c r="F25" s="85"/>
      <c r="G25" s="85"/>
      <c r="H25" s="85"/>
      <c r="I25" s="85"/>
      <c r="J25" s="85"/>
      <c r="K25" s="85"/>
      <c r="L25" s="94"/>
      <c r="M25" s="95"/>
      <c r="N25" s="96"/>
    </row>
    <row r="26" spans="1:16" s="22" customFormat="1" ht="6.6" customHeight="1" x14ac:dyDescent="0.2">
      <c r="B26" s="84"/>
      <c r="C26" s="85"/>
      <c r="D26" s="85"/>
      <c r="E26" s="85"/>
      <c r="F26" s="85"/>
      <c r="G26" s="85"/>
      <c r="H26" s="85"/>
      <c r="I26" s="85"/>
      <c r="J26" s="85"/>
      <c r="K26" s="85"/>
      <c r="L26" s="94"/>
      <c r="M26" s="95"/>
      <c r="N26" s="96"/>
    </row>
    <row r="27" spans="1:16" s="22" customFormat="1" ht="6.6" customHeight="1" x14ac:dyDescent="0.2">
      <c r="B27" s="84"/>
      <c r="C27" s="85"/>
      <c r="D27" s="85"/>
      <c r="E27" s="85"/>
      <c r="F27" s="85"/>
      <c r="G27" s="85"/>
      <c r="H27" s="85"/>
      <c r="I27" s="85"/>
      <c r="J27" s="85"/>
      <c r="K27" s="85"/>
      <c r="L27" s="94"/>
      <c r="M27" s="95"/>
      <c r="N27" s="96"/>
    </row>
    <row r="28" spans="1:16" s="22" customFormat="1" ht="6.6" customHeight="1" x14ac:dyDescent="0.2">
      <c r="B28" s="84"/>
      <c r="C28" s="85"/>
      <c r="D28" s="85"/>
      <c r="E28" s="85"/>
      <c r="F28" s="85"/>
      <c r="G28" s="85"/>
      <c r="H28" s="85"/>
      <c r="I28" s="85"/>
      <c r="J28" s="85"/>
      <c r="K28" s="85"/>
      <c r="L28" s="94"/>
      <c r="M28" s="95"/>
      <c r="N28" s="96"/>
    </row>
    <row r="29" spans="1:16" s="22" customFormat="1" x14ac:dyDescent="0.2">
      <c r="B29" s="92" t="s">
        <v>123</v>
      </c>
      <c r="C29" s="85"/>
      <c r="D29" s="85"/>
      <c r="E29" s="85"/>
      <c r="F29" s="85"/>
      <c r="G29" s="85"/>
      <c r="H29" s="85"/>
      <c r="I29" s="85"/>
      <c r="J29" s="85"/>
      <c r="K29" s="85"/>
      <c r="L29" s="104"/>
      <c r="M29" s="95"/>
      <c r="N29" s="53"/>
    </row>
    <row r="30" spans="1:16" s="22" customFormat="1" ht="13.5" thickBot="1" x14ac:dyDescent="0.25">
      <c r="B30" s="92"/>
      <c r="C30" s="85"/>
      <c r="D30" s="85"/>
      <c r="E30" s="85"/>
      <c r="F30" s="85"/>
      <c r="G30" s="85"/>
      <c r="H30" s="85"/>
      <c r="I30" s="85"/>
      <c r="J30" s="85"/>
      <c r="K30" s="85"/>
      <c r="L30" s="104"/>
      <c r="M30" s="95"/>
      <c r="N30" s="53"/>
    </row>
    <row r="31" spans="1:16" s="22" customFormat="1" ht="13.5" hidden="1" thickBot="1" x14ac:dyDescent="0.25">
      <c r="B31" s="144" t="s">
        <v>124</v>
      </c>
      <c r="C31" s="145"/>
      <c r="D31" s="456">
        <v>2000000</v>
      </c>
      <c r="E31" s="457"/>
      <c r="F31" s="85"/>
      <c r="G31" s="85"/>
      <c r="H31" s="85"/>
      <c r="I31" s="85"/>
      <c r="J31" s="85"/>
      <c r="K31" s="85"/>
      <c r="L31" s="104"/>
      <c r="M31" s="95"/>
      <c r="N31" s="53"/>
    </row>
    <row r="32" spans="1:16" s="22" customFormat="1" ht="72.75" customHeight="1" thickBot="1" x14ac:dyDescent="0.25">
      <c r="A32" s="70"/>
      <c r="B32" s="437" t="s">
        <v>125</v>
      </c>
      <c r="C32" s="438"/>
      <c r="D32" s="438" t="s">
        <v>117</v>
      </c>
      <c r="E32" s="438"/>
      <c r="F32" s="105" t="s">
        <v>118</v>
      </c>
      <c r="G32" s="106" t="s">
        <v>122</v>
      </c>
      <c r="H32" s="107" t="s">
        <v>126</v>
      </c>
      <c r="I32" s="108" t="s">
        <v>127</v>
      </c>
      <c r="J32" s="108" t="s">
        <v>149</v>
      </c>
      <c r="K32" s="108" t="s">
        <v>147</v>
      </c>
      <c r="L32" s="94"/>
      <c r="M32" s="95"/>
      <c r="N32" s="53"/>
    </row>
    <row r="33" spans="2:20" s="5" customFormat="1" ht="13.5" customHeight="1" thickBot="1" x14ac:dyDescent="0.25">
      <c r="B33" s="444"/>
      <c r="C33" s="445"/>
      <c r="D33" s="446"/>
      <c r="E33" s="447"/>
      <c r="F33" s="110">
        <f>IF(D33="",0,VLOOKUP(D33,PARAMETROS!$A$3:$B$40,2,FALSE))</f>
        <v>0</v>
      </c>
      <c r="G33" s="109"/>
      <c r="H33" s="471" t="str">
        <f>IFERROR(+F33*G33/$G$43,"")</f>
        <v/>
      </c>
      <c r="I33" s="471" t="str">
        <f>IF(B33="","",IF(B33="Nueva localidad",0,1))</f>
        <v/>
      </c>
      <c r="J33" s="136"/>
      <c r="K33" s="474">
        <f t="shared" ref="K33:K42" si="0">+IF(I33=0,H33,IF(AND(I33=1,J33&gt;=1),H33,0))</f>
        <v>0</v>
      </c>
      <c r="L33" s="111"/>
      <c r="M33" s="112"/>
      <c r="N33" s="113"/>
    </row>
    <row r="34" spans="2:20" s="5" customFormat="1" ht="12" customHeight="1" thickBot="1" x14ac:dyDescent="0.25">
      <c r="B34" s="444"/>
      <c r="C34" s="445"/>
      <c r="D34" s="446"/>
      <c r="E34" s="447"/>
      <c r="F34" s="110">
        <f>IF(D34="",0,VLOOKUP(D34,PARAMETROS!$A$3:$B$40,2,FALSE))</f>
        <v>0</v>
      </c>
      <c r="G34" s="114"/>
      <c r="H34" s="472" t="str">
        <f>IFERROR(+F34*G34/$G$43,"")</f>
        <v/>
      </c>
      <c r="I34" s="472" t="str">
        <f t="shared" ref="I33:I42" si="1">IF(B34="","",IF(B34="Nueva localidad",0,1))</f>
        <v/>
      </c>
      <c r="J34" s="137"/>
      <c r="K34" s="474">
        <f t="shared" si="0"/>
        <v>0</v>
      </c>
      <c r="L34" s="111"/>
      <c r="M34" s="112"/>
      <c r="N34" s="113"/>
    </row>
    <row r="35" spans="2:20" s="5" customFormat="1" ht="13.5" thickBot="1" x14ac:dyDescent="0.25">
      <c r="B35" s="444"/>
      <c r="C35" s="445"/>
      <c r="D35" s="446"/>
      <c r="E35" s="447"/>
      <c r="F35" s="110">
        <f>IF(D35="",0,VLOOKUP(D35,PARAMETROS!$A$3:$B$40,2,FALSE))</f>
        <v>0</v>
      </c>
      <c r="G35" s="114"/>
      <c r="H35" s="472" t="str">
        <f>IFERROR(+F35*G35/$G$43,"")</f>
        <v/>
      </c>
      <c r="I35" s="472" t="str">
        <f t="shared" si="1"/>
        <v/>
      </c>
      <c r="J35" s="137"/>
      <c r="K35" s="474">
        <f t="shared" si="0"/>
        <v>0</v>
      </c>
      <c r="L35" s="111"/>
      <c r="M35" s="112"/>
      <c r="N35" s="113"/>
    </row>
    <row r="36" spans="2:20" s="5" customFormat="1" ht="13.5" thickBot="1" x14ac:dyDescent="0.25">
      <c r="B36" s="444"/>
      <c r="C36" s="445"/>
      <c r="D36" s="446"/>
      <c r="E36" s="447"/>
      <c r="F36" s="110">
        <f>IF(D36="",0,VLOOKUP(D36,PARAMETROS!$A$3:$B$40,2,FALSE))</f>
        <v>0</v>
      </c>
      <c r="G36" s="114"/>
      <c r="H36" s="472" t="str">
        <f>IFERROR(+F36*G36/$G$43,"")</f>
        <v/>
      </c>
      <c r="I36" s="472"/>
      <c r="J36" s="137"/>
      <c r="K36" s="474" t="str">
        <f t="shared" si="0"/>
        <v/>
      </c>
      <c r="L36" s="111"/>
      <c r="M36" s="112"/>
      <c r="N36" s="113"/>
    </row>
    <row r="37" spans="2:20" s="5" customFormat="1" ht="13.5" thickBot="1" x14ac:dyDescent="0.25">
      <c r="B37" s="444"/>
      <c r="C37" s="445"/>
      <c r="D37" s="446"/>
      <c r="E37" s="447"/>
      <c r="F37" s="110">
        <f>IF(D37="",0,VLOOKUP(D37,PARAMETROS!$A$3:$B$40,2,FALSE))</f>
        <v>0</v>
      </c>
      <c r="G37" s="114"/>
      <c r="H37" s="472" t="str">
        <f>IFERROR(+F37*G37/$G$43,"")</f>
        <v/>
      </c>
      <c r="I37" s="472" t="str">
        <f t="shared" si="1"/>
        <v/>
      </c>
      <c r="J37" s="137"/>
      <c r="K37" s="474">
        <f t="shared" si="0"/>
        <v>0</v>
      </c>
      <c r="L37" s="111"/>
      <c r="M37" s="112"/>
      <c r="N37" s="113"/>
    </row>
    <row r="38" spans="2:20" s="5" customFormat="1" ht="13.5" thickBot="1" x14ac:dyDescent="0.25">
      <c r="B38" s="444"/>
      <c r="C38" s="445"/>
      <c r="D38" s="446"/>
      <c r="E38" s="447"/>
      <c r="F38" s="110">
        <f>IF(D38="",0,VLOOKUP(D38,PARAMETROS!$A$3:$B$40,2,FALSE))</f>
        <v>0</v>
      </c>
      <c r="G38" s="114"/>
      <c r="H38" s="472" t="str">
        <f t="shared" ref="H38:H40" si="2">IFERROR(+F38*G38/$G$43,"")</f>
        <v/>
      </c>
      <c r="I38" s="472"/>
      <c r="J38" s="137"/>
      <c r="K38" s="474" t="str">
        <f t="shared" si="0"/>
        <v/>
      </c>
      <c r="L38" s="111"/>
      <c r="M38" s="112"/>
      <c r="N38" s="113"/>
    </row>
    <row r="39" spans="2:20" s="5" customFormat="1" ht="13.5" thickBot="1" x14ac:dyDescent="0.25">
      <c r="B39" s="444"/>
      <c r="C39" s="445"/>
      <c r="D39" s="446"/>
      <c r="E39" s="447"/>
      <c r="F39" s="110">
        <f>IF(D39="",0,VLOOKUP(D39,PARAMETROS!$A$3:$B$40,2,FALSE))</f>
        <v>0</v>
      </c>
      <c r="G39" s="114"/>
      <c r="H39" s="472" t="str">
        <f t="shared" si="2"/>
        <v/>
      </c>
      <c r="I39" s="472"/>
      <c r="J39" s="137"/>
      <c r="K39" s="474" t="str">
        <f t="shared" si="0"/>
        <v/>
      </c>
      <c r="L39" s="111"/>
      <c r="M39" s="112"/>
      <c r="N39" s="113"/>
    </row>
    <row r="40" spans="2:20" s="5" customFormat="1" ht="13.5" thickBot="1" x14ac:dyDescent="0.25">
      <c r="B40" s="444"/>
      <c r="C40" s="445"/>
      <c r="D40" s="446"/>
      <c r="E40" s="447"/>
      <c r="F40" s="110">
        <f>IF(D40="",0,VLOOKUP(D40,Parámetros!$A$4:$B$39,2,FALSE))</f>
        <v>0</v>
      </c>
      <c r="G40" s="114"/>
      <c r="H40" s="472" t="str">
        <f t="shared" si="2"/>
        <v/>
      </c>
      <c r="I40" s="472"/>
      <c r="J40" s="137"/>
      <c r="K40" s="474" t="str">
        <f t="shared" si="0"/>
        <v/>
      </c>
      <c r="L40" s="111"/>
      <c r="M40" s="112"/>
      <c r="N40" s="113"/>
    </row>
    <row r="41" spans="2:20" s="5" customFormat="1" ht="13.5" thickBot="1" x14ac:dyDescent="0.25">
      <c r="B41" s="444"/>
      <c r="C41" s="445"/>
      <c r="D41" s="446"/>
      <c r="E41" s="447"/>
      <c r="F41" s="110">
        <f>IF(D41="",0,VLOOKUP(D41,Parámetros!$A$4:$B$39,2,FALSE))</f>
        <v>0</v>
      </c>
      <c r="G41" s="114"/>
      <c r="H41" s="472" t="str">
        <f>IFERROR(+F41*G41/$G$43,"")</f>
        <v/>
      </c>
      <c r="I41" s="472"/>
      <c r="J41" s="137"/>
      <c r="K41" s="474" t="str">
        <f t="shared" si="0"/>
        <v/>
      </c>
      <c r="L41" s="111"/>
      <c r="M41" s="112"/>
      <c r="N41" s="113"/>
    </row>
    <row r="42" spans="2:20" s="5" customFormat="1" ht="13.5" thickBot="1" x14ac:dyDescent="0.25">
      <c r="B42" s="449"/>
      <c r="C42" s="450"/>
      <c r="D42" s="451"/>
      <c r="E42" s="452"/>
      <c r="F42" s="117">
        <f>IF(D42="",0,VLOOKUP(D42,Parámetros!$A$4:$B$39,2,FALSE))</f>
        <v>0</v>
      </c>
      <c r="G42" s="116"/>
      <c r="H42" s="473" t="str">
        <f>IFERROR(+F42*G42/$G$43,"")</f>
        <v/>
      </c>
      <c r="I42" s="473" t="str">
        <f t="shared" si="1"/>
        <v/>
      </c>
      <c r="J42" s="138"/>
      <c r="K42" s="474">
        <f t="shared" si="0"/>
        <v>0</v>
      </c>
      <c r="L42" s="111"/>
      <c r="M42" s="112"/>
      <c r="N42" s="115"/>
    </row>
    <row r="43" spans="2:20" s="157" customFormat="1" ht="15.6" customHeight="1" thickBot="1" x14ac:dyDescent="0.25">
      <c r="B43" s="158"/>
      <c r="C43" s="159"/>
      <c r="D43" s="159"/>
      <c r="E43" s="159"/>
      <c r="F43" s="159"/>
      <c r="G43" s="160">
        <f>SUM(G33:G42)</f>
        <v>0</v>
      </c>
      <c r="H43" s="161">
        <f>SUM(H33:H42)</f>
        <v>0</v>
      </c>
      <c r="I43" s="159"/>
      <c r="J43" s="159"/>
      <c r="K43" s="161">
        <f>SUM(K33:K42)</f>
        <v>0</v>
      </c>
      <c r="L43" s="111"/>
      <c r="M43" s="112"/>
      <c r="N43" s="162"/>
      <c r="R43" s="113"/>
      <c r="S43" s="113"/>
      <c r="T43" s="113"/>
    </row>
    <row r="44" spans="2:20" s="53" customFormat="1" x14ac:dyDescent="0.2">
      <c r="B44" s="118"/>
      <c r="C44" s="119"/>
      <c r="D44" s="119"/>
      <c r="E44" s="119"/>
      <c r="F44" s="119"/>
      <c r="G44" s="146" t="s">
        <v>148</v>
      </c>
      <c r="H44" s="85"/>
      <c r="I44" s="85"/>
      <c r="J44" s="85"/>
      <c r="K44" s="85"/>
      <c r="L44" s="94"/>
      <c r="M44" s="95"/>
    </row>
    <row r="45" spans="2:20" s="53" customFormat="1" x14ac:dyDescent="0.2">
      <c r="B45" s="118"/>
      <c r="C45" s="119"/>
      <c r="D45" s="119"/>
      <c r="E45" s="119"/>
      <c r="F45" s="119"/>
      <c r="G45" s="146"/>
      <c r="H45" s="85"/>
      <c r="I45" s="85"/>
      <c r="J45" s="85"/>
      <c r="K45" s="85"/>
      <c r="L45" s="94"/>
      <c r="M45" s="95"/>
    </row>
    <row r="46" spans="2:20" s="53" customFormat="1" ht="26.25" customHeight="1" x14ac:dyDescent="0.2">
      <c r="B46" s="453" t="s">
        <v>128</v>
      </c>
      <c r="C46" s="448"/>
      <c r="D46" s="448"/>
      <c r="E46" s="448"/>
      <c r="F46" s="448"/>
      <c r="G46" s="448"/>
      <c r="H46" s="448"/>
      <c r="I46" s="448"/>
      <c r="J46" s="448"/>
      <c r="K46" s="448"/>
      <c r="L46" s="454"/>
      <c r="M46" s="95"/>
      <c r="R46" s="16"/>
      <c r="S46" s="16"/>
      <c r="T46" s="16"/>
    </row>
    <row r="47" spans="2:20" ht="13.5" thickBot="1" x14ac:dyDescent="0.25">
      <c r="B47" s="120"/>
      <c r="C47" s="121"/>
      <c r="D47" s="121"/>
      <c r="E47" s="121"/>
      <c r="F47" s="121"/>
      <c r="G47" s="121"/>
      <c r="H47" s="121"/>
      <c r="I47" s="121"/>
      <c r="J47" s="121"/>
      <c r="K47" s="121"/>
      <c r="L47" s="122"/>
    </row>
    <row r="54" spans="1:20" s="95" customFormat="1" x14ac:dyDescent="0.2">
      <c r="A54" s="16"/>
      <c r="B54" s="448"/>
      <c r="C54" s="448"/>
      <c r="D54" s="448"/>
      <c r="E54" s="448"/>
      <c r="F54" s="448"/>
      <c r="G54" s="448"/>
      <c r="H54" s="448"/>
      <c r="I54" s="448"/>
      <c r="J54" s="448"/>
      <c r="K54" s="448"/>
      <c r="L54" s="448"/>
      <c r="N54" s="123"/>
      <c r="O54" s="16"/>
      <c r="P54" s="16"/>
      <c r="Q54" s="16"/>
      <c r="R54" s="16"/>
      <c r="S54" s="16"/>
      <c r="T54" s="16"/>
    </row>
  </sheetData>
  <sheetProtection password="91C0" sheet="1" formatCells="0" formatColumns="0" formatRows="0" insertColumns="0" deleteColumns="0" deleteRows="0" sort="0" autoFilter="0"/>
  <mergeCells count="44">
    <mergeCell ref="G10:H11"/>
    <mergeCell ref="F24:G24"/>
    <mergeCell ref="D31:E31"/>
    <mergeCell ref="F18:H18"/>
    <mergeCell ref="D19:E19"/>
    <mergeCell ref="F19:G19"/>
    <mergeCell ref="F20:H20"/>
    <mergeCell ref="F21:H21"/>
    <mergeCell ref="B54:L54"/>
    <mergeCell ref="B42:C42"/>
    <mergeCell ref="D42:E42"/>
    <mergeCell ref="B39:C39"/>
    <mergeCell ref="D39:E39"/>
    <mergeCell ref="B46:L46"/>
    <mergeCell ref="B40:C40"/>
    <mergeCell ref="B41:C41"/>
    <mergeCell ref="D40:E40"/>
    <mergeCell ref="D41:E41"/>
    <mergeCell ref="B36:C36"/>
    <mergeCell ref="D36:E36"/>
    <mergeCell ref="B38:C38"/>
    <mergeCell ref="D38:E38"/>
    <mergeCell ref="B34:C34"/>
    <mergeCell ref="D34:E34"/>
    <mergeCell ref="B35:C35"/>
    <mergeCell ref="D35:E35"/>
    <mergeCell ref="B37:C37"/>
    <mergeCell ref="D37:E37"/>
    <mergeCell ref="B33:C33"/>
    <mergeCell ref="D33:E33"/>
    <mergeCell ref="F22:H22"/>
    <mergeCell ref="G2:H2"/>
    <mergeCell ref="B8:D8"/>
    <mergeCell ref="E8:H8"/>
    <mergeCell ref="E9:F9"/>
    <mergeCell ref="G9:H9"/>
    <mergeCell ref="B32:C32"/>
    <mergeCell ref="D32:E32"/>
    <mergeCell ref="C9:D9"/>
    <mergeCell ref="C10:D10"/>
    <mergeCell ref="C11:D11"/>
    <mergeCell ref="E10:F11"/>
    <mergeCell ref="B18:E18"/>
    <mergeCell ref="D24:E24"/>
  </mergeCells>
  <conditionalFormatting sqref="F18:H18 D24 G33:G42 D19:E19 B33:E42">
    <cfRule type="expression" dxfId="7" priority="10">
      <formula>#REF!&lt;&gt;"Sí"</formula>
    </cfRule>
  </conditionalFormatting>
  <conditionalFormatting sqref="D31">
    <cfRule type="expression" dxfId="6" priority="9">
      <formula>#REF!&lt;&gt;"Sí"</formula>
    </cfRule>
  </conditionalFormatting>
  <conditionalFormatting sqref="B12 B5:B7 B1:E2">
    <cfRule type="expression" dxfId="5" priority="7">
      <formula>#REF!="FACTURA FUERA DE FECHA"</formula>
    </cfRule>
  </conditionalFormatting>
  <conditionalFormatting sqref="J33:J42">
    <cfRule type="expression" dxfId="4" priority="5">
      <formula>#REF!&lt;&gt;"Sí"</formula>
    </cfRule>
  </conditionalFormatting>
  <conditionalFormatting sqref="B8:B11">
    <cfRule type="expression" dxfId="3" priority="2">
      <formula>#REF!="FACTURA FUERA DE FECHA"</formula>
    </cfRule>
  </conditionalFormatting>
  <conditionalFormatting sqref="E9:E10">
    <cfRule type="expression" dxfId="2" priority="1">
      <formula>#REF!="FACTURA FUERA DE FECHA"</formula>
    </cfRule>
  </conditionalFormatting>
  <pageMargins left="0.25" right="0.25" top="0.75" bottom="0.75" header="0.3" footer="0.3"/>
  <pageSetup paperSize="9" scale="5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CC785A21-18FA-4BCE-A857-88846118FF81}">
            <xm:f>'Formulario 1'!$I$16&lt;&gt;"Sí"</xm:f>
            <x14:dxf>
              <fill>
                <patternFill patternType="darkDown">
                  <bgColor theme="2" tint="-0.24994659260841701"/>
                </patternFill>
              </fill>
            </x14:dxf>
          </x14:cfRule>
          <xm:sqref>B16:L24</xm:sqref>
        </x14:conditionalFormatting>
        <x14:conditionalFormatting xmlns:xm="http://schemas.microsoft.com/office/excel/2006/main">
          <x14:cfRule type="expression" priority="3" id="{A072857C-0B70-4239-B58B-C09CA567C469}">
            <xm:f>'Formulario 1'!$I$16&lt;&gt;"No"</xm:f>
            <x14:dxf>
              <font>
                <color auto="1"/>
              </font>
              <fill>
                <patternFill patternType="darkDown">
                  <fgColor auto="1"/>
                  <bgColor theme="1" tint="0.499984740745262"/>
                </patternFill>
              </fill>
            </x14:dxf>
          </x14:cfRule>
          <xm:sqref>B29:L47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F18:H18 B33:C42</xm:sqref>
        </x14:dataValidation>
        <x14:dataValidation type="list" allowBlank="1" showInputMessage="1" showErrorMessage="1">
          <x14:formula1>
            <xm:f>Parámetros!$A$4:$A$39</xm:f>
          </x14:formula1>
          <xm:sqref>D19:E19</xm:sqref>
        </x14:dataValidation>
        <x14:dataValidation type="list" allowBlank="1" showInputMessage="1" showErrorMessage="1">
          <x14:formula1>
            <xm:f>PARAMETROS!$A$2:$A$40</xm:f>
          </x14:formula1>
          <xm:sqref>D33:E42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3:H39"/>
  <sheetViews>
    <sheetView showGridLines="0" topLeftCell="A7" workbookViewId="0">
      <selection activeCell="H15" sqref="H15"/>
    </sheetView>
  </sheetViews>
  <sheetFormatPr baseColWidth="10" defaultColWidth="11.42578125" defaultRowHeight="12.75" x14ac:dyDescent="0.2"/>
  <cols>
    <col min="1" max="1" width="21" style="126" customWidth="1"/>
    <col min="2" max="2" width="14.28515625" style="135" customWidth="1"/>
    <col min="3" max="7" width="11.42578125" style="126"/>
    <col min="8" max="8" width="69.140625" style="126" bestFit="1" customWidth="1"/>
    <col min="9" max="16384" width="11.42578125" style="126"/>
  </cols>
  <sheetData>
    <row r="3" spans="1:8" s="124" customFormat="1" ht="25.5" x14ac:dyDescent="0.2">
      <c r="A3" s="1" t="s">
        <v>20</v>
      </c>
      <c r="B3" s="2" t="s">
        <v>21</v>
      </c>
      <c r="D3" s="467" t="s">
        <v>129</v>
      </c>
      <c r="E3" s="468"/>
      <c r="F3" s="125"/>
      <c r="G3" s="469"/>
      <c r="H3" s="469"/>
    </row>
    <row r="4" spans="1:8" x14ac:dyDescent="0.2">
      <c r="A4" s="3" t="s">
        <v>22</v>
      </c>
      <c r="B4" s="4">
        <v>9</v>
      </c>
      <c r="D4" s="127">
        <v>1</v>
      </c>
      <c r="E4" s="127" t="s">
        <v>130</v>
      </c>
      <c r="F4" s="128"/>
      <c r="G4" s="129"/>
      <c r="H4" s="130"/>
    </row>
    <row r="5" spans="1:8" x14ac:dyDescent="0.2">
      <c r="A5" s="3" t="s">
        <v>23</v>
      </c>
      <c r="B5" s="4">
        <v>10</v>
      </c>
      <c r="D5" s="127">
        <v>2</v>
      </c>
      <c r="E5" s="127" t="s">
        <v>131</v>
      </c>
      <c r="F5" s="128"/>
      <c r="G5" s="129"/>
      <c r="H5" s="131"/>
    </row>
    <row r="6" spans="1:8" x14ac:dyDescent="0.2">
      <c r="A6" s="3" t="s">
        <v>24</v>
      </c>
      <c r="B6" s="4">
        <v>9</v>
      </c>
      <c r="D6" s="125"/>
      <c r="E6" s="125"/>
      <c r="F6" s="128"/>
      <c r="G6" s="129"/>
      <c r="H6" s="130"/>
    </row>
    <row r="7" spans="1:8" x14ac:dyDescent="0.2">
      <c r="A7" s="3" t="s">
        <v>25</v>
      </c>
      <c r="B7" s="4">
        <v>10</v>
      </c>
      <c r="D7" s="467" t="s">
        <v>132</v>
      </c>
      <c r="E7" s="468"/>
      <c r="F7" s="128"/>
      <c r="G7" s="129"/>
      <c r="H7" s="130"/>
    </row>
    <row r="8" spans="1:8" x14ac:dyDescent="0.2">
      <c r="A8" s="3" t="s">
        <v>26</v>
      </c>
      <c r="B8" s="4">
        <v>9</v>
      </c>
      <c r="D8" s="127">
        <v>1</v>
      </c>
      <c r="E8" s="127" t="s">
        <v>133</v>
      </c>
      <c r="F8" s="128"/>
      <c r="G8" s="129"/>
      <c r="H8" s="130"/>
    </row>
    <row r="9" spans="1:8" x14ac:dyDescent="0.2">
      <c r="A9" s="3" t="s">
        <v>27</v>
      </c>
      <c r="B9" s="4">
        <v>10</v>
      </c>
      <c r="D9" s="127">
        <v>2</v>
      </c>
      <c r="E9" s="127" t="s">
        <v>134</v>
      </c>
      <c r="F9" s="128"/>
      <c r="G9" s="129"/>
      <c r="H9" s="130"/>
    </row>
    <row r="10" spans="1:8" x14ac:dyDescent="0.2">
      <c r="A10" s="3" t="s">
        <v>28</v>
      </c>
      <c r="B10" s="4">
        <v>9</v>
      </c>
      <c r="D10" s="127">
        <v>3</v>
      </c>
      <c r="E10" s="127" t="s">
        <v>135</v>
      </c>
      <c r="F10" s="128"/>
      <c r="G10" s="129"/>
      <c r="H10" s="130"/>
    </row>
    <row r="11" spans="1:8" x14ac:dyDescent="0.2">
      <c r="A11" s="3" t="s">
        <v>29</v>
      </c>
      <c r="B11" s="4">
        <v>10</v>
      </c>
      <c r="D11" s="127">
        <v>4</v>
      </c>
      <c r="E11" s="127" t="s">
        <v>136</v>
      </c>
      <c r="F11" s="128"/>
      <c r="G11" s="129"/>
      <c r="H11" s="130"/>
    </row>
    <row r="12" spans="1:8" x14ac:dyDescent="0.2">
      <c r="A12" s="3" t="s">
        <v>30</v>
      </c>
      <c r="B12" s="4">
        <v>9</v>
      </c>
      <c r="D12" s="127">
        <v>5</v>
      </c>
      <c r="E12" s="127" t="s">
        <v>137</v>
      </c>
      <c r="F12" s="128"/>
      <c r="G12" s="129"/>
      <c r="H12" s="130"/>
    </row>
    <row r="13" spans="1:8" x14ac:dyDescent="0.2">
      <c r="A13" s="3" t="s">
        <v>31</v>
      </c>
      <c r="B13" s="4">
        <v>10</v>
      </c>
      <c r="D13" s="125"/>
      <c r="E13" s="125"/>
      <c r="F13" s="128"/>
      <c r="G13" s="129"/>
      <c r="H13" s="131"/>
    </row>
    <row r="14" spans="1:8" x14ac:dyDescent="0.2">
      <c r="A14" s="3" t="s">
        <v>32</v>
      </c>
      <c r="B14" s="4">
        <v>9</v>
      </c>
      <c r="D14" s="467" t="s">
        <v>138</v>
      </c>
      <c r="E14" s="468"/>
      <c r="F14" s="128"/>
      <c r="G14" s="129"/>
      <c r="H14" s="130"/>
    </row>
    <row r="15" spans="1:8" x14ac:dyDescent="0.2">
      <c r="A15" s="3" t="s">
        <v>33</v>
      </c>
      <c r="B15" s="4">
        <v>10</v>
      </c>
      <c r="D15" s="127">
        <v>1</v>
      </c>
      <c r="E15" s="127" t="s">
        <v>139</v>
      </c>
      <c r="F15" s="128"/>
      <c r="G15" s="129"/>
      <c r="H15" s="130"/>
    </row>
    <row r="16" spans="1:8" x14ac:dyDescent="0.2">
      <c r="A16" s="3" t="s">
        <v>34</v>
      </c>
      <c r="B16" s="4">
        <v>9</v>
      </c>
      <c r="D16" s="127">
        <v>2</v>
      </c>
      <c r="E16" s="127" t="s">
        <v>138</v>
      </c>
      <c r="F16" s="128"/>
      <c r="G16" s="129"/>
      <c r="H16" s="130"/>
    </row>
    <row r="17" spans="1:8" x14ac:dyDescent="0.2">
      <c r="A17" s="3" t="s">
        <v>35</v>
      </c>
      <c r="B17" s="4">
        <v>10</v>
      </c>
      <c r="D17" s="125"/>
      <c r="E17" s="125"/>
      <c r="F17" s="128"/>
      <c r="G17" s="129"/>
      <c r="H17" s="130"/>
    </row>
    <row r="18" spans="1:8" x14ac:dyDescent="0.2">
      <c r="A18" s="3" t="s">
        <v>36</v>
      </c>
      <c r="B18" s="4">
        <v>9</v>
      </c>
      <c r="D18" s="467" t="s">
        <v>140</v>
      </c>
      <c r="E18" s="468"/>
      <c r="F18" s="128"/>
      <c r="G18" s="129"/>
      <c r="H18" s="130"/>
    </row>
    <row r="19" spans="1:8" x14ac:dyDescent="0.2">
      <c r="A19" s="3" t="s">
        <v>37</v>
      </c>
      <c r="B19" s="4">
        <v>10</v>
      </c>
      <c r="D19" s="127">
        <v>1</v>
      </c>
      <c r="E19" s="127" t="s">
        <v>141</v>
      </c>
      <c r="F19" s="128"/>
      <c r="G19" s="129"/>
      <c r="H19" s="130"/>
    </row>
    <row r="20" spans="1:8" x14ac:dyDescent="0.2">
      <c r="A20" s="3" t="s">
        <v>38</v>
      </c>
      <c r="B20" s="4">
        <v>6</v>
      </c>
      <c r="D20" s="127">
        <v>2</v>
      </c>
      <c r="E20" s="127" t="s">
        <v>142</v>
      </c>
      <c r="F20" s="128"/>
      <c r="G20" s="129"/>
      <c r="H20" s="130"/>
    </row>
    <row r="21" spans="1:8" x14ac:dyDescent="0.2">
      <c r="A21" s="3" t="s">
        <v>39</v>
      </c>
      <c r="B21" s="4">
        <v>8</v>
      </c>
      <c r="D21" s="125"/>
      <c r="E21" s="125"/>
      <c r="F21" s="125"/>
      <c r="G21" s="129"/>
      <c r="H21" s="130"/>
    </row>
    <row r="22" spans="1:8" x14ac:dyDescent="0.2">
      <c r="A22" s="3" t="s">
        <v>40</v>
      </c>
      <c r="B22" s="4">
        <v>6</v>
      </c>
      <c r="D22"/>
      <c r="E22"/>
      <c r="F22"/>
      <c r="G22"/>
      <c r="H22"/>
    </row>
    <row r="23" spans="1:8" ht="15" x14ac:dyDescent="0.25">
      <c r="A23" s="3" t="s">
        <v>41</v>
      </c>
      <c r="B23" s="4">
        <v>8</v>
      </c>
      <c r="D23" s="132" t="s">
        <v>143</v>
      </c>
      <c r="E23" s="125"/>
      <c r="F23" s="125"/>
      <c r="G23" s="125"/>
      <c r="H23" s="125"/>
    </row>
    <row r="24" spans="1:8" x14ac:dyDescent="0.2">
      <c r="A24" s="3" t="s">
        <v>42</v>
      </c>
      <c r="B24" s="4">
        <v>6</v>
      </c>
      <c r="D24" s="133" t="s">
        <v>144</v>
      </c>
      <c r="E24" s="125"/>
      <c r="F24" s="125"/>
      <c r="G24" s="125"/>
      <c r="H24" s="125"/>
    </row>
    <row r="25" spans="1:8" x14ac:dyDescent="0.2">
      <c r="A25" s="3" t="s">
        <v>43</v>
      </c>
      <c r="B25" s="4">
        <v>8</v>
      </c>
    </row>
    <row r="26" spans="1:8" x14ac:dyDescent="0.2">
      <c r="A26" s="3" t="s">
        <v>44</v>
      </c>
      <c r="B26" s="4">
        <v>6</v>
      </c>
    </row>
    <row r="27" spans="1:8" x14ac:dyDescent="0.2">
      <c r="A27" s="3" t="s">
        <v>45</v>
      </c>
      <c r="B27" s="4">
        <v>8</v>
      </c>
    </row>
    <row r="28" spans="1:8" x14ac:dyDescent="0.2">
      <c r="A28" s="3" t="s">
        <v>46</v>
      </c>
      <c r="B28" s="4">
        <v>6</v>
      </c>
    </row>
    <row r="29" spans="1:8" x14ac:dyDescent="0.2">
      <c r="A29" s="3" t="s">
        <v>47</v>
      </c>
      <c r="B29" s="4">
        <v>8</v>
      </c>
    </row>
    <row r="30" spans="1:8" x14ac:dyDescent="0.2">
      <c r="A30" s="3" t="s">
        <v>48</v>
      </c>
      <c r="B30" s="4">
        <v>6</v>
      </c>
    </row>
    <row r="31" spans="1:8" x14ac:dyDescent="0.2">
      <c r="A31" s="3" t="s">
        <v>49</v>
      </c>
      <c r="B31" s="4">
        <v>8</v>
      </c>
    </row>
    <row r="32" spans="1:8" x14ac:dyDescent="0.2">
      <c r="A32" s="3" t="s">
        <v>50</v>
      </c>
      <c r="B32" s="4">
        <v>6</v>
      </c>
    </row>
    <row r="33" spans="1:2" x14ac:dyDescent="0.2">
      <c r="A33" s="3" t="s">
        <v>51</v>
      </c>
      <c r="B33" s="4">
        <v>8</v>
      </c>
    </row>
    <row r="34" spans="1:2" x14ac:dyDescent="0.2">
      <c r="A34" s="3" t="s">
        <v>52</v>
      </c>
      <c r="B34" s="4">
        <v>6</v>
      </c>
    </row>
    <row r="35" spans="1:2" x14ac:dyDescent="0.2">
      <c r="A35" s="3" t="s">
        <v>53</v>
      </c>
      <c r="B35" s="4">
        <v>8</v>
      </c>
    </row>
    <row r="36" spans="1:2" x14ac:dyDescent="0.2">
      <c r="A36" s="3" t="s">
        <v>54</v>
      </c>
      <c r="B36" s="4">
        <v>6</v>
      </c>
    </row>
    <row r="37" spans="1:2" x14ac:dyDescent="0.2">
      <c r="A37" s="3" t="s">
        <v>55</v>
      </c>
      <c r="B37" s="4">
        <v>8</v>
      </c>
    </row>
    <row r="38" spans="1:2" x14ac:dyDescent="0.2">
      <c r="A38" s="3" t="s">
        <v>56</v>
      </c>
      <c r="B38" s="4">
        <v>6</v>
      </c>
    </row>
    <row r="39" spans="1:2" x14ac:dyDescent="0.2">
      <c r="A39" s="3" t="s">
        <v>57</v>
      </c>
      <c r="B39" s="134">
        <v>8</v>
      </c>
    </row>
  </sheetData>
  <mergeCells count="5">
    <mergeCell ref="D3:E3"/>
    <mergeCell ref="G3:H3"/>
    <mergeCell ref="D7:E7"/>
    <mergeCell ref="D14:E14"/>
    <mergeCell ref="D18:E18"/>
  </mergeCells>
  <hyperlinks>
    <hyperlink ref="D24" r:id="rId1"/>
  </hyperlink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Formulario 1.0</vt:lpstr>
      <vt:lpstr>Formulario 1</vt:lpstr>
      <vt:lpstr>Formulario 2</vt:lpstr>
      <vt:lpstr>PARAMETROS</vt:lpstr>
      <vt:lpstr>F7</vt:lpstr>
      <vt:lpstr>Parámetros</vt:lpstr>
      <vt:lpstr>'F7'!Área_de_impresión</vt:lpstr>
      <vt:lpstr>'Formulario 1'!Área_de_impresión</vt:lpstr>
      <vt:lpstr>'Formulario 1.0'!Área_de_impresión</vt:lpstr>
      <vt:lpstr>'Formulario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fllano</dc:creator>
  <cp:lastModifiedBy>antonella.silva</cp:lastModifiedBy>
  <cp:lastPrinted>2019-05-16T17:54:25Z</cp:lastPrinted>
  <dcterms:created xsi:type="dcterms:W3CDTF">2010-07-06T12:00:25Z</dcterms:created>
  <dcterms:modified xsi:type="dcterms:W3CDTF">2020-02-17T18:31:40Z</dcterms:modified>
</cp:coreProperties>
</file>