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4 EXPORTACIONES" sheetId="1" r:id="rId1"/>
    <sheet name="F4.1- RESUMEN Exportaciones" sheetId="2" r:id="rId2"/>
    <sheet name="Hoja1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10" i="2" l="1"/>
  <c r="C11" i="2"/>
  <c r="C9" i="2"/>
  <c r="C14" i="2" l="1"/>
  <c r="C13" i="2"/>
  <c r="C12" i="2"/>
  <c r="F25" i="1" l="1"/>
  <c r="E25" i="1"/>
  <c r="H25" i="1"/>
  <c r="G25" i="1"/>
  <c r="O29" i="2"/>
  <c r="O21" i="2"/>
  <c r="I25" i="1" l="1"/>
  <c r="D27" i="1" s="1"/>
</calcChain>
</file>

<file path=xl/sharedStrings.xml><?xml version="1.0" encoding="utf-8"?>
<sst xmlns="http://schemas.openxmlformats.org/spreadsheetml/2006/main" count="113" uniqueCount="49">
  <si>
    <t>VENTAS</t>
  </si>
  <si>
    <t>Situación</t>
  </si>
  <si>
    <t>Ejercicio 1</t>
  </si>
  <si>
    <t>Ejercicio 2</t>
  </si>
  <si>
    <t>Ejercicio 3</t>
  </si>
  <si>
    <t>Ejercicio 4</t>
  </si>
  <si>
    <t>Ejercicio 5</t>
  </si>
  <si>
    <t>(en US$)</t>
  </si>
  <si>
    <r>
      <t>inicial</t>
    </r>
    <r>
      <rPr>
        <b/>
        <sz val="11"/>
        <color rgb="FFFF0000"/>
        <rFont val="Arial"/>
        <family val="2"/>
      </rPr>
      <t xml:space="preserve"> (A)</t>
    </r>
  </si>
  <si>
    <t>(B)</t>
  </si>
  <si>
    <t>EXPORTACIONES USD</t>
  </si>
  <si>
    <r>
      <t xml:space="preserve">INCREMENTO </t>
    </r>
    <r>
      <rPr>
        <b/>
        <sz val="11"/>
        <color rgb="FFFF0000"/>
        <rFont val="Arial"/>
        <family val="2"/>
      </rPr>
      <t>(C)</t>
    </r>
  </si>
  <si>
    <t>PROMEDIO INCREMENTAL</t>
  </si>
  <si>
    <t>prom de las celdas que tengan contenido</t>
  </si>
  <si>
    <r>
      <t xml:space="preserve">Puntaje del indicador </t>
    </r>
    <r>
      <rPr>
        <b/>
        <sz val="10"/>
        <color rgb="FFFF0000"/>
        <rFont val="Arial"/>
        <family val="2"/>
      </rPr>
      <t>(D)</t>
    </r>
  </si>
  <si>
    <t>ok</t>
  </si>
  <si>
    <t>Prom. Incr. Exp. en millones U$S       =</t>
  </si>
  <si>
    <r>
      <t>0,2*(inversión en millones de U$S)</t>
    </r>
    <r>
      <rPr>
        <vertAlign val="superscript"/>
        <sz val="10"/>
        <color theme="0"/>
        <rFont val="Arial"/>
        <family val="2"/>
      </rPr>
      <t>2/3</t>
    </r>
  </si>
  <si>
    <r>
      <rPr>
        <b/>
        <sz val="10"/>
        <color rgb="FFFF0000"/>
        <rFont val="Arial"/>
        <family val="2"/>
      </rPr>
      <t>(B)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Según planilla resumen adjunta.</t>
    </r>
  </si>
  <si>
    <r>
      <rPr>
        <b/>
        <sz val="10"/>
        <color rgb="FFFF0000"/>
        <rFont val="Arial"/>
        <family val="2"/>
      </rPr>
      <t>(C)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La exportaciones incrementales se definen como la variacion en el monto exportado  con respecto a la situacion incial</t>
    </r>
  </si>
  <si>
    <r>
      <rPr>
        <b/>
        <sz val="10"/>
        <color rgb="FFFF0000"/>
        <rFont val="Arial"/>
        <family val="2"/>
      </rPr>
      <t>(D)</t>
    </r>
    <r>
      <rPr>
        <sz val="10"/>
        <rFont val="Arial"/>
        <family val="2"/>
      </rPr>
      <t xml:space="preserve"> El puntaje debera incluirse en la Declaracion Jurada de cumplimiento en el año que corresponde  (Punto 4)</t>
    </r>
  </si>
  <si>
    <t>Nota:</t>
  </si>
  <si>
    <t>* La información respaldante deberá ser presentada según lo establecido en la "Guía para el control y seguimiento - Documentación probatoria".</t>
  </si>
  <si>
    <t>*No podrán considerarse las ventas de actividades con rentas exoneradas</t>
  </si>
  <si>
    <t xml:space="preserve">* Por artículo 12º literal i) cuando el cronograma de ejecución de inversiones sea más extenso que los 5 ejercicios, el cronograma de cumplimiendo del indicador se debe extender en concordancia. </t>
  </si>
  <si>
    <t>XX/XX/200X</t>
  </si>
  <si>
    <t>TOTAL DEL EJERICIO</t>
  </si>
  <si>
    <t>Exportaciones USD</t>
  </si>
  <si>
    <t>SUB TOTAL</t>
  </si>
  <si>
    <t>TOTAL</t>
  </si>
  <si>
    <r>
      <t xml:space="preserve">Exportaciones $ 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</si>
  <si>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FF0000"/>
        <rFont val="Arial"/>
        <family val="2"/>
      </rPr>
      <t xml:space="preserve">* </t>
    </r>
    <r>
      <rPr>
        <sz val="10"/>
        <rFont val="Arial"/>
        <family val="2"/>
      </rPr>
      <t xml:space="preserve">Los totales deberan conciliarse con la Declaracion Jurada Fiscal de IVA </t>
    </r>
  </si>
  <si>
    <t>DECRETO 143/018</t>
  </si>
  <si>
    <t>Nombre o denominación</t>
  </si>
  <si>
    <t>Nº RUT</t>
  </si>
  <si>
    <t xml:space="preserve">Clasificacion de renta: </t>
  </si>
  <si>
    <t>F4 - CUADRO CONTROL DE EXPORTACIONES</t>
  </si>
  <si>
    <t xml:space="preserve">Monto de la Inversión elegible comprometida en U$S: </t>
  </si>
  <si>
    <t>F4.1 - PLANILLA RESUMEN INDICADOR EXPORTACIONES</t>
  </si>
  <si>
    <t>Nº Proyecto</t>
  </si>
  <si>
    <t xml:space="preserve"> Datos de la empresa</t>
  </si>
  <si>
    <t>Datos de la empresa</t>
  </si>
  <si>
    <t>Fecha de cierre:</t>
  </si>
  <si>
    <t>Fecha de presentación del Proyecto de inversión</t>
  </si>
  <si>
    <t>Ambas</t>
  </si>
  <si>
    <t>Exportación de bienes</t>
  </si>
  <si>
    <t>Exportación de servicios comprendidos en el art. 34º del Dec. 220/998</t>
  </si>
  <si>
    <r>
      <rPr>
        <b/>
        <sz val="10"/>
        <color rgb="FFFF0000"/>
        <rFont val="Arial"/>
        <family val="2"/>
      </rPr>
      <t>(A)</t>
    </r>
    <r>
      <rPr>
        <sz val="10"/>
        <rFont val="Arial"/>
        <family val="2"/>
      </rPr>
      <t xml:space="preserve"> Según Decreto 143/018 y  criterios de elegibildad.</t>
    </r>
  </si>
  <si>
    <t>* Para el caso de la empresas cuyo giro sea la producción agropecuaria y/o la forestación deberan considerar lo expuesto en la normativa.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</si>
</sst>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\ _€_-;\-* #,##0\ _€_-;_-* &quot;-&quot;??\ _€_-;_-@_-"/>
    <numFmt numFmtId="165" formatCode="#,##0_ ;\-#,##0\ "/>
    <numFmt numFmtId="166" formatCode="d\-m;@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sz val="10"/>
      <color rgb="FFFF0000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19">
    <xf numFmtId="0" fontId="0" fillId="0" borderId="0" xfId="0"/>
    <xf numFmtId="165" fontId="2" fillId="0" borderId="6" xfId="0" applyNumberFormat="1" applyFont="1" applyFill="1" applyBorder="1" applyAlignment="1" applyProtection="1">
      <alignment horizontal="center"/>
      <protection locked="0"/>
    </xf>
    <xf numFmtId="165" fontId="2" fillId="0" borderId="5" xfId="0" applyNumberFormat="1" applyFont="1" applyFill="1" applyBorder="1" applyAlignment="1" applyProtection="1">
      <alignment horizontal="center"/>
      <protection locked="0"/>
    </xf>
    <xf numFmtId="164" fontId="2" fillId="6" borderId="5" xfId="1" applyNumberFormat="1" applyFont="1" applyFill="1" applyBorder="1" applyAlignment="1" applyProtection="1">
      <alignment horizontal="center"/>
      <protection hidden="1"/>
    </xf>
    <xf numFmtId="164" fontId="2" fillId="6" borderId="5" xfId="1" applyNumberFormat="1" applyFont="1" applyFill="1" applyBorder="1" applyAlignment="1" applyProtection="1">
      <alignment vertical="center" wrapText="1"/>
      <protection hidden="1"/>
    </xf>
    <xf numFmtId="2" fontId="3" fillId="5" borderId="10" xfId="2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8" borderId="4" xfId="3" applyFont="1" applyFill="1" applyBorder="1" applyAlignment="1" applyProtection="1">
      <alignment horizontal="center"/>
      <protection hidden="1"/>
    </xf>
    <xf numFmtId="0" fontId="4" fillId="8" borderId="0" xfId="3" applyFont="1" applyFill="1" applyBorder="1" applyAlignment="1" applyProtection="1">
      <alignment horizontal="center"/>
      <protection hidden="1"/>
    </xf>
    <xf numFmtId="0" fontId="2" fillId="8" borderId="0" xfId="3" applyFill="1" applyProtection="1">
      <protection hidden="1"/>
    </xf>
    <xf numFmtId="0" fontId="2" fillId="8" borderId="4" xfId="3" applyFill="1" applyBorder="1" applyProtection="1">
      <protection hidden="1"/>
    </xf>
    <xf numFmtId="0" fontId="2" fillId="8" borderId="0" xfId="3" applyFill="1" applyBorder="1" applyProtection="1">
      <protection hidden="1"/>
    </xf>
    <xf numFmtId="0" fontId="2" fillId="8" borderId="17" xfId="3" applyFill="1" applyBorder="1" applyProtection="1">
      <protection hidden="1"/>
    </xf>
    <xf numFmtId="0" fontId="4" fillId="8" borderId="0" xfId="3" applyFont="1" applyFill="1" applyBorder="1" applyAlignment="1" applyProtection="1">
      <protection hidden="1"/>
    </xf>
    <xf numFmtId="0" fontId="14" fillId="8" borderId="0" xfId="3" applyFont="1" applyFill="1" applyBorder="1" applyProtection="1">
      <protection hidden="1"/>
    </xf>
    <xf numFmtId="0" fontId="15" fillId="7" borderId="11" xfId="3" applyFont="1" applyFill="1" applyBorder="1" applyProtection="1">
      <protection hidden="1"/>
    </xf>
    <xf numFmtId="0" fontId="2" fillId="7" borderId="18" xfId="3" applyFont="1" applyFill="1" applyBorder="1" applyAlignment="1" applyProtection="1">
      <protection hidden="1"/>
    </xf>
    <xf numFmtId="0" fontId="16" fillId="7" borderId="20" xfId="3" applyFont="1" applyFill="1" applyBorder="1" applyAlignment="1" applyProtection="1">
      <protection hidden="1"/>
    </xf>
    <xf numFmtId="0" fontId="16" fillId="7" borderId="21" xfId="3" applyFont="1" applyFill="1" applyBorder="1" applyAlignment="1" applyProtection="1">
      <protection hidden="1"/>
    </xf>
    <xf numFmtId="0" fontId="4" fillId="8" borderId="2" xfId="3" applyFont="1" applyFill="1" applyBorder="1" applyAlignment="1" applyProtection="1">
      <alignment horizontal="center"/>
      <protection hidden="1"/>
    </xf>
    <xf numFmtId="0" fontId="4" fillId="8" borderId="12" xfId="3" applyFont="1" applyFill="1" applyBorder="1" applyAlignment="1" applyProtection="1">
      <alignment horizontal="center"/>
      <protection hidden="1"/>
    </xf>
    <xf numFmtId="0" fontId="14" fillId="8" borderId="12" xfId="3" applyFont="1" applyFill="1" applyBorder="1" applyProtection="1">
      <protection hidden="1"/>
    </xf>
    <xf numFmtId="0" fontId="2" fillId="8" borderId="12" xfId="3" applyFill="1" applyBorder="1" applyProtection="1">
      <protection hidden="1"/>
    </xf>
    <xf numFmtId="0" fontId="2" fillId="8" borderId="13" xfId="3" applyFill="1" applyBorder="1" applyProtection="1">
      <protection hidden="1"/>
    </xf>
    <xf numFmtId="0" fontId="16" fillId="7" borderId="22" xfId="3" applyFont="1" applyFill="1" applyBorder="1" applyAlignment="1" applyProtection="1">
      <protection hidden="1"/>
    </xf>
    <xf numFmtId="167" fontId="3" fillId="0" borderId="0" xfId="1" applyNumberFormat="1" applyFont="1" applyBorder="1" applyAlignment="1" applyProtection="1">
      <alignment horizontal="center"/>
      <protection locked="0"/>
    </xf>
    <xf numFmtId="167" fontId="2" fillId="0" borderId="0" xfId="1" applyNumberFormat="1" applyFont="1" applyAlignment="1" applyProtection="1">
      <protection hidden="1"/>
    </xf>
    <xf numFmtId="167" fontId="2" fillId="0" borderId="0" xfId="1" applyNumberFormat="1" applyFont="1" applyProtection="1">
      <protection locked="0"/>
    </xf>
    <xf numFmtId="167" fontId="7" fillId="0" borderId="0" xfId="1" applyNumberFormat="1" applyFont="1" applyFill="1" applyBorder="1" applyAlignment="1" applyProtection="1">
      <alignment horizontal="center"/>
      <protection hidden="1"/>
    </xf>
    <xf numFmtId="167" fontId="16" fillId="2" borderId="5" xfId="1" applyNumberFormat="1" applyFont="1" applyFill="1" applyBorder="1" applyAlignment="1" applyProtection="1">
      <alignment horizontal="center"/>
      <protection locked="0"/>
    </xf>
    <xf numFmtId="0" fontId="2" fillId="7" borderId="12" xfId="3" applyFont="1" applyFill="1" applyBorder="1" applyAlignment="1" applyProtection="1">
      <protection hidden="1"/>
    </xf>
    <xf numFmtId="0" fontId="2" fillId="7" borderId="13" xfId="3" applyFont="1" applyFill="1" applyBorder="1" applyAlignment="1" applyProtection="1">
      <protection hidden="1"/>
    </xf>
    <xf numFmtId="0" fontId="2" fillId="7" borderId="19" xfId="3" applyFont="1" applyFill="1" applyBorder="1" applyAlignment="1" applyProtection="1"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7" xfId="0" applyFont="1" applyBorder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protection hidden="1"/>
    </xf>
    <xf numFmtId="166" fontId="16" fillId="8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165" fontId="2" fillId="0" borderId="5" xfId="0" applyNumberFormat="1" applyFont="1" applyFill="1" applyBorder="1" applyAlignment="1" applyProtection="1">
      <alignment horizontal="center"/>
      <protection hidden="1"/>
    </xf>
    <xf numFmtId="165" fontId="2" fillId="0" borderId="0" xfId="0" applyNumberFormat="1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164" fontId="2" fillId="0" borderId="0" xfId="1" applyNumberFormat="1" applyFont="1" applyFill="1" applyBorder="1" applyAlignment="1" applyProtection="1">
      <alignment horizontal="center"/>
      <protection hidden="1"/>
    </xf>
    <xf numFmtId="0" fontId="3" fillId="5" borderId="10" xfId="2" applyFont="1" applyFill="1" applyBorder="1" applyAlignment="1" applyProtection="1">
      <alignment horizontal="center"/>
      <protection hidden="1"/>
    </xf>
    <xf numFmtId="2" fontId="2" fillId="0" borderId="0" xfId="0" applyNumberFormat="1" applyFont="1" applyProtection="1">
      <protection hidden="1"/>
    </xf>
    <xf numFmtId="164" fontId="2" fillId="0" borderId="0" xfId="1" applyNumberFormat="1" applyFont="1" applyProtection="1">
      <protection hidden="1"/>
    </xf>
    <xf numFmtId="0" fontId="8" fillId="0" borderId="0" xfId="0" applyFont="1" applyProtection="1">
      <protection hidden="1"/>
    </xf>
    <xf numFmtId="0" fontId="8" fillId="7" borderId="11" xfId="2" applyFont="1" applyFill="1" applyBorder="1" applyProtection="1">
      <protection hidden="1"/>
    </xf>
    <xf numFmtId="0" fontId="8" fillId="0" borderId="12" xfId="0" applyFont="1" applyBorder="1" applyProtection="1">
      <protection hidden="1"/>
    </xf>
    <xf numFmtId="0" fontId="8" fillId="0" borderId="13" xfId="0" applyFont="1" applyBorder="1" applyProtection="1">
      <protection hidden="1"/>
    </xf>
    <xf numFmtId="0" fontId="8" fillId="7" borderId="14" xfId="2" applyFont="1" applyFill="1" applyBorder="1" applyProtection="1">
      <protection hidden="1"/>
    </xf>
    <xf numFmtId="0" fontId="8" fillId="0" borderId="15" xfId="0" applyFont="1" applyBorder="1" applyProtection="1">
      <protection hidden="1"/>
    </xf>
    <xf numFmtId="0" fontId="8" fillId="0" borderId="16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1" fillId="0" borderId="0" xfId="0" applyFont="1" applyBorder="1" applyProtection="1"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4" xfId="0" applyFont="1" applyBorder="1" applyProtection="1"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0" borderId="16" xfId="0" applyFont="1" applyBorder="1" applyProtection="1"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165" fontId="5" fillId="3" borderId="1" xfId="0" applyNumberFormat="1" applyFont="1" applyFill="1" applyBorder="1" applyAlignment="1" applyProtection="1">
      <alignment horizontal="center" wrapText="1"/>
      <protection hidden="1"/>
    </xf>
    <xf numFmtId="165" fontId="5" fillId="3" borderId="9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66" fontId="16" fillId="2" borderId="10" xfId="1" applyNumberFormat="1" applyFont="1" applyFill="1" applyBorder="1" applyAlignment="1" applyProtection="1">
      <alignment horizontal="center"/>
      <protection locked="0"/>
    </xf>
    <xf numFmtId="166" fontId="16" fillId="2" borderId="23" xfId="1" applyNumberFormat="1" applyFont="1" applyFill="1" applyBorder="1" applyAlignment="1" applyProtection="1">
      <alignment horizontal="center"/>
      <protection locked="0"/>
    </xf>
    <xf numFmtId="1" fontId="16" fillId="2" borderId="10" xfId="1" applyNumberFormat="1" applyFont="1" applyFill="1" applyBorder="1" applyAlignment="1" applyProtection="1">
      <alignment horizontal="center"/>
      <protection locked="0"/>
    </xf>
    <xf numFmtId="1" fontId="16" fillId="2" borderId="23" xfId="1" applyNumberFormat="1" applyFont="1" applyFill="1" applyBorder="1" applyAlignment="1" applyProtection="1">
      <alignment horizontal="center"/>
      <protection locked="0"/>
    </xf>
    <xf numFmtId="166" fontId="16" fillId="2" borderId="10" xfId="3" applyNumberFormat="1" applyFont="1" applyFill="1" applyBorder="1" applyAlignment="1" applyProtection="1">
      <alignment horizontal="center"/>
      <protection locked="0"/>
    </xf>
    <xf numFmtId="166" fontId="16" fillId="2" borderId="23" xfId="3" applyNumberFormat="1" applyFont="1" applyFill="1" applyBorder="1" applyAlignment="1" applyProtection="1">
      <alignment horizontal="center"/>
      <protection locked="0"/>
    </xf>
    <xf numFmtId="1" fontId="16" fillId="2" borderId="24" xfId="3" applyNumberFormat="1" applyFont="1" applyFill="1" applyBorder="1" applyAlignment="1" applyProtection="1">
      <alignment horizontal="center"/>
      <protection locked="0"/>
    </xf>
    <xf numFmtId="1" fontId="16" fillId="2" borderId="25" xfId="3" applyNumberFormat="1" applyFont="1" applyFill="1" applyBorder="1" applyAlignment="1" applyProtection="1">
      <alignment horizontal="center"/>
      <protection locked="0"/>
    </xf>
    <xf numFmtId="14" fontId="16" fillId="2" borderId="10" xfId="1" applyNumberFormat="1" applyFont="1" applyFill="1" applyBorder="1" applyAlignment="1" applyProtection="1">
      <alignment horizontal="center"/>
      <protection locked="0"/>
    </xf>
    <xf numFmtId="14" fontId="16" fillId="2" borderId="23" xfId="1" applyNumberFormat="1" applyFont="1" applyFill="1" applyBorder="1" applyAlignment="1" applyProtection="1">
      <alignment horizontal="center"/>
      <protection locked="0"/>
    </xf>
    <xf numFmtId="166" fontId="16" fillId="3" borderId="10" xfId="3" applyNumberFormat="1" applyFont="1" applyFill="1" applyBorder="1" applyAlignment="1" applyProtection="1">
      <alignment horizontal="center"/>
      <protection locked="0"/>
    </xf>
    <xf numFmtId="166" fontId="16" fillId="3" borderId="23" xfId="3" applyNumberFormat="1" applyFont="1" applyFill="1" applyBorder="1" applyAlignment="1" applyProtection="1">
      <alignment horizontal="center"/>
      <protection locked="0"/>
    </xf>
    <xf numFmtId="1" fontId="16" fillId="3" borderId="24" xfId="1" applyNumberFormat="1" applyFont="1" applyFill="1" applyBorder="1" applyAlignment="1" applyProtection="1">
      <alignment horizontal="center"/>
      <protection locked="0"/>
    </xf>
    <xf numFmtId="1" fontId="16" fillId="3" borderId="25" xfId="1" applyNumberFormat="1" applyFont="1" applyFill="1" applyBorder="1" applyAlignment="1" applyProtection="1">
      <alignment horizontal="center"/>
      <protection locked="0"/>
    </xf>
    <xf numFmtId="14" fontId="16" fillId="3" borderId="10" xfId="1" applyNumberFormat="1" applyFont="1" applyFill="1" applyBorder="1" applyAlignment="1" applyProtection="1">
      <alignment horizontal="center"/>
      <protection locked="0"/>
    </xf>
    <xf numFmtId="14" fontId="16" fillId="3" borderId="23" xfId="1" applyNumberFormat="1" applyFont="1" applyFill="1" applyBorder="1" applyAlignment="1" applyProtection="1">
      <alignment horizontal="center"/>
      <protection locked="0"/>
    </xf>
    <xf numFmtId="1" fontId="16" fillId="3" borderId="10" xfId="1" applyNumberFormat="1" applyFont="1" applyFill="1" applyBorder="1" applyAlignment="1" applyProtection="1">
      <alignment horizontal="center"/>
      <protection locked="0"/>
    </xf>
    <xf numFmtId="1" fontId="16" fillId="3" borderId="23" xfId="1" applyNumberFormat="1" applyFont="1" applyFill="1" applyBorder="1" applyAlignment="1" applyProtection="1">
      <alignment horizontal="center"/>
      <protection locked="0"/>
    </xf>
    <xf numFmtId="166" fontId="16" fillId="3" borderId="10" xfId="1" applyNumberFormat="1" applyFont="1" applyFill="1" applyBorder="1" applyAlignment="1" applyProtection="1">
      <alignment horizontal="center"/>
      <protection locked="0"/>
    </xf>
    <xf numFmtId="166" fontId="16" fillId="3" borderId="23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4"/>
    <cellStyle name="Normal" xfId="0" builtinId="0"/>
    <cellStyle name="Normal 2" xfId="3"/>
    <cellStyle name="Normal_Hoja1" xfId="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2</xdr:col>
      <xdr:colOff>123825</xdr:colOff>
      <xdr:row>3</xdr:row>
      <xdr:rowOff>103903</xdr:rowOff>
    </xdr:to>
    <xdr:pic>
      <xdr:nvPicPr>
        <xdr:cNvPr id="2" name="Imagen 1" descr="Logo Ar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2886075" cy="5896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2</xdr:col>
      <xdr:colOff>190500</xdr:colOff>
      <xdr:row>4</xdr:row>
      <xdr:rowOff>18178</xdr:rowOff>
    </xdr:to>
    <xdr:pic>
      <xdr:nvPicPr>
        <xdr:cNvPr id="4" name="Imagen 3" descr="Logo Ar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886075" cy="6658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abSelected="1" topLeftCell="A16" zoomScale="90" zoomScaleNormal="90" zoomScaleSheetLayoutView="90" workbookViewId="0">
      <selection activeCell="C23" sqref="C23"/>
    </sheetView>
  </sheetViews>
  <sheetFormatPr baseColWidth="10" defaultRowHeight="12.75" x14ac:dyDescent="0.2"/>
  <cols>
    <col min="1" max="1" width="2.140625" style="49" customWidth="1"/>
    <col min="2" max="2" width="42.140625" style="49" customWidth="1"/>
    <col min="3" max="3" width="23.85546875" style="49" customWidth="1"/>
    <col min="4" max="4" width="13.140625" style="49" bestFit="1" customWidth="1"/>
    <col min="5" max="8" width="13.5703125" style="49" bestFit="1" customWidth="1"/>
    <col min="9" max="9" width="20.140625" style="49" customWidth="1"/>
    <col min="10" max="10" width="1.42578125" style="49" customWidth="1"/>
    <col min="11" max="11" width="9.85546875" style="49" hidden="1" customWidth="1"/>
    <col min="12" max="12" width="12.85546875" style="49" hidden="1" customWidth="1"/>
    <col min="13" max="16" width="0" style="49" hidden="1" customWidth="1"/>
    <col min="17" max="16384" width="11.42578125" style="49"/>
  </cols>
  <sheetData>
    <row r="1" spans="1:10" s="22" customFormat="1" ht="15.75" x14ac:dyDescent="0.25">
      <c r="A1" s="32"/>
      <c r="B1" s="33"/>
      <c r="C1" s="33"/>
      <c r="D1" s="33"/>
      <c r="E1" s="33"/>
      <c r="F1" s="34"/>
      <c r="G1" s="35"/>
      <c r="H1" s="35"/>
      <c r="I1" s="35"/>
      <c r="J1" s="36"/>
    </row>
    <row r="2" spans="1:10" s="22" customFormat="1" ht="15.75" x14ac:dyDescent="0.25">
      <c r="A2" s="20"/>
      <c r="B2" s="21"/>
      <c r="C2" s="21"/>
      <c r="D2" s="21"/>
      <c r="E2" s="21"/>
      <c r="F2" s="27"/>
      <c r="G2" s="24"/>
      <c r="H2" s="24"/>
      <c r="I2" s="24"/>
      <c r="J2" s="25"/>
    </row>
    <row r="3" spans="1:10" s="22" customFormat="1" x14ac:dyDescent="0.2">
      <c r="A3" s="23"/>
      <c r="B3" s="24"/>
      <c r="C3" s="24"/>
      <c r="D3" s="24"/>
      <c r="E3" s="24"/>
      <c r="F3" s="24"/>
      <c r="G3" s="24"/>
      <c r="H3" s="24"/>
      <c r="I3" s="24"/>
      <c r="J3" s="25"/>
    </row>
    <row r="4" spans="1:10" s="22" customFormat="1" x14ac:dyDescent="0.2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s="22" customFormat="1" ht="15.75" x14ac:dyDescent="0.25">
      <c r="A5" s="23"/>
      <c r="B5" s="26" t="s">
        <v>36</v>
      </c>
      <c r="C5" s="24"/>
      <c r="D5" s="24"/>
      <c r="E5" s="24"/>
      <c r="F5" s="24"/>
      <c r="G5" s="24"/>
      <c r="H5" s="24"/>
      <c r="I5" s="24"/>
      <c r="J5" s="25"/>
    </row>
    <row r="6" spans="1:10" s="22" customFormat="1" ht="15.75" x14ac:dyDescent="0.25">
      <c r="A6" s="23"/>
      <c r="B6" s="26" t="s">
        <v>32</v>
      </c>
      <c r="C6" s="24"/>
      <c r="D6" s="24"/>
      <c r="E6" s="24"/>
      <c r="F6" s="24"/>
      <c r="G6" s="24"/>
      <c r="H6" s="24"/>
      <c r="I6" s="24"/>
      <c r="J6" s="25"/>
    </row>
    <row r="7" spans="1:10" ht="13.5" thickBot="1" x14ac:dyDescent="0.25">
      <c r="A7" s="46"/>
      <c r="B7" s="47"/>
      <c r="C7" s="47"/>
      <c r="D7" s="47"/>
      <c r="E7" s="47"/>
      <c r="F7" s="47"/>
      <c r="G7" s="47"/>
      <c r="H7" s="47"/>
      <c r="I7" s="47"/>
      <c r="J7" s="48"/>
    </row>
    <row r="8" spans="1:10" x14ac:dyDescent="0.2">
      <c r="A8" s="46"/>
      <c r="B8" s="28" t="s">
        <v>40</v>
      </c>
      <c r="C8" s="43"/>
      <c r="D8" s="43"/>
      <c r="E8" s="43"/>
      <c r="F8" s="44"/>
      <c r="G8" s="47"/>
      <c r="H8" s="47"/>
      <c r="I8" s="47"/>
      <c r="J8" s="48"/>
    </row>
    <row r="9" spans="1:10" x14ac:dyDescent="0.2">
      <c r="A9" s="46"/>
      <c r="B9" s="30" t="s">
        <v>33</v>
      </c>
      <c r="C9" s="103"/>
      <c r="D9" s="103"/>
      <c r="E9" s="103"/>
      <c r="F9" s="104"/>
      <c r="G9" s="47"/>
      <c r="H9" s="47"/>
      <c r="I9" s="47"/>
      <c r="J9" s="48"/>
    </row>
    <row r="10" spans="1:10" x14ac:dyDescent="0.2">
      <c r="A10" s="46"/>
      <c r="B10" s="30" t="s">
        <v>34</v>
      </c>
      <c r="C10" s="101"/>
      <c r="D10" s="101"/>
      <c r="E10" s="101"/>
      <c r="F10" s="102"/>
      <c r="G10" s="47"/>
      <c r="H10" s="47"/>
      <c r="I10" s="47"/>
      <c r="J10" s="48"/>
    </row>
    <row r="11" spans="1:10" x14ac:dyDescent="0.2">
      <c r="A11" s="46"/>
      <c r="B11" s="30" t="s">
        <v>42</v>
      </c>
      <c r="C11" s="99"/>
      <c r="D11" s="99"/>
      <c r="E11" s="99"/>
      <c r="F11" s="100"/>
      <c r="G11" s="47"/>
      <c r="H11" s="47"/>
      <c r="I11" s="47"/>
      <c r="J11" s="48"/>
    </row>
    <row r="12" spans="1:10" x14ac:dyDescent="0.2">
      <c r="A12" s="46"/>
      <c r="B12" s="30" t="s">
        <v>39</v>
      </c>
      <c r="C12" s="101"/>
      <c r="D12" s="101"/>
      <c r="E12" s="101"/>
      <c r="F12" s="102"/>
      <c r="G12" s="47"/>
      <c r="H12" s="47"/>
      <c r="I12" s="47"/>
      <c r="J12" s="48"/>
    </row>
    <row r="13" spans="1:10" x14ac:dyDescent="0.2">
      <c r="A13" s="46"/>
      <c r="B13" s="37" t="s">
        <v>43</v>
      </c>
      <c r="C13" s="107"/>
      <c r="D13" s="107"/>
      <c r="E13" s="107"/>
      <c r="F13" s="108"/>
      <c r="G13" s="47"/>
      <c r="H13" s="47"/>
      <c r="I13" s="47"/>
      <c r="J13" s="48"/>
    </row>
    <row r="14" spans="1:10" ht="13.5" thickBot="1" x14ac:dyDescent="0.25">
      <c r="A14" s="46"/>
      <c r="B14" s="31" t="s">
        <v>35</v>
      </c>
      <c r="C14" s="105"/>
      <c r="D14" s="105"/>
      <c r="E14" s="105"/>
      <c r="F14" s="106"/>
      <c r="G14" s="47"/>
      <c r="H14" s="47"/>
      <c r="I14" s="47"/>
      <c r="J14" s="48"/>
    </row>
    <row r="15" spans="1:10" x14ac:dyDescent="0.2">
      <c r="A15" s="46"/>
      <c r="B15" s="47"/>
      <c r="C15" s="47"/>
      <c r="D15" s="47"/>
      <c r="E15" s="47"/>
      <c r="F15" s="47"/>
      <c r="G15" s="47"/>
      <c r="H15" s="47"/>
      <c r="I15" s="50"/>
      <c r="J15" s="51"/>
    </row>
    <row r="16" spans="1:10" ht="13.5" thickBot="1" x14ac:dyDescent="0.25">
      <c r="A16" s="46"/>
      <c r="B16" s="47"/>
      <c r="C16" s="47"/>
      <c r="D16" s="52"/>
      <c r="E16" s="47"/>
      <c r="F16" s="47"/>
      <c r="G16" s="47"/>
      <c r="H16" s="47"/>
      <c r="I16" s="47"/>
      <c r="J16" s="48"/>
    </row>
    <row r="17" spans="1:14" ht="13.5" thickBot="1" x14ac:dyDescent="0.25">
      <c r="A17" s="46"/>
      <c r="B17" s="53" t="s">
        <v>37</v>
      </c>
      <c r="C17" s="47"/>
      <c r="D17" s="42"/>
      <c r="E17" s="47"/>
      <c r="F17" s="47"/>
      <c r="G17" s="47"/>
      <c r="H17" s="47"/>
      <c r="I17" s="47"/>
      <c r="J17" s="48"/>
    </row>
    <row r="18" spans="1:14" ht="13.5" thickBo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8"/>
    </row>
    <row r="19" spans="1:14" ht="15" x14ac:dyDescent="0.25">
      <c r="A19" s="46"/>
      <c r="B19" s="54" t="s">
        <v>0</v>
      </c>
      <c r="C19" s="54" t="s">
        <v>1</v>
      </c>
      <c r="D19" s="55" t="s">
        <v>2</v>
      </c>
      <c r="E19" s="55" t="s">
        <v>3</v>
      </c>
      <c r="F19" s="55" t="s">
        <v>4</v>
      </c>
      <c r="G19" s="55" t="s">
        <v>5</v>
      </c>
      <c r="H19" s="54" t="s">
        <v>6</v>
      </c>
      <c r="I19" s="56"/>
      <c r="J19" s="48"/>
    </row>
    <row r="20" spans="1:14" ht="15.75" thickBot="1" x14ac:dyDescent="0.3">
      <c r="A20" s="46"/>
      <c r="B20" s="57" t="s">
        <v>7</v>
      </c>
      <c r="C20" s="57" t="s">
        <v>8</v>
      </c>
      <c r="D20" s="58" t="s">
        <v>9</v>
      </c>
      <c r="E20" s="58" t="s">
        <v>9</v>
      </c>
      <c r="F20" s="58" t="s">
        <v>9</v>
      </c>
      <c r="G20" s="58" t="s">
        <v>9</v>
      </c>
      <c r="H20" s="59" t="s">
        <v>9</v>
      </c>
      <c r="I20" s="56"/>
      <c r="J20" s="48"/>
    </row>
    <row r="21" spans="1:14" ht="18" customHeight="1" thickBot="1" x14ac:dyDescent="0.25">
      <c r="A21" s="46"/>
      <c r="B21" s="60" t="s">
        <v>10</v>
      </c>
      <c r="C21" s="1"/>
      <c r="D21" s="1"/>
      <c r="E21" s="1"/>
      <c r="F21" s="1"/>
      <c r="G21" s="1"/>
      <c r="H21" s="2"/>
      <c r="I21" s="56"/>
      <c r="J21" s="48"/>
    </row>
    <row r="22" spans="1:14" ht="13.5" thickBot="1" x14ac:dyDescent="0.25">
      <c r="A22" s="46"/>
      <c r="B22" s="61"/>
      <c r="C22" s="61"/>
      <c r="D22" s="61"/>
      <c r="E22" s="61"/>
      <c r="F22" s="61"/>
      <c r="G22" s="61"/>
      <c r="H22" s="61"/>
      <c r="I22" s="56"/>
      <c r="J22" s="48"/>
    </row>
    <row r="23" spans="1:14" ht="16.5" customHeight="1" thickBot="1" x14ac:dyDescent="0.25">
      <c r="A23" s="46"/>
      <c r="B23" s="61"/>
      <c r="C23" s="61"/>
      <c r="D23" s="93" t="s">
        <v>11</v>
      </c>
      <c r="E23" s="94"/>
      <c r="F23" s="94"/>
      <c r="G23" s="94"/>
      <c r="H23" s="95"/>
      <c r="I23" s="96" t="s">
        <v>12</v>
      </c>
      <c r="J23" s="48"/>
    </row>
    <row r="24" spans="1:14" ht="15.75" customHeight="1" thickBot="1" x14ac:dyDescent="0.3">
      <c r="A24" s="46"/>
      <c r="B24" s="61"/>
      <c r="C24" s="61"/>
      <c r="D24" s="62" t="s">
        <v>2</v>
      </c>
      <c r="E24" s="62" t="s">
        <v>3</v>
      </c>
      <c r="F24" s="62" t="s">
        <v>4</v>
      </c>
      <c r="G24" s="62" t="s">
        <v>5</v>
      </c>
      <c r="H24" s="62" t="s">
        <v>6</v>
      </c>
      <c r="I24" s="97"/>
      <c r="J24" s="48"/>
    </row>
    <row r="25" spans="1:14" ht="15" customHeight="1" thickBot="1" x14ac:dyDescent="0.25">
      <c r="A25" s="46"/>
      <c r="B25" s="63"/>
      <c r="C25" s="64"/>
      <c r="D25" s="3">
        <f>(+D$21-$C$21)</f>
        <v>0</v>
      </c>
      <c r="E25" s="3">
        <f>(+E$21-$C$21)</f>
        <v>0</v>
      </c>
      <c r="F25" s="3">
        <f>(+F$21-$C$21)</f>
        <v>0</v>
      </c>
      <c r="G25" s="3">
        <f>(+G$21-$C$21)</f>
        <v>0</v>
      </c>
      <c r="H25" s="3">
        <f>(+H$21-$C$21)</f>
        <v>0</v>
      </c>
      <c r="I25" s="4">
        <f>+IFERROR(AVERAGE(D25:H25),0)</f>
        <v>0</v>
      </c>
      <c r="J25" s="48"/>
      <c r="K25" s="49" t="s">
        <v>13</v>
      </c>
    </row>
    <row r="26" spans="1:14" ht="15" customHeight="1" x14ac:dyDescent="0.2">
      <c r="A26" s="46"/>
      <c r="B26" s="63"/>
      <c r="C26" s="56"/>
      <c r="D26" s="56"/>
      <c r="E26" s="56"/>
      <c r="F26" s="56"/>
      <c r="G26" s="56"/>
      <c r="H26" s="56"/>
      <c r="I26" s="56"/>
      <c r="J26" s="48"/>
    </row>
    <row r="27" spans="1:14" ht="13.5" customHeight="1" x14ac:dyDescent="0.2">
      <c r="A27" s="46"/>
      <c r="B27" s="47"/>
      <c r="C27" s="65" t="s">
        <v>14</v>
      </c>
      <c r="D27" s="5">
        <f>IFERROR(IF(($I$25/1000000)/((($D$17/1000000)^(2/3))*0.2)&gt;10,10,($I$25/1000000)/((($D$17/1000000)^(2/3))*0.2)),0)</f>
        <v>0</v>
      </c>
      <c r="E27" s="56"/>
      <c r="F27" s="56"/>
      <c r="G27" s="56"/>
      <c r="H27" s="56"/>
      <c r="I27" s="56"/>
      <c r="J27" s="48"/>
      <c r="K27" s="49">
        <v>3.0000000000000001E-5</v>
      </c>
      <c r="L27" s="66" t="e">
        <v>#REF!</v>
      </c>
      <c r="M27" s="49" t="s">
        <v>15</v>
      </c>
    </row>
    <row r="28" spans="1:14" ht="13.5" thickBot="1" x14ac:dyDescent="0.25">
      <c r="A28" s="46"/>
      <c r="B28" s="47"/>
      <c r="C28" s="47"/>
      <c r="D28" s="47"/>
      <c r="E28" s="47"/>
      <c r="F28" s="47"/>
      <c r="G28" s="47"/>
      <c r="H28" s="47"/>
      <c r="I28" s="47"/>
      <c r="J28" s="48"/>
      <c r="L28" s="67"/>
      <c r="N28" s="68"/>
    </row>
    <row r="29" spans="1:14" x14ac:dyDescent="0.2">
      <c r="A29" s="46"/>
      <c r="B29" s="47"/>
      <c r="C29" s="47"/>
      <c r="D29" s="47"/>
      <c r="E29" s="47"/>
      <c r="F29" s="47"/>
      <c r="G29" s="47"/>
      <c r="H29" s="47"/>
      <c r="I29" s="47"/>
      <c r="J29" s="48"/>
      <c r="L29" s="69" t="s">
        <v>16</v>
      </c>
      <c r="M29" s="70"/>
      <c r="N29" s="71"/>
    </row>
    <row r="30" spans="1:14" ht="15" thickBot="1" x14ac:dyDescent="0.25">
      <c r="A30" s="46"/>
      <c r="B30" s="47"/>
      <c r="C30" s="47"/>
      <c r="D30" s="47"/>
      <c r="E30" s="47"/>
      <c r="F30" s="47"/>
      <c r="G30" s="47"/>
      <c r="H30" s="47"/>
      <c r="I30" s="47"/>
      <c r="J30" s="48"/>
      <c r="L30" s="72" t="s">
        <v>17</v>
      </c>
      <c r="M30" s="73"/>
      <c r="N30" s="74"/>
    </row>
    <row r="31" spans="1:14" x14ac:dyDescent="0.2">
      <c r="A31" s="46"/>
      <c r="B31" s="75" t="s">
        <v>47</v>
      </c>
      <c r="C31" s="47"/>
      <c r="D31" s="47"/>
      <c r="E31" s="47"/>
      <c r="F31" s="47"/>
      <c r="G31" s="47"/>
      <c r="H31" s="47"/>
      <c r="I31" s="47"/>
      <c r="J31" s="48"/>
    </row>
    <row r="32" spans="1:14" x14ac:dyDescent="0.2">
      <c r="A32" s="46"/>
      <c r="B32" s="75" t="s">
        <v>18</v>
      </c>
      <c r="C32" s="47"/>
      <c r="D32" s="47"/>
      <c r="E32" s="47"/>
      <c r="F32" s="47"/>
      <c r="G32" s="76"/>
      <c r="H32" s="47"/>
      <c r="I32" s="47"/>
      <c r="J32" s="48"/>
    </row>
    <row r="33" spans="1:10" ht="12.75" customHeight="1" x14ac:dyDescent="0.2">
      <c r="A33" s="46"/>
      <c r="B33" s="77" t="s">
        <v>19</v>
      </c>
      <c r="C33" s="78"/>
      <c r="D33" s="78"/>
      <c r="E33" s="78"/>
      <c r="F33" s="78"/>
      <c r="G33" s="78"/>
      <c r="H33" s="78"/>
      <c r="I33" s="47"/>
      <c r="J33" s="48"/>
    </row>
    <row r="34" spans="1:10" ht="15" customHeight="1" x14ac:dyDescent="0.2">
      <c r="A34" s="46"/>
      <c r="B34" s="98" t="s">
        <v>20</v>
      </c>
      <c r="C34" s="98"/>
      <c r="D34" s="98"/>
      <c r="E34" s="98"/>
      <c r="F34" s="98"/>
      <c r="G34" s="98"/>
      <c r="H34" s="98"/>
      <c r="I34" s="47"/>
      <c r="J34" s="48"/>
    </row>
    <row r="35" spans="1:10" ht="15" customHeight="1" x14ac:dyDescent="0.2">
      <c r="A35" s="46"/>
      <c r="B35" s="79"/>
      <c r="C35" s="79"/>
      <c r="D35" s="79"/>
      <c r="E35" s="79"/>
      <c r="F35" s="79"/>
      <c r="G35" s="79"/>
      <c r="H35" s="79"/>
      <c r="I35" s="47"/>
      <c r="J35" s="48"/>
    </row>
    <row r="36" spans="1:10" ht="15.75" x14ac:dyDescent="0.25">
      <c r="A36" s="46"/>
      <c r="B36" s="80" t="s">
        <v>21</v>
      </c>
      <c r="C36" s="47"/>
      <c r="D36" s="47"/>
      <c r="E36" s="47"/>
      <c r="F36" s="47"/>
      <c r="G36" s="47"/>
      <c r="H36" s="47"/>
      <c r="I36" s="47"/>
      <c r="J36" s="48"/>
    </row>
    <row r="37" spans="1:10" ht="7.5" customHeight="1" x14ac:dyDescent="0.25">
      <c r="A37" s="46"/>
      <c r="B37" s="80"/>
      <c r="C37" s="47"/>
      <c r="D37" s="47"/>
      <c r="E37" s="47"/>
      <c r="F37" s="47"/>
      <c r="G37" s="47"/>
      <c r="H37" s="47"/>
      <c r="I37" s="47"/>
      <c r="J37" s="48"/>
    </row>
    <row r="38" spans="1:10" ht="12.75" customHeight="1" x14ac:dyDescent="0.2">
      <c r="A38" s="46"/>
      <c r="B38" s="92" t="s">
        <v>22</v>
      </c>
      <c r="C38" s="92"/>
      <c r="D38" s="92"/>
      <c r="E38" s="92"/>
      <c r="F38" s="92"/>
      <c r="G38" s="92"/>
      <c r="H38" s="92"/>
      <c r="I38" s="92"/>
      <c r="J38" s="48"/>
    </row>
    <row r="39" spans="1:10" ht="5.25" customHeight="1" x14ac:dyDescent="0.2">
      <c r="A39" s="46"/>
      <c r="B39" s="81"/>
      <c r="C39" s="81"/>
      <c r="D39" s="81"/>
      <c r="E39" s="81"/>
      <c r="F39" s="81"/>
      <c r="G39" s="81"/>
      <c r="H39" s="81"/>
      <c r="I39" s="82"/>
      <c r="J39" s="48"/>
    </row>
    <row r="40" spans="1:10" x14ac:dyDescent="0.2">
      <c r="A40" s="46"/>
      <c r="B40" s="83" t="s">
        <v>23</v>
      </c>
      <c r="C40" s="83"/>
      <c r="D40" s="83"/>
      <c r="E40" s="83"/>
      <c r="F40" s="83"/>
      <c r="G40" s="83"/>
      <c r="H40" s="83"/>
      <c r="I40" s="84"/>
      <c r="J40" s="48"/>
    </row>
    <row r="41" spans="1:10" ht="6.75" customHeight="1" x14ac:dyDescent="0.2">
      <c r="A41" s="46"/>
      <c r="B41" s="83"/>
      <c r="C41" s="83"/>
      <c r="D41" s="83"/>
      <c r="E41" s="83"/>
      <c r="F41" s="83"/>
      <c r="G41" s="83"/>
      <c r="H41" s="83"/>
      <c r="I41" s="84"/>
      <c r="J41" s="48"/>
    </row>
    <row r="42" spans="1:10" ht="12.75" customHeight="1" x14ac:dyDescent="0.2">
      <c r="A42" s="46"/>
      <c r="B42" s="92" t="s">
        <v>24</v>
      </c>
      <c r="C42" s="92"/>
      <c r="D42" s="92"/>
      <c r="E42" s="92"/>
      <c r="F42" s="92"/>
      <c r="G42" s="92"/>
      <c r="H42" s="92"/>
      <c r="I42" s="92"/>
      <c r="J42" s="48"/>
    </row>
    <row r="43" spans="1:10" x14ac:dyDescent="0.2">
      <c r="A43" s="46"/>
      <c r="B43" s="92"/>
      <c r="C43" s="92"/>
      <c r="D43" s="92"/>
      <c r="E43" s="92"/>
      <c r="F43" s="92"/>
      <c r="G43" s="92"/>
      <c r="H43" s="92"/>
      <c r="I43" s="92"/>
      <c r="J43" s="48"/>
    </row>
    <row r="44" spans="1:10" ht="15.75" customHeight="1" x14ac:dyDescent="0.2">
      <c r="A44" s="46"/>
      <c r="B44" s="83" t="s">
        <v>48</v>
      </c>
      <c r="D44" s="81"/>
      <c r="E44" s="81"/>
      <c r="F44" s="81"/>
      <c r="G44" s="81"/>
      <c r="H44" s="81"/>
      <c r="I44" s="81"/>
      <c r="J44" s="48"/>
    </row>
    <row r="45" spans="1:10" ht="6.75" customHeight="1" thickBot="1" x14ac:dyDescent="0.25">
      <c r="A45" s="85"/>
      <c r="B45" s="86"/>
      <c r="C45" s="86"/>
      <c r="D45" s="86"/>
      <c r="E45" s="86"/>
      <c r="F45" s="86"/>
      <c r="G45" s="86"/>
      <c r="H45" s="86"/>
      <c r="I45" s="87"/>
      <c r="J45" s="88"/>
    </row>
    <row r="46" spans="1:10" x14ac:dyDescent="0.2">
      <c r="B46" s="89"/>
      <c r="C46" s="89"/>
      <c r="D46" s="89"/>
      <c r="E46" s="89"/>
      <c r="F46" s="89"/>
      <c r="G46" s="89"/>
      <c r="H46" s="89"/>
      <c r="I46" s="90"/>
    </row>
    <row r="47" spans="1:10" x14ac:dyDescent="0.2">
      <c r="B47" s="91"/>
      <c r="C47" s="91"/>
      <c r="D47" s="91"/>
      <c r="E47" s="91"/>
      <c r="F47" s="91"/>
      <c r="G47" s="91"/>
      <c r="H47" s="91"/>
    </row>
  </sheetData>
  <sheetProtection sheet="1" objects="1" scenarios="1"/>
  <mergeCells count="11">
    <mergeCell ref="C11:F11"/>
    <mergeCell ref="C10:F10"/>
    <mergeCell ref="C9:F9"/>
    <mergeCell ref="C14:F14"/>
    <mergeCell ref="C13:F13"/>
    <mergeCell ref="C12:F12"/>
    <mergeCell ref="B42:I43"/>
    <mergeCell ref="D23:H23"/>
    <mergeCell ref="I23:I24"/>
    <mergeCell ref="B34:H34"/>
    <mergeCell ref="B38:I38"/>
  </mergeCells>
  <conditionalFormatting sqref="B5:B6 A1:E2">
    <cfRule type="expression" dxfId="9" priority="4">
      <formula>#REF!="FACTURA FUERA DE FECHA"</formula>
    </cfRule>
  </conditionalFormatting>
  <conditionalFormatting sqref="C14 B8:C13">
    <cfRule type="expression" dxfId="8" priority="3">
      <formula>#REF!="FACTURA FUERA DE FECHA"</formula>
    </cfRule>
  </conditionalFormatting>
  <conditionalFormatting sqref="B14">
    <cfRule type="expression" dxfId="7" priority="2">
      <formula>#REF!="FACTURA FUERA DE FECHA"</formula>
    </cfRule>
  </conditionalFormatting>
  <conditionalFormatting sqref="D8:F8">
    <cfRule type="expression" dxfId="6" priority="1">
      <formula>#REF!="FACTURA FUERA DE FECHA"</formula>
    </cfRule>
  </conditionalFormatting>
  <dataValidations count="1">
    <dataValidation type="whole" operator="greaterThan" allowBlank="1" showInputMessage="1" showErrorMessage="1" prompt="Debe coincidir con el FIT " sqref="D17">
      <formula1>0</formula1>
    </dataValidation>
  </dataValidations>
  <pageMargins left="0.7" right="0.7" top="0.75" bottom="0.75" header="0.3" footer="0.3"/>
  <pageSetup paperSize="9" scale="59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Hoja1!$B$3:$B$5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opLeftCell="A16" zoomScaleNormal="100" zoomScaleSheetLayoutView="90" workbookViewId="0">
      <selection activeCell="G7" sqref="G7"/>
    </sheetView>
  </sheetViews>
  <sheetFormatPr baseColWidth="10" defaultRowHeight="12.75" x14ac:dyDescent="0.2"/>
  <cols>
    <col min="1" max="1" width="2.85546875" style="6" customWidth="1"/>
    <col min="2" max="2" width="41.140625" style="12" customWidth="1"/>
    <col min="3" max="3" width="18.5703125" style="6" customWidth="1"/>
    <col min="4" max="4" width="11.42578125" style="6"/>
    <col min="5" max="5" width="10.85546875" style="6" customWidth="1"/>
    <col min="6" max="6" width="11.42578125" style="6"/>
    <col min="7" max="13" width="11.5703125" style="6" bestFit="1" customWidth="1"/>
    <col min="14" max="14" width="11.42578125" style="6"/>
    <col min="15" max="15" width="20.42578125" style="6" bestFit="1" customWidth="1"/>
    <col min="16" max="16" width="6" style="6" customWidth="1"/>
    <col min="17" max="16384" width="11.42578125" style="6"/>
  </cols>
  <sheetData>
    <row r="1" spans="1:7" s="22" customFormat="1" ht="15.75" x14ac:dyDescent="0.25">
      <c r="A1" s="20"/>
      <c r="B1" s="21"/>
      <c r="C1" s="21"/>
      <c r="D1" s="21"/>
      <c r="E1" s="21"/>
      <c r="F1" s="27"/>
    </row>
    <row r="2" spans="1:7" s="22" customFormat="1" ht="15.75" x14ac:dyDescent="0.25">
      <c r="A2" s="20"/>
      <c r="B2" s="21"/>
      <c r="C2" s="21"/>
      <c r="D2" s="21"/>
      <c r="E2" s="21"/>
      <c r="F2" s="27"/>
    </row>
    <row r="3" spans="1:7" s="22" customFormat="1" x14ac:dyDescent="0.2">
      <c r="A3" s="23"/>
      <c r="B3" s="24"/>
      <c r="C3" s="24"/>
      <c r="D3" s="24"/>
      <c r="E3" s="24"/>
      <c r="F3" s="24"/>
    </row>
    <row r="4" spans="1:7" s="22" customFormat="1" x14ac:dyDescent="0.2">
      <c r="A4" s="23"/>
      <c r="B4" s="24"/>
      <c r="C4" s="24"/>
      <c r="D4" s="24"/>
      <c r="E4" s="24"/>
      <c r="F4" s="24"/>
    </row>
    <row r="5" spans="1:7" s="22" customFormat="1" ht="15.75" x14ac:dyDescent="0.25">
      <c r="A5" s="23"/>
      <c r="B5" s="26" t="s">
        <v>38</v>
      </c>
      <c r="C5" s="24"/>
      <c r="D5" s="24"/>
      <c r="E5" s="24"/>
      <c r="F5" s="24"/>
    </row>
    <row r="6" spans="1:7" s="22" customFormat="1" ht="15.75" x14ac:dyDescent="0.25">
      <c r="A6" s="23"/>
      <c r="B6" s="26" t="s">
        <v>32</v>
      </c>
      <c r="C6" s="24"/>
      <c r="D6" s="24"/>
      <c r="E6" s="24"/>
      <c r="F6" s="24"/>
    </row>
    <row r="7" spans="1:7" ht="13.5" thickBot="1" x14ac:dyDescent="0.25">
      <c r="B7" s="6"/>
    </row>
    <row r="8" spans="1:7" ht="15" customHeight="1" x14ac:dyDescent="0.2">
      <c r="B8" s="28" t="s">
        <v>41</v>
      </c>
      <c r="C8" s="29"/>
      <c r="D8" s="29"/>
      <c r="E8" s="29"/>
      <c r="F8" s="29"/>
      <c r="G8" s="45"/>
    </row>
    <row r="9" spans="1:7" x14ac:dyDescent="0.2">
      <c r="B9" s="30" t="s">
        <v>33</v>
      </c>
      <c r="C9" s="109">
        <f>+'F4 EXPORTACIONES'!C9:D9</f>
        <v>0</v>
      </c>
      <c r="D9" s="109"/>
      <c r="E9" s="109"/>
      <c r="F9" s="109"/>
      <c r="G9" s="110"/>
    </row>
    <row r="10" spans="1:7" x14ac:dyDescent="0.2">
      <c r="B10" s="30" t="s">
        <v>34</v>
      </c>
      <c r="C10" s="115">
        <f>+'F4 EXPORTACIONES'!C10:D10</f>
        <v>0</v>
      </c>
      <c r="D10" s="115"/>
      <c r="E10" s="115"/>
      <c r="F10" s="115"/>
      <c r="G10" s="116"/>
    </row>
    <row r="11" spans="1:7" x14ac:dyDescent="0.2">
      <c r="B11" s="30" t="s">
        <v>42</v>
      </c>
      <c r="C11" s="117">
        <f>+'F4 EXPORTACIONES'!C11:D11</f>
        <v>0</v>
      </c>
      <c r="D11" s="117"/>
      <c r="E11" s="117"/>
      <c r="F11" s="117"/>
      <c r="G11" s="118"/>
    </row>
    <row r="12" spans="1:7" x14ac:dyDescent="0.2">
      <c r="B12" s="30" t="s">
        <v>39</v>
      </c>
      <c r="C12" s="115">
        <f>+'F4 EXPORTACIONES'!C12:D12</f>
        <v>0</v>
      </c>
      <c r="D12" s="115"/>
      <c r="E12" s="115"/>
      <c r="F12" s="115"/>
      <c r="G12" s="116"/>
    </row>
    <row r="13" spans="1:7" x14ac:dyDescent="0.2">
      <c r="B13" s="37" t="s">
        <v>43</v>
      </c>
      <c r="C13" s="113">
        <f>+'F4 EXPORTACIONES'!C13:D13</f>
        <v>0</v>
      </c>
      <c r="D13" s="113"/>
      <c r="E13" s="113"/>
      <c r="F13" s="113"/>
      <c r="G13" s="114"/>
    </row>
    <row r="14" spans="1:7" ht="15.75" customHeight="1" thickBot="1" x14ac:dyDescent="0.25">
      <c r="B14" s="31" t="s">
        <v>35</v>
      </c>
      <c r="C14" s="111">
        <f>+'F4 EXPORTACIONES'!C14:D14</f>
        <v>0</v>
      </c>
      <c r="D14" s="111"/>
      <c r="E14" s="111"/>
      <c r="F14" s="111"/>
      <c r="G14" s="112"/>
    </row>
    <row r="16" spans="1:7" ht="12" customHeight="1" x14ac:dyDescent="0.2"/>
    <row r="19" spans="1:15" s="7" customFormat="1" x14ac:dyDescent="0.2">
      <c r="A19" s="19"/>
      <c r="B19" s="8"/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26</v>
      </c>
    </row>
    <row r="21" spans="1:15" x14ac:dyDescent="0.2">
      <c r="B21" s="9" t="s">
        <v>27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f>SUM(C21:N21)</f>
        <v>0</v>
      </c>
    </row>
    <row r="22" spans="1:15" ht="13.5" thickBot="1" x14ac:dyDescent="0.25"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  <row r="23" spans="1:15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2"/>
    </row>
    <row r="24" spans="1:15" s="15" customFormat="1" x14ac:dyDescent="0.2">
      <c r="B24" s="13"/>
      <c r="C24" s="14" t="s">
        <v>28</v>
      </c>
      <c r="D24" s="14" t="s">
        <v>28</v>
      </c>
      <c r="E24" s="14" t="s">
        <v>28</v>
      </c>
      <c r="F24" s="14" t="s">
        <v>28</v>
      </c>
      <c r="G24" s="14" t="s">
        <v>28</v>
      </c>
      <c r="H24" s="14" t="s">
        <v>28</v>
      </c>
      <c r="I24" s="14" t="s">
        <v>28</v>
      </c>
      <c r="J24" s="14" t="s">
        <v>28</v>
      </c>
      <c r="K24" s="14" t="s">
        <v>28</v>
      </c>
      <c r="L24" s="14" t="s">
        <v>28</v>
      </c>
      <c r="M24" s="14" t="s">
        <v>28</v>
      </c>
      <c r="N24" s="14" t="s">
        <v>28</v>
      </c>
      <c r="O24" s="7" t="s">
        <v>29</v>
      </c>
    </row>
    <row r="27" spans="1:15" x14ac:dyDescent="0.2">
      <c r="B27" s="16"/>
      <c r="C27" s="7" t="s">
        <v>25</v>
      </c>
      <c r="D27" s="7" t="s">
        <v>25</v>
      </c>
      <c r="E27" s="7" t="s">
        <v>25</v>
      </c>
      <c r="F27" s="7" t="s">
        <v>25</v>
      </c>
      <c r="G27" s="7" t="s">
        <v>25</v>
      </c>
      <c r="H27" s="7" t="s">
        <v>25</v>
      </c>
      <c r="I27" s="7" t="s">
        <v>25</v>
      </c>
      <c r="J27" s="7" t="s">
        <v>25</v>
      </c>
      <c r="K27" s="7" t="s">
        <v>25</v>
      </c>
      <c r="L27" s="7" t="s">
        <v>25</v>
      </c>
      <c r="M27" s="7" t="s">
        <v>25</v>
      </c>
      <c r="N27" s="7" t="s">
        <v>25</v>
      </c>
      <c r="O27" s="7" t="s">
        <v>26</v>
      </c>
    </row>
    <row r="28" spans="1:15" x14ac:dyDescent="0.2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5" x14ac:dyDescent="0.2">
      <c r="B29" s="9" t="s">
        <v>30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>
        <f>SUM(C29:N29)</f>
        <v>0</v>
      </c>
    </row>
    <row r="30" spans="1:15" ht="13.5" thickBot="1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8"/>
    </row>
    <row r="31" spans="1:15" x14ac:dyDescent="0.2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2"/>
    </row>
    <row r="32" spans="1:15" x14ac:dyDescent="0.2">
      <c r="C32" s="14" t="s">
        <v>28</v>
      </c>
      <c r="D32" s="14" t="s">
        <v>28</v>
      </c>
      <c r="E32" s="14" t="s">
        <v>28</v>
      </c>
      <c r="F32" s="14" t="s">
        <v>28</v>
      </c>
      <c r="G32" s="14" t="s">
        <v>28</v>
      </c>
      <c r="H32" s="14" t="s">
        <v>28</v>
      </c>
      <c r="I32" s="14" t="s">
        <v>28</v>
      </c>
      <c r="J32" s="14" t="s">
        <v>28</v>
      </c>
      <c r="K32" s="14" t="s">
        <v>28</v>
      </c>
      <c r="L32" s="14" t="s">
        <v>28</v>
      </c>
      <c r="M32" s="14" t="s">
        <v>28</v>
      </c>
      <c r="N32" s="14" t="s">
        <v>28</v>
      </c>
      <c r="O32" s="7" t="s">
        <v>29</v>
      </c>
    </row>
    <row r="33" spans="2:15" x14ac:dyDescent="0.2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7"/>
    </row>
    <row r="34" spans="2:15" x14ac:dyDescent="0.2">
      <c r="B34" s="6"/>
    </row>
    <row r="35" spans="2:15" x14ac:dyDescent="0.2">
      <c r="B35" s="6"/>
      <c r="C35" s="6" t="s">
        <v>31</v>
      </c>
    </row>
    <row r="36" spans="2:15" x14ac:dyDescent="0.2">
      <c r="B36" s="6"/>
    </row>
  </sheetData>
  <mergeCells count="6">
    <mergeCell ref="C9:G9"/>
    <mergeCell ref="C14:G14"/>
    <mergeCell ref="C13:G13"/>
    <mergeCell ref="C12:G12"/>
    <mergeCell ref="C11:G11"/>
    <mergeCell ref="C10:G10"/>
  </mergeCells>
  <conditionalFormatting sqref="B5:B6 A1:E2">
    <cfRule type="expression" dxfId="5" priority="8">
      <formula>#REF!="FACTURA FUERA DE FECHA"</formula>
    </cfRule>
  </conditionalFormatting>
  <conditionalFormatting sqref="B8:C8">
    <cfRule type="expression" dxfId="4" priority="7">
      <formula>#REF!="FACTURA FUERA DE FECHA"</formula>
    </cfRule>
  </conditionalFormatting>
  <conditionalFormatting sqref="C9:C14">
    <cfRule type="expression" dxfId="3" priority="5">
      <formula>#REF!="FACTURA FUERA DE FECHA"</formula>
    </cfRule>
  </conditionalFormatting>
  <conditionalFormatting sqref="B9:B13">
    <cfRule type="expression" dxfId="2" priority="3">
      <formula>#REF!="FACTURA FUERA DE FECHA"</formula>
    </cfRule>
  </conditionalFormatting>
  <conditionalFormatting sqref="B14">
    <cfRule type="expression" dxfId="1" priority="2">
      <formula>#REF!="FACTURA FUERA DE FECHA"</formula>
    </cfRule>
  </conditionalFormatting>
  <conditionalFormatting sqref="D8:G8">
    <cfRule type="expression" dxfId="0" priority="1">
      <formula>#REF!="FACTURA FUERA DE FECHA"</formula>
    </cfRule>
  </conditionalFormatting>
  <pageMargins left="0.7" right="0.7" top="0.75" bottom="0.75" header="0.3" footer="0.3"/>
  <pageSetup paperSize="9" scale="44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5" sqref="B5"/>
    </sheetView>
  </sheetViews>
  <sheetFormatPr baseColWidth="10" defaultRowHeight="15" x14ac:dyDescent="0.25"/>
  <cols>
    <col min="2" max="2" width="70.140625" bestFit="1" customWidth="1"/>
  </cols>
  <sheetData>
    <row r="3" spans="2:2" x14ac:dyDescent="0.25">
      <c r="B3" t="s">
        <v>44</v>
      </c>
    </row>
    <row r="4" spans="2:2" x14ac:dyDescent="0.25">
      <c r="B4" t="s">
        <v>45</v>
      </c>
    </row>
    <row r="5" spans="2:2" x14ac:dyDescent="0.25">
      <c r="B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F4 EXPORTACIONES</vt:lpstr>
      <vt:lpstr>F4.1- RESUMEN Exportaciones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2019-12-26T14:34:35Z</dcterms:modified>
</cp:coreProperties>
</file>