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2E2C6C5E-EC96-4BD4-B9EA-1D13292929BE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F4 EXPORTACIONES" sheetId="1" r:id="rId1"/>
    <sheet name="F4.1- RESUMEN Exportaciones" sheetId="2" r:id="rId2"/>
    <sheet name="Hoja1" sheetId="3" state="hidden" r:id="rId3"/>
  </sheets>
  <definedNames>
    <definedName name="_xlnm.Print_Area" localSheetId="0">'F4 EXPORTACIONES'!$A$1:$J$43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O30" i="2" l="1"/>
  <c r="O22" i="2"/>
  <c r="D28" i="1"/>
  <c r="D26" i="1"/>
  <c r="C10" i="2" l="1"/>
  <c r="C11" i="2"/>
  <c r="C9" i="2"/>
  <c r="C13" i="2" l="1"/>
  <c r="C12" i="2"/>
  <c r="F26" i="1" l="1"/>
  <c r="E26" i="1"/>
  <c r="G26" i="1"/>
</calcChain>
</file>

<file path=xl/sharedStrings.xml><?xml version="1.0" encoding="utf-8"?>
<sst xmlns="http://schemas.openxmlformats.org/spreadsheetml/2006/main" count="106" uniqueCount="46">
  <si>
    <t>VENTAS</t>
  </si>
  <si>
    <t>Situación</t>
  </si>
  <si>
    <t>Ejercicio 1</t>
  </si>
  <si>
    <t>Ejercicio 2</t>
  </si>
  <si>
    <t>Ejercicio 3</t>
  </si>
  <si>
    <t>(en US$)</t>
  </si>
  <si>
    <r>
      <t>inicial</t>
    </r>
    <r>
      <rPr>
        <b/>
        <sz val="11"/>
        <color rgb="FFFF0000"/>
        <rFont val="Arial"/>
        <family val="2"/>
      </rPr>
      <t xml:space="preserve"> (A)</t>
    </r>
  </si>
  <si>
    <t>(B)</t>
  </si>
  <si>
    <t>EXPORTACIONES USD</t>
  </si>
  <si>
    <r>
      <t xml:space="preserve">INCREMENTO </t>
    </r>
    <r>
      <rPr>
        <b/>
        <sz val="11"/>
        <color rgb="FFFF0000"/>
        <rFont val="Arial"/>
        <family val="2"/>
      </rPr>
      <t>(C)</t>
    </r>
  </si>
  <si>
    <t>PROMEDIO INCREMENTAL</t>
  </si>
  <si>
    <t>prom de las celdas que tengan contenido</t>
  </si>
  <si>
    <r>
      <t xml:space="preserve">Puntaje del indicador </t>
    </r>
    <r>
      <rPr>
        <b/>
        <sz val="10"/>
        <color rgb="FFFF0000"/>
        <rFont val="Arial"/>
        <family val="2"/>
      </rPr>
      <t>(D)</t>
    </r>
  </si>
  <si>
    <t>ok</t>
  </si>
  <si>
    <t>Prom. Incr. Exp. en millones U$S       =</t>
  </si>
  <si>
    <r>
      <t>0,2*(inversión en millones de U$S)</t>
    </r>
    <r>
      <rPr>
        <vertAlign val="superscript"/>
        <sz val="10"/>
        <color theme="0"/>
        <rFont val="Arial"/>
        <family val="2"/>
      </rPr>
      <t>2/3</t>
    </r>
  </si>
  <si>
    <r>
      <rPr>
        <b/>
        <sz val="10"/>
        <color rgb="FFFF0000"/>
        <rFont val="Arial"/>
        <family val="2"/>
      </rPr>
      <t>(B)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Según planilla resumen adjunta.</t>
    </r>
  </si>
  <si>
    <r>
      <rPr>
        <b/>
        <sz val="10"/>
        <color rgb="FFFF0000"/>
        <rFont val="Arial"/>
        <family val="2"/>
      </rPr>
      <t>(C)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La exportaciones incrementales se definen como la variacion en el monto exportado  con respecto a la situacion incial</t>
    </r>
  </si>
  <si>
    <t>*No podrán considerarse las ventas de actividades con rentas exoneradas</t>
  </si>
  <si>
    <t>XX/XX/200X</t>
  </si>
  <si>
    <t>TOTAL DEL EJERICIO</t>
  </si>
  <si>
    <t>Exportaciones USD</t>
  </si>
  <si>
    <t>SUB TOTAL</t>
  </si>
  <si>
    <t>TOTAL</t>
  </si>
  <si>
    <r>
      <t xml:space="preserve">Exportaciones $ 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</si>
  <si>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FF0000"/>
        <rFont val="Arial"/>
        <family val="2"/>
      </rPr>
      <t xml:space="preserve">* </t>
    </r>
    <r>
      <rPr>
        <sz val="10"/>
        <rFont val="Arial"/>
        <family val="2"/>
      </rPr>
      <t xml:space="preserve">Los totales deberan conciliarse con la Declaracion Jurada Fiscal de IVA </t>
    </r>
  </si>
  <si>
    <t>Nombre o denominación</t>
  </si>
  <si>
    <t>Nº RUT</t>
  </si>
  <si>
    <t xml:space="preserve">Clasificacion de renta: </t>
  </si>
  <si>
    <t>F4 - CUADRO CONTROL DE EXPORTACIONES</t>
  </si>
  <si>
    <t>F4.1 - PLANILLA RESUMEN INDICADOR EXPORTACIONES</t>
  </si>
  <si>
    <t>Nº Proyecto</t>
  </si>
  <si>
    <t xml:space="preserve"> Datos de la empresa</t>
  </si>
  <si>
    <t>Datos de la empresa</t>
  </si>
  <si>
    <t>Fecha de cierre:</t>
  </si>
  <si>
    <t>Fecha de presentación del Proyecto de inversión</t>
  </si>
  <si>
    <t>Ambas</t>
  </si>
  <si>
    <t>Exportación de bienes</t>
  </si>
  <si>
    <t>Exportación de servicios comprendidos en el art. 34º del Dec. 220/998</t>
  </si>
  <si>
    <t>DECRETO 268/020</t>
  </si>
  <si>
    <r>
      <rPr>
        <b/>
        <sz val="10"/>
        <color rgb="FFFF0000"/>
        <rFont val="Arial"/>
        <family val="2"/>
      </rPr>
      <t>(A)</t>
    </r>
    <r>
      <rPr>
        <sz val="10"/>
        <rFont val="Arial"/>
        <family val="2"/>
      </rPr>
      <t xml:space="preserve"> Según Decreto 268/020 y  Criterios de funcionamiento.</t>
    </r>
  </si>
  <si>
    <t xml:space="preserve">Monto de la Inversión elegible comprometida en UI: </t>
  </si>
  <si>
    <t>N° Ampliación (de corresponder)</t>
  </si>
  <si>
    <t>Nº Ampliación (de corresponder)</t>
  </si>
  <si>
    <r>
      <rPr>
        <b/>
        <sz val="10"/>
        <color rgb="FFFF0000"/>
        <rFont val="Arial"/>
        <family val="2"/>
      </rPr>
      <t>(D)</t>
    </r>
    <r>
      <rPr>
        <sz val="10"/>
        <rFont val="Arial"/>
        <family val="2"/>
      </rPr>
      <t xml:space="preserve"> El puntaje debera incluirse en la Declaracion Jurada de cumplimiento en el año que corresponde  (Punto III)</t>
    </r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</si>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</sst>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\ _€_-;\-* #,##0\ _€_-;_-* &quot;-&quot;??\ _€_-;_-@_-"/>
    <numFmt numFmtId="166" formatCode="#,##0_ ;\-#,##0\ "/>
    <numFmt numFmtId="167" formatCode="d\-m;@"/>
    <numFmt numFmtId="168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129">
    <xf numFmtId="0" fontId="0" fillId="0" borderId="0" xfId="0"/>
    <xf numFmtId="165" fontId="2" fillId="6" borderId="5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8" borderId="4" xfId="3" applyFont="1" applyFill="1" applyBorder="1" applyAlignment="1" applyProtection="1">
      <alignment horizontal="center"/>
      <protection hidden="1"/>
    </xf>
    <xf numFmtId="0" fontId="4" fillId="8" borderId="0" xfId="3" applyFont="1" applyFill="1" applyBorder="1" applyAlignment="1" applyProtection="1">
      <alignment horizontal="center"/>
      <protection hidden="1"/>
    </xf>
    <xf numFmtId="0" fontId="2" fillId="8" borderId="0" xfId="3" applyFill="1" applyProtection="1">
      <protection hidden="1"/>
    </xf>
    <xf numFmtId="0" fontId="2" fillId="8" borderId="4" xfId="3" applyFill="1" applyBorder="1" applyProtection="1">
      <protection hidden="1"/>
    </xf>
    <xf numFmtId="0" fontId="2" fillId="8" borderId="0" xfId="3" applyFill="1" applyBorder="1" applyProtection="1">
      <protection hidden="1"/>
    </xf>
    <xf numFmtId="0" fontId="2" fillId="8" borderId="16" xfId="3" applyFill="1" applyBorder="1" applyProtection="1">
      <protection hidden="1"/>
    </xf>
    <xf numFmtId="0" fontId="4" fillId="8" borderId="0" xfId="3" applyFont="1" applyFill="1" applyBorder="1" applyAlignment="1" applyProtection="1">
      <protection hidden="1"/>
    </xf>
    <xf numFmtId="0" fontId="14" fillId="8" borderId="0" xfId="3" applyFont="1" applyFill="1" applyBorder="1" applyProtection="1">
      <protection hidden="1"/>
    </xf>
    <xf numFmtId="0" fontId="15" fillId="7" borderId="10" xfId="3" applyFont="1" applyFill="1" applyBorder="1" applyProtection="1">
      <protection hidden="1"/>
    </xf>
    <xf numFmtId="0" fontId="2" fillId="7" borderId="17" xfId="3" applyFont="1" applyFill="1" applyBorder="1" applyAlignment="1" applyProtection="1">
      <protection hidden="1"/>
    </xf>
    <xf numFmtId="0" fontId="16" fillId="7" borderId="19" xfId="3" applyFont="1" applyFill="1" applyBorder="1" applyAlignment="1" applyProtection="1">
      <protection hidden="1"/>
    </xf>
    <xf numFmtId="0" fontId="16" fillId="7" borderId="20" xfId="3" applyFont="1" applyFill="1" applyBorder="1" applyAlignment="1" applyProtection="1">
      <protection hidden="1"/>
    </xf>
    <xf numFmtId="0" fontId="4" fillId="8" borderId="2" xfId="3" applyFont="1" applyFill="1" applyBorder="1" applyAlignment="1" applyProtection="1">
      <alignment horizontal="center"/>
      <protection hidden="1"/>
    </xf>
    <xf numFmtId="0" fontId="4" fillId="8" borderId="11" xfId="3" applyFont="1" applyFill="1" applyBorder="1" applyAlignment="1" applyProtection="1">
      <alignment horizontal="center"/>
      <protection hidden="1"/>
    </xf>
    <xf numFmtId="0" fontId="14" fillId="8" borderId="11" xfId="3" applyFont="1" applyFill="1" applyBorder="1" applyProtection="1">
      <protection hidden="1"/>
    </xf>
    <xf numFmtId="0" fontId="2" fillId="8" borderId="11" xfId="3" applyFill="1" applyBorder="1" applyProtection="1">
      <protection hidden="1"/>
    </xf>
    <xf numFmtId="0" fontId="2" fillId="8" borderId="12" xfId="3" applyFill="1" applyBorder="1" applyProtection="1">
      <protection hidden="1"/>
    </xf>
    <xf numFmtId="0" fontId="16" fillId="7" borderId="21" xfId="3" applyFont="1" applyFill="1" applyBorder="1" applyAlignment="1" applyProtection="1">
      <protection hidden="1"/>
    </xf>
    <xf numFmtId="0" fontId="2" fillId="7" borderId="11" xfId="3" applyFont="1" applyFill="1" applyBorder="1" applyAlignment="1" applyProtection="1">
      <protection hidden="1"/>
    </xf>
    <xf numFmtId="0" fontId="2" fillId="7" borderId="12" xfId="3" applyFont="1" applyFill="1" applyBorder="1" applyAlignment="1" applyProtection="1">
      <protection hidden="1"/>
    </xf>
    <xf numFmtId="0" fontId="2" fillId="7" borderId="18" xfId="3" applyFont="1" applyFill="1" applyBorder="1" applyAlignment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protection hidden="1"/>
    </xf>
    <xf numFmtId="167" fontId="16" fillId="8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6" fontId="2" fillId="0" borderId="5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166" fontId="3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165" fontId="2" fillId="0" borderId="0" xfId="1" applyNumberFormat="1" applyFont="1" applyProtection="1">
      <protection hidden="1"/>
    </xf>
    <xf numFmtId="0" fontId="8" fillId="0" borderId="0" xfId="0" applyFont="1" applyProtection="1">
      <protection hidden="1"/>
    </xf>
    <xf numFmtId="0" fontId="8" fillId="7" borderId="10" xfId="2" applyFont="1" applyFill="1" applyBorder="1" applyProtection="1">
      <protection hidden="1"/>
    </xf>
    <xf numFmtId="0" fontId="8" fillId="0" borderId="11" xfId="0" applyFont="1" applyBorder="1" applyProtection="1">
      <protection hidden="1"/>
    </xf>
    <xf numFmtId="0" fontId="8" fillId="0" borderId="12" xfId="0" applyFont="1" applyBorder="1" applyProtection="1">
      <protection hidden="1"/>
    </xf>
    <xf numFmtId="0" fontId="8" fillId="7" borderId="13" xfId="2" applyFont="1" applyFill="1" applyBorder="1" applyProtection="1">
      <protection hidden="1"/>
    </xf>
    <xf numFmtId="0" fontId="8" fillId="0" borderId="14" xfId="0" applyFont="1" applyBorder="1" applyProtection="1">
      <protection hidden="1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3" xfId="0" applyFont="1" applyBorder="1" applyProtection="1"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0" fontId="3" fillId="5" borderId="5" xfId="2" applyFont="1" applyFill="1" applyBorder="1" applyAlignment="1" applyProtection="1">
      <alignment horizontal="center"/>
      <protection hidden="1"/>
    </xf>
    <xf numFmtId="2" fontId="3" fillId="5" borderId="5" xfId="2" applyNumberFormat="1" applyFont="1" applyFill="1" applyBorder="1" applyAlignment="1" applyProtection="1">
      <alignment horizontal="center"/>
      <protection hidden="1"/>
    </xf>
    <xf numFmtId="168" fontId="3" fillId="2" borderId="9" xfId="1" applyNumberFormat="1" applyFont="1" applyFill="1" applyBorder="1" applyAlignment="1" applyProtection="1">
      <alignment horizontal="center"/>
      <protection locked="0"/>
    </xf>
    <xf numFmtId="168" fontId="2" fillId="2" borderId="9" xfId="1" applyNumberFormat="1" applyFont="1" applyFill="1" applyBorder="1" applyProtection="1">
      <protection locked="0"/>
    </xf>
    <xf numFmtId="168" fontId="7" fillId="5" borderId="9" xfId="1" applyNumberFormat="1" applyFont="1" applyFill="1" applyBorder="1" applyAlignment="1" applyProtection="1">
      <alignment horizontal="center"/>
      <protection hidden="1"/>
    </xf>
    <xf numFmtId="168" fontId="2" fillId="5" borderId="9" xfId="1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166" fontId="2" fillId="8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166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166" fontId="5" fillId="3" borderId="12" xfId="0" applyNumberFormat="1" applyFont="1" applyFill="1" applyBorder="1" applyAlignment="1" applyProtection="1">
      <alignment horizontal="center" vertical="center" wrapText="1"/>
      <protection hidden="1"/>
    </xf>
    <xf numFmtId="166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166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165" fontId="2" fillId="6" borderId="6" xfId="1" applyNumberFormat="1" applyFont="1" applyFill="1" applyBorder="1" applyAlignment="1" applyProtection="1">
      <alignment horizontal="center" vertical="center" wrapText="1"/>
      <protection hidden="1"/>
    </xf>
    <xf numFmtId="165" fontId="2" fillId="6" borderId="8" xfId="1" applyNumberFormat="1" applyFont="1" applyFill="1" applyBorder="1" applyAlignment="1" applyProtection="1">
      <alignment horizontal="center" vertical="center" wrapText="1"/>
      <protection hidden="1"/>
    </xf>
    <xf numFmtId="166" fontId="16" fillId="2" borderId="6" xfId="1" applyNumberFormat="1" applyFont="1" applyFill="1" applyBorder="1" applyAlignment="1" applyProtection="1">
      <alignment horizontal="center"/>
      <protection locked="0"/>
    </xf>
    <xf numFmtId="166" fontId="16" fillId="2" borderId="8" xfId="1" applyNumberFormat="1" applyFont="1" applyFill="1" applyBorder="1" applyAlignment="1" applyProtection="1">
      <alignment horizontal="center"/>
      <protection locked="0"/>
    </xf>
    <xf numFmtId="167" fontId="16" fillId="2" borderId="9" xfId="1" applyNumberFormat="1" applyFont="1" applyFill="1" applyBorder="1" applyAlignment="1" applyProtection="1">
      <alignment horizontal="center"/>
      <protection locked="0"/>
    </xf>
    <xf numFmtId="167" fontId="16" fillId="2" borderId="22" xfId="1" applyNumberFormat="1" applyFont="1" applyFill="1" applyBorder="1" applyAlignment="1" applyProtection="1">
      <alignment horizontal="center"/>
      <protection locked="0"/>
    </xf>
    <xf numFmtId="1" fontId="16" fillId="2" borderId="9" xfId="1" applyNumberFormat="1" applyFont="1" applyFill="1" applyBorder="1" applyAlignment="1" applyProtection="1">
      <alignment horizontal="center"/>
      <protection locked="0"/>
    </xf>
    <xf numFmtId="1" fontId="16" fillId="2" borderId="22" xfId="1" applyNumberFormat="1" applyFont="1" applyFill="1" applyBorder="1" applyAlignment="1" applyProtection="1">
      <alignment horizontal="center"/>
      <protection locked="0"/>
    </xf>
    <xf numFmtId="167" fontId="16" fillId="2" borderId="9" xfId="3" applyNumberFormat="1" applyFont="1" applyFill="1" applyBorder="1" applyAlignment="1" applyProtection="1">
      <alignment horizontal="center"/>
      <protection locked="0"/>
    </xf>
    <xf numFmtId="167" fontId="16" fillId="2" borderId="22" xfId="3" applyNumberFormat="1" applyFont="1" applyFill="1" applyBorder="1" applyAlignment="1" applyProtection="1">
      <alignment horizontal="center"/>
      <protection locked="0"/>
    </xf>
    <xf numFmtId="1" fontId="16" fillId="2" borderId="23" xfId="3" applyNumberFormat="1" applyFont="1" applyFill="1" applyBorder="1" applyAlignment="1" applyProtection="1">
      <alignment horizontal="center"/>
      <protection locked="0"/>
    </xf>
    <xf numFmtId="1" fontId="16" fillId="2" borderId="24" xfId="3" applyNumberFormat="1" applyFont="1" applyFill="1" applyBorder="1" applyAlignment="1" applyProtection="1">
      <alignment horizontal="center"/>
      <protection locked="0"/>
    </xf>
    <xf numFmtId="14" fontId="16" fillId="2" borderId="9" xfId="1" applyNumberFormat="1" applyFont="1" applyFill="1" applyBorder="1" applyAlignment="1" applyProtection="1">
      <alignment horizontal="center"/>
      <protection locked="0"/>
    </xf>
    <xf numFmtId="14" fontId="16" fillId="2" borderId="22" xfId="1" applyNumberFormat="1" applyFont="1" applyFill="1" applyBorder="1" applyAlignment="1" applyProtection="1">
      <alignment horizontal="center"/>
      <protection locked="0"/>
    </xf>
    <xf numFmtId="167" fontId="16" fillId="3" borderId="9" xfId="3" applyNumberFormat="1" applyFont="1" applyFill="1" applyBorder="1" applyAlignment="1" applyProtection="1">
      <alignment horizontal="center"/>
      <protection locked="0"/>
    </xf>
    <xf numFmtId="167" fontId="16" fillId="3" borderId="22" xfId="3" applyNumberFormat="1" applyFont="1" applyFill="1" applyBorder="1" applyAlignment="1" applyProtection="1">
      <alignment horizontal="center"/>
      <protection locked="0"/>
    </xf>
    <xf numFmtId="1" fontId="16" fillId="3" borderId="23" xfId="1" applyNumberFormat="1" applyFont="1" applyFill="1" applyBorder="1" applyAlignment="1" applyProtection="1">
      <alignment horizontal="center"/>
      <protection locked="0"/>
    </xf>
    <xf numFmtId="1" fontId="16" fillId="3" borderId="24" xfId="1" applyNumberFormat="1" applyFont="1" applyFill="1" applyBorder="1" applyAlignment="1" applyProtection="1">
      <alignment horizontal="center"/>
      <protection locked="0"/>
    </xf>
    <xf numFmtId="14" fontId="16" fillId="3" borderId="9" xfId="1" applyNumberFormat="1" applyFont="1" applyFill="1" applyBorder="1" applyAlignment="1" applyProtection="1">
      <alignment horizontal="center"/>
      <protection locked="0"/>
    </xf>
    <xf numFmtId="14" fontId="16" fillId="3" borderId="22" xfId="1" applyNumberFormat="1" applyFont="1" applyFill="1" applyBorder="1" applyAlignment="1" applyProtection="1">
      <alignment horizontal="center"/>
      <protection locked="0"/>
    </xf>
    <xf numFmtId="1" fontId="16" fillId="3" borderId="9" xfId="1" applyNumberFormat="1" applyFont="1" applyFill="1" applyBorder="1" applyAlignment="1" applyProtection="1">
      <alignment horizontal="center"/>
      <protection locked="0"/>
    </xf>
    <xf numFmtId="1" fontId="16" fillId="3" borderId="22" xfId="1" applyNumberFormat="1" applyFont="1" applyFill="1" applyBorder="1" applyAlignment="1" applyProtection="1">
      <alignment horizontal="center"/>
      <protection locked="0"/>
    </xf>
    <xf numFmtId="167" fontId="16" fillId="3" borderId="9" xfId="1" applyNumberFormat="1" applyFont="1" applyFill="1" applyBorder="1" applyAlignment="1" applyProtection="1">
      <alignment horizontal="center"/>
      <protection locked="0"/>
    </xf>
    <xf numFmtId="167" fontId="16" fillId="3" borderId="22" xfId="1" applyNumberFormat="1" applyFont="1" applyFill="1" applyBorder="1" applyAlignment="1" applyProtection="1">
      <alignment horizontal="center"/>
      <protection locked="0"/>
    </xf>
    <xf numFmtId="3" fontId="16" fillId="3" borderId="9" xfId="1" applyNumberFormat="1" applyFont="1" applyFill="1" applyBorder="1" applyAlignment="1" applyProtection="1">
      <alignment horizontal="center"/>
      <protection locked="0"/>
    </xf>
    <xf numFmtId="3" fontId="16" fillId="3" borderId="22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hidden="1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Normal_Hoja1" xfId="2" xr:uid="{00000000-0005-0000-0000-000004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2938991</xdr:colOff>
      <xdr:row>3</xdr:row>
      <xdr:rowOff>103903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886075" cy="5896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190500</xdr:colOff>
      <xdr:row>4</xdr:row>
      <xdr:rowOff>18178</xdr:rowOff>
    </xdr:to>
    <xdr:pic>
      <xdr:nvPicPr>
        <xdr:cNvPr id="4" name="Imagen 3" descr="Logo Are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886075" cy="6658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zoomScale="90" zoomScaleNormal="90" zoomScaleSheetLayoutView="90" workbookViewId="0">
      <selection activeCell="R3" sqref="R3"/>
    </sheetView>
  </sheetViews>
  <sheetFormatPr baseColWidth="10" defaultRowHeight="12.75" x14ac:dyDescent="0.2"/>
  <cols>
    <col min="1" max="1" width="2.140625" style="40" customWidth="1"/>
    <col min="2" max="2" width="44.5703125" style="40" customWidth="1"/>
    <col min="3" max="3" width="23.85546875" style="40" customWidth="1"/>
    <col min="4" max="4" width="18.5703125" style="40" customWidth="1"/>
    <col min="5" max="5" width="18.42578125" style="40" customWidth="1"/>
    <col min="6" max="6" width="18.28515625" style="40" customWidth="1"/>
    <col min="7" max="8" width="13.5703125" style="40" bestFit="1" customWidth="1"/>
    <col min="9" max="9" width="20.140625" style="40" customWidth="1"/>
    <col min="10" max="10" width="1.42578125" style="40" customWidth="1"/>
    <col min="11" max="11" width="9.85546875" style="40" hidden="1" customWidth="1"/>
    <col min="12" max="12" width="12.85546875" style="40" hidden="1" customWidth="1"/>
    <col min="13" max="16" width="0" style="40" hidden="1" customWidth="1"/>
    <col min="17" max="16384" width="11.42578125" style="40"/>
  </cols>
  <sheetData>
    <row r="1" spans="1:10" s="18" customFormat="1" ht="15.75" x14ac:dyDescent="0.25">
      <c r="A1" s="28"/>
      <c r="B1" s="29"/>
      <c r="C1" s="29"/>
      <c r="D1" s="29"/>
      <c r="E1" s="29"/>
      <c r="F1" s="30"/>
      <c r="G1" s="31"/>
      <c r="H1" s="31"/>
      <c r="I1" s="31"/>
      <c r="J1" s="32"/>
    </row>
    <row r="2" spans="1:10" s="18" customFormat="1" ht="15.75" x14ac:dyDescent="0.25">
      <c r="A2" s="16"/>
      <c r="B2" s="17"/>
      <c r="C2" s="17"/>
      <c r="D2" s="17"/>
      <c r="E2" s="17"/>
      <c r="F2" s="23"/>
      <c r="G2" s="20"/>
      <c r="H2" s="20"/>
      <c r="I2" s="20"/>
      <c r="J2" s="21"/>
    </row>
    <row r="3" spans="1:10" s="18" customFormat="1" x14ac:dyDescent="0.2">
      <c r="A3" s="19"/>
      <c r="B3" s="20"/>
      <c r="C3" s="20"/>
      <c r="D3" s="20"/>
      <c r="E3" s="20"/>
      <c r="F3" s="20"/>
      <c r="G3" s="20"/>
      <c r="H3" s="20"/>
      <c r="I3" s="20"/>
      <c r="J3" s="21"/>
    </row>
    <row r="4" spans="1:10" s="18" customFormat="1" x14ac:dyDescent="0.2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s="18" customFormat="1" ht="15.75" x14ac:dyDescent="0.25">
      <c r="A5" s="19"/>
      <c r="B5" s="22" t="s">
        <v>29</v>
      </c>
      <c r="C5" s="20"/>
      <c r="D5" s="20"/>
      <c r="E5" s="20"/>
      <c r="F5" s="20"/>
      <c r="G5" s="20"/>
      <c r="H5" s="20"/>
      <c r="I5" s="20"/>
      <c r="J5" s="21"/>
    </row>
    <row r="6" spans="1:10" s="18" customFormat="1" ht="15.75" x14ac:dyDescent="0.25">
      <c r="A6" s="19"/>
      <c r="B6" s="22" t="s">
        <v>39</v>
      </c>
      <c r="C6" s="20"/>
      <c r="D6" s="20"/>
      <c r="E6" s="20"/>
      <c r="F6" s="20"/>
      <c r="G6" s="20"/>
      <c r="H6" s="20"/>
      <c r="I6" s="20"/>
      <c r="J6" s="21"/>
    </row>
    <row r="7" spans="1:10" ht="13.5" thickBot="1" x14ac:dyDescent="0.25">
      <c r="A7" s="37"/>
      <c r="B7" s="38"/>
      <c r="C7" s="38"/>
      <c r="D7" s="38"/>
      <c r="E7" s="38"/>
      <c r="F7" s="38"/>
      <c r="G7" s="38"/>
      <c r="H7" s="38"/>
      <c r="I7" s="38"/>
      <c r="J7" s="39"/>
    </row>
    <row r="8" spans="1:10" ht="18" customHeight="1" x14ac:dyDescent="0.2">
      <c r="A8" s="37"/>
      <c r="B8" s="24" t="s">
        <v>32</v>
      </c>
      <c r="C8" s="34"/>
      <c r="D8" s="34"/>
      <c r="E8" s="34"/>
      <c r="F8" s="35"/>
      <c r="G8" s="38"/>
      <c r="H8" s="38"/>
      <c r="I8" s="38"/>
      <c r="J8" s="39"/>
    </row>
    <row r="9" spans="1:10" ht="18" customHeight="1" x14ac:dyDescent="0.2">
      <c r="A9" s="37"/>
      <c r="B9" s="26" t="s">
        <v>26</v>
      </c>
      <c r="C9" s="110"/>
      <c r="D9" s="110"/>
      <c r="E9" s="110"/>
      <c r="F9" s="111"/>
      <c r="G9" s="38"/>
      <c r="H9" s="38"/>
      <c r="I9" s="38"/>
      <c r="J9" s="39"/>
    </row>
    <row r="10" spans="1:10" ht="18" customHeight="1" x14ac:dyDescent="0.2">
      <c r="A10" s="37"/>
      <c r="B10" s="26" t="s">
        <v>27</v>
      </c>
      <c r="C10" s="108"/>
      <c r="D10" s="108"/>
      <c r="E10" s="108"/>
      <c r="F10" s="109"/>
      <c r="G10" s="38"/>
      <c r="H10" s="38"/>
      <c r="I10" s="38"/>
      <c r="J10" s="39"/>
    </row>
    <row r="11" spans="1:10" ht="18" customHeight="1" x14ac:dyDescent="0.2">
      <c r="A11" s="37"/>
      <c r="B11" s="26" t="s">
        <v>34</v>
      </c>
      <c r="C11" s="106"/>
      <c r="D11" s="106"/>
      <c r="E11" s="106"/>
      <c r="F11" s="107"/>
      <c r="G11" s="38"/>
      <c r="H11" s="38"/>
      <c r="I11" s="38"/>
      <c r="J11" s="39"/>
    </row>
    <row r="12" spans="1:10" ht="18" customHeight="1" x14ac:dyDescent="0.2">
      <c r="A12" s="37"/>
      <c r="B12" s="26" t="s">
        <v>31</v>
      </c>
      <c r="C12" s="108"/>
      <c r="D12" s="108"/>
      <c r="E12" s="108"/>
      <c r="F12" s="109"/>
      <c r="G12" s="38"/>
      <c r="H12" s="38"/>
      <c r="I12" s="38"/>
      <c r="J12" s="39"/>
    </row>
    <row r="13" spans="1:10" ht="18" customHeight="1" x14ac:dyDescent="0.2">
      <c r="A13" s="37"/>
      <c r="B13" s="33" t="s">
        <v>35</v>
      </c>
      <c r="C13" s="114"/>
      <c r="D13" s="114"/>
      <c r="E13" s="114"/>
      <c r="F13" s="115"/>
      <c r="G13" s="38"/>
      <c r="H13" s="38"/>
      <c r="I13" s="38"/>
      <c r="J13" s="39"/>
    </row>
    <row r="14" spans="1:10" ht="18" customHeight="1" x14ac:dyDescent="0.2">
      <c r="A14" s="37"/>
      <c r="B14" s="26" t="s">
        <v>43</v>
      </c>
      <c r="C14" s="108"/>
      <c r="D14" s="108"/>
      <c r="E14" s="108"/>
      <c r="F14" s="109"/>
      <c r="G14" s="38"/>
      <c r="H14" s="38"/>
      <c r="I14" s="38"/>
      <c r="J14" s="39"/>
    </row>
    <row r="15" spans="1:10" ht="18" customHeight="1" thickBot="1" x14ac:dyDescent="0.25">
      <c r="A15" s="37"/>
      <c r="B15" s="27" t="s">
        <v>28</v>
      </c>
      <c r="C15" s="112"/>
      <c r="D15" s="112"/>
      <c r="E15" s="112"/>
      <c r="F15" s="113"/>
      <c r="G15" s="38"/>
      <c r="H15" s="38"/>
      <c r="I15" s="38"/>
      <c r="J15" s="39"/>
    </row>
    <row r="16" spans="1:10" x14ac:dyDescent="0.2">
      <c r="A16" s="37"/>
      <c r="B16" s="38"/>
      <c r="C16" s="38"/>
      <c r="D16" s="38"/>
      <c r="E16" s="38"/>
      <c r="F16" s="38"/>
      <c r="G16" s="38"/>
      <c r="H16" s="38"/>
      <c r="I16" s="41"/>
      <c r="J16" s="42"/>
    </row>
    <row r="17" spans="1:14" ht="14.25" customHeight="1" thickBot="1" x14ac:dyDescent="0.25">
      <c r="A17" s="37"/>
      <c r="B17" s="38"/>
      <c r="C17" s="38"/>
      <c r="D17" s="43"/>
      <c r="E17" s="38"/>
      <c r="F17" s="38"/>
      <c r="G17" s="38"/>
      <c r="H17" s="38"/>
      <c r="I17" s="38"/>
      <c r="J17" s="39"/>
    </row>
    <row r="18" spans="1:14" ht="18" customHeight="1" thickBot="1" x14ac:dyDescent="0.25">
      <c r="A18" s="37"/>
      <c r="B18" s="44" t="s">
        <v>41</v>
      </c>
      <c r="C18" s="38"/>
      <c r="D18" s="104"/>
      <c r="E18" s="105"/>
      <c r="F18" s="38"/>
      <c r="G18" s="38"/>
      <c r="H18" s="38"/>
      <c r="I18" s="38"/>
      <c r="J18" s="39"/>
    </row>
    <row r="19" spans="1:14" ht="13.5" thickBot="1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9"/>
    </row>
    <row r="20" spans="1:14" ht="15" x14ac:dyDescent="0.25">
      <c r="A20" s="37"/>
      <c r="B20" s="45" t="s">
        <v>0</v>
      </c>
      <c r="C20" s="45" t="s">
        <v>1</v>
      </c>
      <c r="D20" s="46" t="s">
        <v>2</v>
      </c>
      <c r="E20" s="46" t="s">
        <v>3</v>
      </c>
      <c r="F20" s="45" t="s">
        <v>4</v>
      </c>
      <c r="G20" s="91"/>
      <c r="H20" s="91"/>
      <c r="I20" s="47"/>
      <c r="J20" s="39"/>
    </row>
    <row r="21" spans="1:14" ht="15.75" thickBot="1" x14ac:dyDescent="0.3">
      <c r="A21" s="37"/>
      <c r="B21" s="48" t="s">
        <v>5</v>
      </c>
      <c r="C21" s="48" t="s">
        <v>6</v>
      </c>
      <c r="D21" s="49" t="s">
        <v>7</v>
      </c>
      <c r="E21" s="49" t="s">
        <v>7</v>
      </c>
      <c r="F21" s="50" t="s">
        <v>7</v>
      </c>
      <c r="G21" s="92"/>
      <c r="H21" s="92"/>
      <c r="I21" s="47"/>
      <c r="J21" s="39"/>
    </row>
    <row r="22" spans="1:14" ht="18" customHeight="1" thickBot="1" x14ac:dyDescent="0.25">
      <c r="A22" s="37"/>
      <c r="B22" s="51" t="s">
        <v>8</v>
      </c>
      <c r="C22" s="82"/>
      <c r="D22" s="82"/>
      <c r="E22" s="82"/>
      <c r="F22" s="83"/>
      <c r="G22" s="93"/>
      <c r="H22" s="93"/>
      <c r="I22" s="47"/>
      <c r="J22" s="39"/>
    </row>
    <row r="23" spans="1:14" ht="13.5" thickBot="1" x14ac:dyDescent="0.25">
      <c r="A23" s="37"/>
      <c r="B23" s="52"/>
      <c r="C23" s="52"/>
      <c r="D23" s="52"/>
      <c r="E23" s="52"/>
      <c r="F23" s="52"/>
      <c r="G23" s="52"/>
      <c r="H23" s="52"/>
      <c r="I23" s="47"/>
      <c r="J23" s="39"/>
    </row>
    <row r="24" spans="1:14" ht="16.5" customHeight="1" thickBot="1" x14ac:dyDescent="0.25">
      <c r="A24" s="37"/>
      <c r="B24" s="52"/>
      <c r="C24" s="52"/>
      <c r="D24" s="96" t="s">
        <v>9</v>
      </c>
      <c r="E24" s="97"/>
      <c r="F24" s="97"/>
      <c r="G24" s="98" t="s">
        <v>10</v>
      </c>
      <c r="H24" s="99"/>
      <c r="J24" s="39"/>
    </row>
    <row r="25" spans="1:14" ht="15.75" customHeight="1" thickBot="1" x14ac:dyDescent="0.3">
      <c r="A25" s="37"/>
      <c r="B25" s="52"/>
      <c r="C25" s="52"/>
      <c r="D25" s="53" t="s">
        <v>2</v>
      </c>
      <c r="E25" s="53" t="s">
        <v>3</v>
      </c>
      <c r="F25" s="53" t="s">
        <v>4</v>
      </c>
      <c r="G25" s="100"/>
      <c r="H25" s="101"/>
      <c r="J25" s="39"/>
    </row>
    <row r="26" spans="1:14" ht="18" customHeight="1" thickBot="1" x14ac:dyDescent="0.25">
      <c r="A26" s="37"/>
      <c r="B26" s="54"/>
      <c r="C26" s="55"/>
      <c r="D26" s="1">
        <f>(+D$22-$C$22)</f>
        <v>0</v>
      </c>
      <c r="E26" s="1">
        <f>(+E$22-$C$22)</f>
        <v>0</v>
      </c>
      <c r="F26" s="1">
        <f>(+F$22-$C$22)</f>
        <v>0</v>
      </c>
      <c r="G26" s="102">
        <f ca="1">+IFERROR(AVERAGE(D26:H26),0)</f>
        <v>0</v>
      </c>
      <c r="H26" s="103"/>
      <c r="J26" s="39"/>
      <c r="K26" s="40" t="s">
        <v>11</v>
      </c>
    </row>
    <row r="27" spans="1:14" ht="15" customHeight="1" thickBot="1" x14ac:dyDescent="0.25">
      <c r="A27" s="37"/>
      <c r="B27" s="54"/>
      <c r="C27" s="47"/>
      <c r="D27" s="47"/>
      <c r="E27" s="47"/>
      <c r="F27" s="47"/>
      <c r="G27" s="47"/>
      <c r="H27" s="47"/>
      <c r="I27" s="47"/>
      <c r="J27" s="39"/>
    </row>
    <row r="28" spans="1:14" ht="18" customHeight="1" thickBot="1" x14ac:dyDescent="0.25">
      <c r="A28" s="37"/>
      <c r="B28" s="38"/>
      <c r="C28" s="84" t="s">
        <v>12</v>
      </c>
      <c r="D28" s="85">
        <f>IF(D18="",0,MIN(IF(AND(D18&lt;=3500000,G26&gt;=75000),(((G26-75000)/37500)+1),IF(AND(D18&lt;=14000000,G26&gt;=250000),(((G26-250000)/125000)+1),IF(AND(D18&lt;=70000000,G26&gt;=350000),(((G26-350000)/175000)+1),IF(AND(D18&lt;=140000000,G26&gt;=450000),(((G26-450000)/225000)+1),IF(AND(D18&lt;=250000000,G26&gt;=550000),(((G26-550000)/275000)+1),IF(AND(D18&lt;=500000000,G26&gt;=650000),(((G26-650000)/325000)+1),IF(AND(D18&gt;500000000,G26&gt;=750000),(((G26-750000)/375000)+1)))))))),10))</f>
        <v>0</v>
      </c>
      <c r="E28" s="47"/>
      <c r="F28" s="47"/>
      <c r="G28" s="47"/>
      <c r="H28" s="47"/>
      <c r="I28" s="47"/>
      <c r="J28" s="39"/>
      <c r="K28" s="40">
        <v>3.0000000000000001E-5</v>
      </c>
      <c r="L28" s="56" t="e">
        <v>#REF!</v>
      </c>
      <c r="M28" s="40" t="s">
        <v>13</v>
      </c>
    </row>
    <row r="29" spans="1:14" ht="13.5" thickBot="1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9"/>
      <c r="L29" s="57"/>
      <c r="N29" s="58"/>
    </row>
    <row r="30" spans="1:14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9"/>
      <c r="L30" s="59" t="s">
        <v>14</v>
      </c>
      <c r="M30" s="60"/>
      <c r="N30" s="61"/>
    </row>
    <row r="31" spans="1:14" ht="15" thickBot="1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9"/>
      <c r="L31" s="62" t="s">
        <v>15</v>
      </c>
      <c r="M31" s="63"/>
      <c r="N31" s="64"/>
    </row>
    <row r="32" spans="1:14" x14ac:dyDescent="0.2">
      <c r="A32" s="37"/>
      <c r="B32" s="65" t="s">
        <v>40</v>
      </c>
      <c r="C32" s="38"/>
      <c r="D32" s="38"/>
      <c r="E32" s="38"/>
      <c r="F32" s="38"/>
      <c r="G32" s="38"/>
      <c r="H32" s="38"/>
      <c r="I32" s="38"/>
      <c r="J32" s="39"/>
    </row>
    <row r="33" spans="1:10" x14ac:dyDescent="0.2">
      <c r="A33" s="37"/>
      <c r="B33" s="65" t="s">
        <v>16</v>
      </c>
      <c r="C33" s="38"/>
      <c r="D33" s="38"/>
      <c r="E33" s="38"/>
      <c r="F33" s="38"/>
      <c r="G33" s="66"/>
      <c r="H33" s="38"/>
      <c r="I33" s="38"/>
      <c r="J33" s="39"/>
    </row>
    <row r="34" spans="1:10" ht="12.75" customHeight="1" x14ac:dyDescent="0.2">
      <c r="A34" s="37"/>
      <c r="B34" s="67" t="s">
        <v>17</v>
      </c>
      <c r="C34" s="68"/>
      <c r="D34" s="68"/>
      <c r="E34" s="68"/>
      <c r="F34" s="68"/>
      <c r="G34" s="68"/>
      <c r="H34" s="68"/>
      <c r="I34" s="38"/>
      <c r="J34" s="39"/>
    </row>
    <row r="35" spans="1:10" ht="15" customHeight="1" x14ac:dyDescent="0.2">
      <c r="A35" s="37"/>
      <c r="B35" s="94" t="s">
        <v>44</v>
      </c>
      <c r="C35" s="94"/>
      <c r="D35" s="94"/>
      <c r="E35" s="94"/>
      <c r="F35" s="94"/>
      <c r="G35" s="94"/>
      <c r="H35" s="94"/>
      <c r="I35" s="38"/>
      <c r="J35" s="39"/>
    </row>
    <row r="36" spans="1:10" ht="15" customHeight="1" x14ac:dyDescent="0.2">
      <c r="A36" s="37"/>
      <c r="B36" s="69"/>
      <c r="C36" s="69"/>
      <c r="D36" s="69"/>
      <c r="E36" s="69"/>
      <c r="F36" s="69"/>
      <c r="G36" s="69"/>
      <c r="H36" s="69"/>
      <c r="I36" s="38"/>
      <c r="J36" s="39"/>
    </row>
    <row r="37" spans="1:10" ht="15.75" x14ac:dyDescent="0.25">
      <c r="A37" s="37"/>
      <c r="B37" s="70"/>
      <c r="C37" s="38"/>
      <c r="D37" s="38"/>
      <c r="E37" s="38"/>
      <c r="F37" s="38"/>
      <c r="G37" s="38"/>
      <c r="H37" s="38"/>
      <c r="I37" s="38"/>
      <c r="J37" s="39"/>
    </row>
    <row r="38" spans="1:10" ht="7.5" customHeight="1" x14ac:dyDescent="0.25">
      <c r="A38" s="37"/>
      <c r="B38" s="70"/>
      <c r="C38" s="38"/>
      <c r="D38" s="38"/>
      <c r="E38" s="38"/>
      <c r="F38" s="38"/>
      <c r="G38" s="38"/>
      <c r="H38" s="38"/>
      <c r="I38" s="38"/>
      <c r="J38" s="39"/>
    </row>
    <row r="39" spans="1:10" ht="12.75" customHeight="1" x14ac:dyDescent="0.2">
      <c r="A39" s="37"/>
      <c r="B39" s="128" t="s">
        <v>45</v>
      </c>
      <c r="C39" s="95"/>
      <c r="D39" s="95"/>
      <c r="E39" s="95"/>
      <c r="F39" s="95"/>
      <c r="G39" s="95"/>
      <c r="H39" s="95"/>
      <c r="I39" s="95"/>
      <c r="J39" s="39"/>
    </row>
    <row r="40" spans="1:10" ht="5.25" customHeight="1" x14ac:dyDescent="0.2">
      <c r="A40" s="37"/>
      <c r="B40" s="71"/>
      <c r="C40" s="71"/>
      <c r="D40" s="71"/>
      <c r="E40" s="71"/>
      <c r="F40" s="71"/>
      <c r="G40" s="71"/>
      <c r="H40" s="71"/>
      <c r="I40" s="72"/>
      <c r="J40" s="39"/>
    </row>
    <row r="41" spans="1:10" x14ac:dyDescent="0.2">
      <c r="A41" s="37"/>
      <c r="B41" s="73" t="s">
        <v>18</v>
      </c>
      <c r="C41" s="73"/>
      <c r="D41" s="73"/>
      <c r="E41" s="73"/>
      <c r="F41" s="73"/>
      <c r="G41" s="73"/>
      <c r="H41" s="73"/>
      <c r="I41" s="74"/>
      <c r="J41" s="39"/>
    </row>
    <row r="42" spans="1:10" ht="6.75" customHeight="1" x14ac:dyDescent="0.2">
      <c r="A42" s="37"/>
      <c r="B42" s="73"/>
      <c r="C42" s="73"/>
      <c r="D42" s="73"/>
      <c r="E42" s="73"/>
      <c r="F42" s="73"/>
      <c r="G42" s="73"/>
      <c r="H42" s="73"/>
      <c r="I42" s="74"/>
      <c r="J42" s="39"/>
    </row>
    <row r="43" spans="1:10" ht="6.75" customHeight="1" thickBot="1" x14ac:dyDescent="0.25">
      <c r="A43" s="75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">
      <c r="B44" s="79"/>
      <c r="C44" s="79"/>
      <c r="D44" s="79"/>
      <c r="E44" s="79"/>
      <c r="F44" s="79"/>
      <c r="G44" s="79"/>
      <c r="H44" s="79"/>
      <c r="I44" s="80"/>
    </row>
    <row r="45" spans="1:10" x14ac:dyDescent="0.2">
      <c r="B45" s="81"/>
      <c r="C45" s="81"/>
      <c r="D45" s="81"/>
      <c r="E45" s="81"/>
      <c r="F45" s="81"/>
      <c r="G45" s="81"/>
      <c r="H45" s="81"/>
    </row>
  </sheetData>
  <mergeCells count="13">
    <mergeCell ref="D18:E18"/>
    <mergeCell ref="C11:F11"/>
    <mergeCell ref="C10:F10"/>
    <mergeCell ref="C9:F9"/>
    <mergeCell ref="C15:F15"/>
    <mergeCell ref="C13:F13"/>
    <mergeCell ref="C12:F12"/>
    <mergeCell ref="C14:F14"/>
    <mergeCell ref="B35:H35"/>
    <mergeCell ref="B39:I39"/>
    <mergeCell ref="D24:F24"/>
    <mergeCell ref="G24:H25"/>
    <mergeCell ref="G26:H26"/>
  </mergeCells>
  <conditionalFormatting sqref="B5:B6 A1:E2">
    <cfRule type="expression" dxfId="12" priority="5">
      <formula>#REF!="FACTURA FUERA DE FECHA"</formula>
    </cfRule>
  </conditionalFormatting>
  <conditionalFormatting sqref="C15 B8:C13">
    <cfRule type="expression" dxfId="11" priority="4">
      <formula>#REF!="FACTURA FUERA DE FECHA"</formula>
    </cfRule>
  </conditionalFormatting>
  <conditionalFormatting sqref="B15">
    <cfRule type="expression" dxfId="10" priority="3">
      <formula>#REF!="FACTURA FUERA DE FECHA"</formula>
    </cfRule>
  </conditionalFormatting>
  <conditionalFormatting sqref="D8:F8">
    <cfRule type="expression" dxfId="9" priority="2">
      <formula>#REF!="FACTURA FUERA DE FECHA"</formula>
    </cfRule>
  </conditionalFormatting>
  <conditionalFormatting sqref="B14:C14">
    <cfRule type="expression" dxfId="8" priority="1">
      <formula>#REF!="FACTURA FUERA DE FECHA"</formula>
    </cfRule>
  </conditionalFormatting>
  <dataValidations count="1">
    <dataValidation type="whole" operator="greaterThan" allowBlank="1" showInputMessage="1" showErrorMessage="1" prompt="Debe coincidir con el FIT " sqref="D18" xr:uid="{00000000-0002-0000-0000-000000000000}">
      <formula1>0</formula1>
    </dataValidation>
  </dataValidations>
  <pageMargins left="0.7" right="0.7" top="0.75" bottom="0.75" header="0.3" footer="0.3"/>
  <pageSetup paperSize="9"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Hoja1!$B$3:$B$5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showGridLines="0" zoomScaleNormal="100" zoomScaleSheetLayoutView="90" workbookViewId="0">
      <selection activeCell="F16" sqref="F16"/>
    </sheetView>
  </sheetViews>
  <sheetFormatPr baseColWidth="10" defaultRowHeight="12.75" x14ac:dyDescent="0.2"/>
  <cols>
    <col min="1" max="1" width="2.85546875" style="2" customWidth="1"/>
    <col min="2" max="2" width="41.140625" style="8" customWidth="1"/>
    <col min="3" max="3" width="18.5703125" style="2" customWidth="1"/>
    <col min="4" max="4" width="11.42578125" style="2"/>
    <col min="5" max="5" width="10.85546875" style="2" customWidth="1"/>
    <col min="6" max="6" width="11.42578125" style="2"/>
    <col min="7" max="13" width="11.5703125" style="2" bestFit="1" customWidth="1"/>
    <col min="14" max="14" width="11.42578125" style="2"/>
    <col min="15" max="15" width="20.42578125" style="2" bestFit="1" customWidth="1"/>
    <col min="16" max="16" width="6" style="2" customWidth="1"/>
    <col min="17" max="16384" width="11.42578125" style="2"/>
  </cols>
  <sheetData>
    <row r="1" spans="1:7" s="18" customFormat="1" ht="15.75" x14ac:dyDescent="0.25">
      <c r="A1" s="16"/>
      <c r="B1" s="17"/>
      <c r="C1" s="17"/>
      <c r="D1" s="17"/>
      <c r="E1" s="17"/>
      <c r="F1" s="23"/>
    </row>
    <row r="2" spans="1:7" s="18" customFormat="1" ht="15.75" x14ac:dyDescent="0.25">
      <c r="A2" s="16"/>
      <c r="B2" s="17"/>
      <c r="C2" s="17"/>
      <c r="D2" s="17"/>
      <c r="E2" s="17"/>
      <c r="F2" s="23"/>
    </row>
    <row r="3" spans="1:7" s="18" customFormat="1" x14ac:dyDescent="0.2">
      <c r="A3" s="19"/>
      <c r="B3" s="20"/>
      <c r="C3" s="20"/>
      <c r="D3" s="20"/>
      <c r="E3" s="20"/>
      <c r="F3" s="20"/>
    </row>
    <row r="4" spans="1:7" s="18" customFormat="1" x14ac:dyDescent="0.2">
      <c r="A4" s="19"/>
      <c r="B4" s="20"/>
      <c r="C4" s="20"/>
      <c r="D4" s="20"/>
      <c r="E4" s="20"/>
      <c r="F4" s="20"/>
    </row>
    <row r="5" spans="1:7" s="18" customFormat="1" ht="15.75" x14ac:dyDescent="0.25">
      <c r="A5" s="19"/>
      <c r="B5" s="22" t="s">
        <v>30</v>
      </c>
      <c r="C5" s="20"/>
      <c r="D5" s="20"/>
      <c r="E5" s="20"/>
      <c r="F5" s="20"/>
    </row>
    <row r="6" spans="1:7" s="18" customFormat="1" ht="15.75" x14ac:dyDescent="0.25">
      <c r="A6" s="19"/>
      <c r="B6" s="22" t="s">
        <v>39</v>
      </c>
      <c r="C6" s="20"/>
      <c r="D6" s="20"/>
      <c r="E6" s="20"/>
      <c r="F6" s="20"/>
    </row>
    <row r="7" spans="1:7" ht="13.5" thickBot="1" x14ac:dyDescent="0.25">
      <c r="B7" s="2"/>
    </row>
    <row r="8" spans="1:7" ht="15" customHeight="1" x14ac:dyDescent="0.2">
      <c r="B8" s="24" t="s">
        <v>33</v>
      </c>
      <c r="C8" s="25"/>
      <c r="D8" s="25"/>
      <c r="E8" s="25"/>
      <c r="F8" s="25"/>
      <c r="G8" s="36"/>
    </row>
    <row r="9" spans="1:7" x14ac:dyDescent="0.2">
      <c r="B9" s="26" t="s">
        <v>26</v>
      </c>
      <c r="C9" s="116">
        <f>+'F4 EXPORTACIONES'!C9:D9</f>
        <v>0</v>
      </c>
      <c r="D9" s="116"/>
      <c r="E9" s="116"/>
      <c r="F9" s="116"/>
      <c r="G9" s="117"/>
    </row>
    <row r="10" spans="1:7" x14ac:dyDescent="0.2">
      <c r="B10" s="26" t="s">
        <v>27</v>
      </c>
      <c r="C10" s="122">
        <f>+'F4 EXPORTACIONES'!C10:D10</f>
        <v>0</v>
      </c>
      <c r="D10" s="122"/>
      <c r="E10" s="122"/>
      <c r="F10" s="122"/>
      <c r="G10" s="123"/>
    </row>
    <row r="11" spans="1:7" x14ac:dyDescent="0.2">
      <c r="B11" s="26" t="s">
        <v>34</v>
      </c>
      <c r="C11" s="124">
        <f>+'F4 EXPORTACIONES'!C11:D11</f>
        <v>0</v>
      </c>
      <c r="D11" s="124"/>
      <c r="E11" s="124"/>
      <c r="F11" s="124"/>
      <c r="G11" s="125"/>
    </row>
    <row r="12" spans="1:7" x14ac:dyDescent="0.2">
      <c r="B12" s="26" t="s">
        <v>31</v>
      </c>
      <c r="C12" s="122">
        <f>+'F4 EXPORTACIONES'!C12:D12</f>
        <v>0</v>
      </c>
      <c r="D12" s="122"/>
      <c r="E12" s="122"/>
      <c r="F12" s="122"/>
      <c r="G12" s="123"/>
    </row>
    <row r="13" spans="1:7" x14ac:dyDescent="0.2">
      <c r="B13" s="33" t="s">
        <v>35</v>
      </c>
      <c r="C13" s="120">
        <f>+'F4 EXPORTACIONES'!C13:D13</f>
        <v>0</v>
      </c>
      <c r="D13" s="120"/>
      <c r="E13" s="120"/>
      <c r="F13" s="120"/>
      <c r="G13" s="121"/>
    </row>
    <row r="14" spans="1:7" x14ac:dyDescent="0.2">
      <c r="B14" s="33" t="s">
        <v>42</v>
      </c>
      <c r="C14" s="126">
        <f>'F4 EXPORTACIONES'!C14:F14</f>
        <v>0</v>
      </c>
      <c r="D14" s="126"/>
      <c r="E14" s="126"/>
      <c r="F14" s="126"/>
      <c r="G14" s="127"/>
    </row>
    <row r="15" spans="1:7" ht="15.75" customHeight="1" thickBot="1" x14ac:dyDescent="0.25">
      <c r="B15" s="27" t="s">
        <v>28</v>
      </c>
      <c r="C15" s="118">
        <f>'F4 EXPORTACIONES'!C15:F15</f>
        <v>0</v>
      </c>
      <c r="D15" s="118"/>
      <c r="E15" s="118"/>
      <c r="F15" s="118"/>
      <c r="G15" s="119"/>
    </row>
    <row r="17" spans="1:15" ht="12" customHeight="1" x14ac:dyDescent="0.2"/>
    <row r="20" spans="1:15" s="3" customFormat="1" x14ac:dyDescent="0.2">
      <c r="A20" s="15"/>
      <c r="B20" s="4"/>
      <c r="C20" s="3" t="s">
        <v>19</v>
      </c>
      <c r="D20" s="90" t="s">
        <v>19</v>
      </c>
      <c r="E20" s="3" t="s">
        <v>19</v>
      </c>
      <c r="F20" s="3" t="s">
        <v>19</v>
      </c>
      <c r="G20" s="3" t="s">
        <v>19</v>
      </c>
      <c r="H20" s="3" t="s">
        <v>19</v>
      </c>
      <c r="I20" s="3" t="s">
        <v>19</v>
      </c>
      <c r="J20" s="3" t="s">
        <v>19</v>
      </c>
      <c r="K20" s="3" t="s">
        <v>19</v>
      </c>
      <c r="L20" s="3" t="s">
        <v>19</v>
      </c>
      <c r="M20" s="3" t="s">
        <v>19</v>
      </c>
      <c r="N20" s="3" t="s">
        <v>19</v>
      </c>
      <c r="O20" s="3" t="s">
        <v>20</v>
      </c>
    </row>
    <row r="22" spans="1:15" ht="15" customHeight="1" x14ac:dyDescent="0.2">
      <c r="B22" s="5" t="s">
        <v>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9">
        <f>SUM(C22:N22)</f>
        <v>0</v>
      </c>
    </row>
    <row r="23" spans="1:15" ht="13.5" thickBot="1" x14ac:dyDescent="0.2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8"/>
    </row>
    <row r="25" spans="1:15" s="11" customFormat="1" x14ac:dyDescent="0.2">
      <c r="B25" s="9"/>
      <c r="C25" s="10" t="s">
        <v>22</v>
      </c>
      <c r="D25" s="10" t="s">
        <v>22</v>
      </c>
      <c r="E25" s="10" t="s">
        <v>22</v>
      </c>
      <c r="F25" s="10" t="s">
        <v>22</v>
      </c>
      <c r="G25" s="10" t="s">
        <v>22</v>
      </c>
      <c r="H25" s="10" t="s">
        <v>22</v>
      </c>
      <c r="I25" s="10" t="s">
        <v>22</v>
      </c>
      <c r="J25" s="10" t="s">
        <v>22</v>
      </c>
      <c r="K25" s="10" t="s">
        <v>22</v>
      </c>
      <c r="L25" s="10" t="s">
        <v>22</v>
      </c>
      <c r="M25" s="10" t="s">
        <v>22</v>
      </c>
      <c r="N25" s="10" t="s">
        <v>22</v>
      </c>
      <c r="O25" s="3" t="s">
        <v>23</v>
      </c>
    </row>
    <row r="28" spans="1:15" x14ac:dyDescent="0.2">
      <c r="B28" s="12"/>
      <c r="C28" s="3" t="s">
        <v>19</v>
      </c>
      <c r="D28" s="3" t="s">
        <v>19</v>
      </c>
      <c r="E28" s="3" t="s">
        <v>19</v>
      </c>
      <c r="F28" s="3" t="s">
        <v>19</v>
      </c>
      <c r="G28" s="3" t="s">
        <v>19</v>
      </c>
      <c r="H28" s="3" t="s">
        <v>19</v>
      </c>
      <c r="I28" s="3" t="s">
        <v>19</v>
      </c>
      <c r="J28" s="3" t="s">
        <v>19</v>
      </c>
      <c r="K28" s="3" t="s">
        <v>19</v>
      </c>
      <c r="L28" s="3" t="s">
        <v>19</v>
      </c>
      <c r="M28" s="3" t="s">
        <v>19</v>
      </c>
      <c r="N28" s="3" t="s">
        <v>19</v>
      </c>
      <c r="O28" s="3" t="s">
        <v>20</v>
      </c>
    </row>
    <row r="29" spans="1:15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15" customHeight="1" x14ac:dyDescent="0.2">
      <c r="B30" s="5" t="s">
        <v>24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>
        <f>SUM(C30:N30)</f>
        <v>0</v>
      </c>
    </row>
    <row r="31" spans="1:15" ht="13.5" thickBot="1" x14ac:dyDescent="0.2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4"/>
    </row>
    <row r="32" spans="1:15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</row>
    <row r="33" spans="2:15" x14ac:dyDescent="0.2">
      <c r="C33" s="10" t="s">
        <v>22</v>
      </c>
      <c r="D33" s="10" t="s">
        <v>22</v>
      </c>
      <c r="E33" s="10" t="s">
        <v>22</v>
      </c>
      <c r="F33" s="10" t="s">
        <v>22</v>
      </c>
      <c r="G33" s="10" t="s">
        <v>22</v>
      </c>
      <c r="H33" s="10" t="s">
        <v>22</v>
      </c>
      <c r="I33" s="10" t="s">
        <v>22</v>
      </c>
      <c r="J33" s="10" t="s">
        <v>22</v>
      </c>
      <c r="K33" s="10" t="s">
        <v>22</v>
      </c>
      <c r="L33" s="10" t="s">
        <v>22</v>
      </c>
      <c r="M33" s="10" t="s">
        <v>22</v>
      </c>
      <c r="N33" s="10" t="s">
        <v>22</v>
      </c>
      <c r="O33" s="3" t="s">
        <v>23</v>
      </c>
    </row>
    <row r="34" spans="2:15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</row>
    <row r="35" spans="2:15" x14ac:dyDescent="0.2">
      <c r="B35" s="2"/>
    </row>
    <row r="36" spans="2:15" x14ac:dyDescent="0.2">
      <c r="B36" s="2"/>
      <c r="C36" s="2" t="s">
        <v>25</v>
      </c>
    </row>
    <row r="37" spans="2:15" x14ac:dyDescent="0.2">
      <c r="B37" s="2"/>
    </row>
  </sheetData>
  <mergeCells count="7">
    <mergeCell ref="C9:G9"/>
    <mergeCell ref="C15:G15"/>
    <mergeCell ref="C13:G13"/>
    <mergeCell ref="C12:G12"/>
    <mergeCell ref="C11:G11"/>
    <mergeCell ref="C10:G10"/>
    <mergeCell ref="C14:G14"/>
  </mergeCells>
  <conditionalFormatting sqref="B5:B6 A1:E2">
    <cfRule type="expression" dxfId="7" priority="10">
      <formula>#REF!="FACTURA FUERA DE FECHA"</formula>
    </cfRule>
  </conditionalFormatting>
  <conditionalFormatting sqref="B8:C8">
    <cfRule type="expression" dxfId="6" priority="9">
      <formula>#REF!="FACTURA FUERA DE FECHA"</formula>
    </cfRule>
  </conditionalFormatting>
  <conditionalFormatting sqref="C9:C13 C15">
    <cfRule type="expression" dxfId="5" priority="7">
      <formula>#REF!="FACTURA FUERA DE FECHA"</formula>
    </cfRule>
  </conditionalFormatting>
  <conditionalFormatting sqref="B9:B13">
    <cfRule type="expression" dxfId="4" priority="5">
      <formula>#REF!="FACTURA FUERA DE FECHA"</formula>
    </cfRule>
  </conditionalFormatting>
  <conditionalFormatting sqref="B15">
    <cfRule type="expression" dxfId="3" priority="4">
      <formula>#REF!="FACTURA FUERA DE FECHA"</formula>
    </cfRule>
  </conditionalFormatting>
  <conditionalFormatting sqref="D8:G8">
    <cfRule type="expression" dxfId="2" priority="3">
      <formula>#REF!="FACTURA FUERA DE FECHA"</formula>
    </cfRule>
  </conditionalFormatting>
  <conditionalFormatting sqref="C14">
    <cfRule type="expression" dxfId="1" priority="2">
      <formula>#REF!="FACTURA FUERA DE FECHA"</formula>
    </cfRule>
  </conditionalFormatting>
  <conditionalFormatting sqref="B14">
    <cfRule type="expression" dxfId="0" priority="1">
      <formula>#REF!="FACTURA FUERA DE FECHA"</formula>
    </cfRule>
  </conditionalFormatting>
  <pageMargins left="0.7" right="0.7" top="0.75" bottom="0.75" header="0.3" footer="0.3"/>
  <pageSetup paperSize="9" scale="4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"/>
  <sheetViews>
    <sheetView workbookViewId="0">
      <selection activeCell="B5" sqref="B5"/>
    </sheetView>
  </sheetViews>
  <sheetFormatPr baseColWidth="10" defaultRowHeight="15" x14ac:dyDescent="0.25"/>
  <cols>
    <col min="2" max="2" width="70.140625" bestFit="1" customWidth="1"/>
  </cols>
  <sheetData>
    <row r="3" spans="2:2" x14ac:dyDescent="0.25">
      <c r="B3" t="s">
        <v>36</v>
      </c>
    </row>
    <row r="4" spans="2:2" x14ac:dyDescent="0.25">
      <c r="B4" t="s">
        <v>37</v>
      </c>
    </row>
    <row r="5" spans="2:2" x14ac:dyDescent="0.25">
      <c r="B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F4 EXPORTACIONES</vt:lpstr>
      <vt:lpstr>F4.1- RESUMEN Exportaciones</vt:lpstr>
      <vt:lpstr>Hoja1</vt:lpstr>
      <vt:lpstr>'F4 EXPORTACIONES'!Área_de_impresión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2021-06-10T11:50:00Z</dcterms:modified>
</cp:coreProperties>
</file>