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R:\comap\todos\1 - Instructivos y Planillas Dec. 329 y 138\329\CONTROL Y SEGUIMIENTO CONTABLE 329\"/>
    </mc:Choice>
  </mc:AlternateContent>
  <xr:revisionPtr revIDLastSave="0" documentId="13_ncr:1_{36C10476-83A7-431A-8AD9-75AF04891142}" xr6:coauthVersionLast="36" xr6:coauthVersionMax="36" xr10:uidLastSave="{00000000-0000-0000-0000-000000000000}"/>
  <bookViews>
    <workbookView xWindow="0" yWindow="0" windowWidth="20490" windowHeight="7455" firstSheet="1" activeTab="1" xr2:uid="{00000000-000D-0000-FFFF-FFFF00000000}"/>
  </bookViews>
  <sheets>
    <sheet name="Forumulario 9" sheetId="1" state="hidden" r:id="rId1"/>
    <sheet name="F9 " sheetId="3" r:id="rId2"/>
  </sheets>
  <definedNames>
    <definedName name="_xlnm.Print_Area" localSheetId="1">'F9 '!$A$1:$K$113</definedName>
    <definedName name="_xlnm.Print_Area" localSheetId="0">'Forumulario 9'!$B$1:$E$64</definedName>
  </definedNames>
  <calcPr calcId="191029"/>
</workbook>
</file>

<file path=xl/calcChain.xml><?xml version="1.0" encoding="utf-8"?>
<calcChain xmlns="http://schemas.openxmlformats.org/spreadsheetml/2006/main">
  <c r="C48" i="3" l="1"/>
  <c r="D92" i="3" l="1"/>
  <c r="E92" i="3"/>
  <c r="D91" i="3" l="1"/>
  <c r="E93" i="3"/>
  <c r="J105" i="3" l="1"/>
  <c r="I105" i="3"/>
  <c r="D105" i="3"/>
  <c r="C105" i="3"/>
  <c r="C86" i="3"/>
  <c r="D78" i="3"/>
  <c r="C78" i="3"/>
  <c r="J66" i="3"/>
  <c r="I66" i="3"/>
  <c r="C66" i="3"/>
  <c r="D66" i="3"/>
  <c r="D111" i="3" s="1"/>
  <c r="D53" i="3"/>
  <c r="C42" i="3"/>
  <c r="D54" i="3" s="1"/>
  <c r="D42" i="3"/>
  <c r="E54" i="3" s="1"/>
  <c r="C111" i="3" l="1"/>
  <c r="E104" i="3"/>
  <c r="E103" i="3"/>
  <c r="E102" i="3"/>
  <c r="E63" i="3"/>
  <c r="E64" i="3"/>
  <c r="E77" i="3"/>
  <c r="E76" i="3"/>
  <c r="E65" i="3"/>
  <c r="E41" i="3"/>
  <c r="E40" i="3"/>
  <c r="E39" i="3"/>
  <c r="E75" i="3"/>
  <c r="C25" i="3"/>
  <c r="D16" i="3"/>
  <c r="E5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jcukier</author>
  </authors>
  <commentList>
    <comment ref="B23" authorId="0" shapeId="0" xr:uid="{00000000-0006-0000-0000-000001000000}">
      <text>
        <r>
          <rPr>
            <sz val="9"/>
            <color indexed="81"/>
            <rFont val="Tahoma"/>
            <family val="2"/>
          </rPr>
          <t xml:space="preserve">Asociada a l renta originada en la actividad promovida
</t>
        </r>
      </text>
    </comment>
    <comment ref="B43" authorId="0" shapeId="0" xr:uid="{00000000-0006-0000-0000-000002000000}">
      <text>
        <r>
          <rPr>
            <sz val="9"/>
            <color indexed="81"/>
            <rFont val="Tahoma"/>
            <family val="2"/>
          </rPr>
          <t xml:space="preserve">Asociada a l renta originada en la actividad promovida
</t>
        </r>
      </text>
    </comment>
    <comment ref="E43" authorId="0" shapeId="0" xr:uid="{00000000-0006-0000-0000-000003000000}">
      <text>
        <r>
          <rPr>
            <b/>
            <sz val="9"/>
            <color indexed="81"/>
            <rFont val="Tahoma"/>
            <family val="2"/>
          </rPr>
          <t>jcukier:</t>
        </r>
        <r>
          <rPr>
            <sz val="9"/>
            <color indexed="81"/>
            <rFont val="Tahoma"/>
            <family val="2"/>
          </rPr>
          <t xml:space="preserve">
Aca corresonde al 60% del impuesto a pagar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Karem Poulsen</author>
    <author>lreyna</author>
    <author>ana.perdomo</author>
  </authors>
  <commentList>
    <comment ref="D16" authorId="0" shapeId="0" xr:uid="{00000000-0006-0000-0100-000001000000}">
      <text>
        <r>
          <rPr>
            <sz val="9"/>
            <color indexed="81"/>
            <rFont val="Tahoma"/>
            <family val="2"/>
          </rPr>
          <t>1+2</t>
        </r>
      </text>
    </comment>
    <comment ref="C19" authorId="0" shapeId="0" xr:uid="{00000000-0006-0000-0100-000002000000}">
      <text>
        <r>
          <rPr>
            <sz val="9"/>
            <color indexed="81"/>
            <rFont val="Tahoma"/>
            <family val="2"/>
          </rPr>
          <t>Nº de expediente/s de los otros proyectos de inversión correspondientes al punto 2)</t>
        </r>
      </text>
    </comment>
    <comment ref="C24" authorId="1" shapeId="0" xr:uid="{85F25623-82FE-4F58-ADF5-C211FFF697E5}">
      <text>
        <r>
          <rPr>
            <sz val="9"/>
            <color indexed="81"/>
            <rFont val="Tahoma"/>
            <family val="2"/>
          </rPr>
          <t xml:space="preserve">En caso de no completar la totalidad de la inversión en el plazo del cronograma de ejecución de inversiones establecido por Resolución, siempre que el porcentaje de avance de obra supere el 50%, el porcentaje de exoneración deberá proporcionarse a dicho grado de avance.
</t>
        </r>
      </text>
    </comment>
    <comment ref="C32" authorId="1" shapeId="0" xr:uid="{146E955B-372C-4C93-BD92-6A3F740B209C}">
      <text>
        <r>
          <rPr>
            <sz val="9"/>
            <color indexed="81"/>
            <rFont val="Tahoma"/>
            <family val="2"/>
          </rPr>
          <t>Deberá conciliar con lo informado en el Control y Seguimiento de Obra Civil. En caso de no completar la totalidad de la inversión en el plazo del cronograma de ejecución de inversiones establecido por Resolución, siempre que el porcentaje de avance de obra supere el 50%, el porcentaje de exoneración deberá proporcionarse a dicho grado de avance.</t>
        </r>
      </text>
    </comment>
    <comment ref="B62" authorId="2" shapeId="0" xr:uid="{00000000-0006-0000-0100-000003000000}">
      <text>
        <r>
          <rPr>
            <b/>
            <sz val="9"/>
            <color indexed="81"/>
            <rFont val="Tahoma"/>
            <family val="2"/>
          </rPr>
          <t>FIFO</t>
        </r>
      </text>
    </comment>
    <comment ref="H62" authorId="2" shapeId="0" xr:uid="{00000000-0006-0000-0100-000004000000}">
      <text>
        <r>
          <rPr>
            <b/>
            <sz val="9"/>
            <color indexed="81"/>
            <rFont val="Tahoma"/>
            <family val="2"/>
          </rPr>
          <t>Listar todas las inversiones ejecutadas en este año.</t>
        </r>
      </text>
    </comment>
    <comment ref="B101" authorId="2" shapeId="0" xr:uid="{00000000-0006-0000-0100-000006000000}">
      <text>
        <r>
          <rPr>
            <b/>
            <sz val="9"/>
            <color indexed="81"/>
            <rFont val="Tahoma"/>
            <family val="2"/>
          </rPr>
          <t>FIFO</t>
        </r>
      </text>
    </comment>
    <comment ref="H101" authorId="2" shapeId="0" xr:uid="{00000000-0006-0000-0100-000007000000}">
      <text>
        <r>
          <rPr>
            <b/>
            <sz val="9"/>
            <color indexed="81"/>
            <rFont val="Tahoma"/>
            <family val="2"/>
          </rPr>
          <t>Listar todas las inversiones ejecutadas en todos los años y en pesos y UI se pone el excedente.</t>
        </r>
      </text>
    </comment>
  </commentList>
</comments>
</file>

<file path=xl/sharedStrings.xml><?xml version="1.0" encoding="utf-8"?>
<sst xmlns="http://schemas.openxmlformats.org/spreadsheetml/2006/main" count="162" uniqueCount="109">
  <si>
    <t>MONTO DEL BENEFICIO</t>
  </si>
  <si>
    <t>INVERSIÓN</t>
  </si>
  <si>
    <t>% EXONERACIÓN</t>
  </si>
  <si>
    <t>AÑO XX</t>
  </si>
  <si>
    <t>$</t>
  </si>
  <si>
    <t>UI</t>
  </si>
  <si>
    <t>TOTAL</t>
  </si>
  <si>
    <t>EXONERACIÓN AÑO XX</t>
  </si>
  <si>
    <t>AÑO XX + 1</t>
  </si>
  <si>
    <t>TOTAL AÑO XX + XX+1</t>
  </si>
  <si>
    <t>TOTAL AÑO XX+1</t>
  </si>
  <si>
    <t>COT. UI</t>
  </si>
  <si>
    <t>EXONERACIÓN AÑO XX+1</t>
  </si>
  <si>
    <t>BENEFICIO S/RESOLUCIÓN</t>
  </si>
  <si>
    <t xml:space="preserve">TOTAL AÑO XX </t>
  </si>
  <si>
    <t>Comparo menor entre:</t>
  </si>
  <si>
    <t>2) Monto efectivamente invertido</t>
  </si>
  <si>
    <t>3) Monto exonerado según resolución</t>
  </si>
  <si>
    <t>3) Saldo monto exonerado según resolución</t>
  </si>
  <si>
    <t>FORMULARIO 9</t>
  </si>
  <si>
    <t>TOTAL BENEFICIOS FISCALES UTILIZADOS</t>
  </si>
  <si>
    <t>ANO XX + XX+1</t>
  </si>
  <si>
    <t>(SEGÚN CONSULTA DGI Nº 5.172)</t>
  </si>
  <si>
    <t>CUADRO CONTROL DE UTILIZACIÓN DE IRAE</t>
  </si>
  <si>
    <t>Inversión mm/aa</t>
  </si>
  <si>
    <t>Inversión mm/aa+1</t>
  </si>
  <si>
    <t>mm/aa</t>
  </si>
  <si>
    <t>mm/aa+1</t>
  </si>
  <si>
    <t>Costo de adquisición $</t>
  </si>
  <si>
    <t>% exoneración efectivamente utilizada</t>
  </si>
  <si>
    <t>Vida útil remanente</t>
  </si>
  <si>
    <t>VENTA DE BIENES</t>
  </si>
  <si>
    <t>Mes/año de adquisición</t>
  </si>
  <si>
    <t>Mes/año de venta</t>
  </si>
  <si>
    <t>MONTO A DEVOLVER $</t>
  </si>
  <si>
    <t>AÑO VENTA XX</t>
  </si>
  <si>
    <t>1) Final  art. 7 del Dec. 329/016</t>
  </si>
  <si>
    <t>Hay que abrir si tiene rentas originadas en la actividad promovida</t>
  </si>
  <si>
    <t xml:space="preserve">con otras rentas y determinar el impuesto para cada actividad y </t>
  </si>
  <si>
    <t xml:space="preserve">deducir del impuesto generado en la actividad promovida el beneficio </t>
  </si>
  <si>
    <t>fiscal otorgado, no pudiendo superar la exoneración el 60% del impuesto</t>
  </si>
  <si>
    <t>en la actividad promovida.</t>
  </si>
  <si>
    <t>EJECUCIÓN DE INVERSIONES</t>
  </si>
  <si>
    <t>BENEFICIO S/RESOLUCIÓN (UI)</t>
  </si>
  <si>
    <t>INVERSIÓN ELEGIBLE PROMOVIDA (UI)</t>
  </si>
  <si>
    <t>N° proyecto asociado</t>
  </si>
  <si>
    <t>2) ASOCIADO A OTROS PROYECTOS</t>
  </si>
  <si>
    <t>1)  ASOCIADO AL PROYECTO QUE SE INFORMA</t>
  </si>
  <si>
    <t>Fecha de cierre</t>
  </si>
  <si>
    <t>Nº de RUT</t>
  </si>
  <si>
    <t>Razón Social</t>
  </si>
  <si>
    <t>DATOS DEL PROYECTO</t>
  </si>
  <si>
    <t>DATOS DE LA EMPRESA</t>
  </si>
  <si>
    <t>FORMULARIO N° 9</t>
  </si>
  <si>
    <t>TOTAL TOPE 3</t>
  </si>
  <si>
    <t>EJERCICIO XX</t>
  </si>
  <si>
    <t xml:space="preserve">TOTAL EJERCICIO XX </t>
  </si>
  <si>
    <t>TOTAL TOPE 2</t>
  </si>
  <si>
    <t>EXONERACIÓN EJERCICIO  XX</t>
  </si>
  <si>
    <t>COMPARO MENOR ENTRE:</t>
  </si>
  <si>
    <r>
      <rPr>
        <b/>
        <sz val="12"/>
        <rFont val="Calibri"/>
        <family val="2"/>
      </rPr>
      <t>TOPE 2</t>
    </r>
    <r>
      <rPr>
        <sz val="12"/>
        <rFont val="Calibri"/>
        <family val="2"/>
      </rPr>
      <t xml:space="preserve"> -  Monto efectivamente invertido</t>
    </r>
  </si>
  <si>
    <r>
      <rPr>
        <b/>
        <sz val="12"/>
        <rFont val="Calibri"/>
        <family val="2"/>
      </rPr>
      <t>TOPE 3</t>
    </r>
    <r>
      <rPr>
        <sz val="12"/>
        <rFont val="Calibri"/>
        <family val="2"/>
      </rPr>
      <t xml:space="preserve"> - Monto exonerado según Resolución</t>
    </r>
  </si>
  <si>
    <t>Exoneración Aplicable Ejercicio XX</t>
  </si>
  <si>
    <t>UTILIZACIÓN</t>
  </si>
  <si>
    <t>TOTAL EXONERACIÓN EJERCICIO XX</t>
  </si>
  <si>
    <t>EJERCICIO XX +1</t>
  </si>
  <si>
    <t>TOTAL EJERCICIO XX  +1</t>
  </si>
  <si>
    <t xml:space="preserve">TOTAL EXONERACIÓN EJERCICIO XX +1 </t>
  </si>
  <si>
    <t>EJERCICIO XX + XX+1</t>
  </si>
  <si>
    <t xml:space="preserve">PRIMER EJERCICIO EN QUE SE OBTENGA RENTA FISCAL </t>
  </si>
  <si>
    <t>INDICAR EJERCICIO</t>
  </si>
  <si>
    <t>EXONERACIÓN EJERCICIO  XX + 1</t>
  </si>
  <si>
    <t>Exoneración Aplicable Ejercicio XX + 1</t>
  </si>
  <si>
    <t xml:space="preserve">IRAE del Ejercicio </t>
  </si>
  <si>
    <t xml:space="preserve">IRAE por Actividad Promovida </t>
  </si>
  <si>
    <t xml:space="preserve">IRAE Generado por Otras Rentas </t>
  </si>
  <si>
    <t>Para TOPE 1</t>
  </si>
  <si>
    <t xml:space="preserve">PORCENTAJE AVANCE DE OBRA </t>
  </si>
  <si>
    <t xml:space="preserve">Montevideo </t>
  </si>
  <si>
    <t>Resto</t>
  </si>
  <si>
    <t>INVERSIONES</t>
  </si>
  <si>
    <t>Total excedente para ej siguiente</t>
  </si>
  <si>
    <t>Para TOPE 2 próx. ejercicio</t>
  </si>
  <si>
    <r>
      <t xml:space="preserve">$                                                       </t>
    </r>
    <r>
      <rPr>
        <b/>
        <sz val="10"/>
        <color indexed="10"/>
        <rFont val="Calibri"/>
        <family val="2"/>
      </rPr>
      <t>(B)</t>
    </r>
  </si>
  <si>
    <r>
      <t xml:space="preserve">UI                                                       </t>
    </r>
    <r>
      <rPr>
        <b/>
        <sz val="10"/>
        <color indexed="10"/>
        <rFont val="Calibri"/>
        <family val="2"/>
      </rPr>
      <t>(B)</t>
    </r>
  </si>
  <si>
    <r>
      <t xml:space="preserve">$                                                       </t>
    </r>
    <r>
      <rPr>
        <b/>
        <sz val="10"/>
        <color indexed="10"/>
        <rFont val="Calibri"/>
        <family val="2"/>
      </rPr>
      <t>(A)</t>
    </r>
  </si>
  <si>
    <r>
      <t xml:space="preserve">UI                                                       </t>
    </r>
    <r>
      <rPr>
        <b/>
        <sz val="10"/>
        <color indexed="10"/>
        <rFont val="Calibri"/>
        <family val="2"/>
      </rPr>
      <t>(A)</t>
    </r>
  </si>
  <si>
    <t>EXCEDENTE DE INVERSIONES PARA EL PRÓXIMO EJERCICIO</t>
  </si>
  <si>
    <r>
      <rPr>
        <b/>
        <sz val="12"/>
        <rFont val="Calibri"/>
        <family val="2"/>
      </rPr>
      <t>TOPE 1 -</t>
    </r>
    <r>
      <rPr>
        <sz val="12"/>
        <rFont val="Calibri"/>
        <family val="2"/>
      </rPr>
      <t xml:space="preserve">  Art. 7 del Decreto 329/016</t>
    </r>
  </si>
  <si>
    <t>EJERCICIO QUE SE INFORMA</t>
  </si>
  <si>
    <t>F9 - USO DEL BENEFICIO EN EL IRAE</t>
  </si>
  <si>
    <t>Debe coincidir con la exoneración del ejercicio que se está informando.</t>
  </si>
  <si>
    <r>
      <t xml:space="preserve">$                                                       </t>
    </r>
    <r>
      <rPr>
        <b/>
        <sz val="10"/>
        <color indexed="10"/>
        <rFont val="Calibri"/>
        <family val="2"/>
      </rPr>
      <t>(D)</t>
    </r>
  </si>
  <si>
    <r>
      <t xml:space="preserve">UI                                                       </t>
    </r>
    <r>
      <rPr>
        <b/>
        <sz val="10"/>
        <color indexed="10"/>
        <rFont val="Calibri"/>
        <family val="2"/>
      </rPr>
      <t>(D)</t>
    </r>
  </si>
  <si>
    <r>
      <t xml:space="preserve">UI                                                       </t>
    </r>
    <r>
      <rPr>
        <b/>
        <sz val="10"/>
        <color indexed="10"/>
        <rFont val="Calibri"/>
        <family val="2"/>
      </rPr>
      <t>(E)</t>
    </r>
  </si>
  <si>
    <r>
      <t xml:space="preserve">UI                                                       </t>
    </r>
    <r>
      <rPr>
        <b/>
        <sz val="10"/>
        <color indexed="10"/>
        <rFont val="Calibri"/>
        <family val="2"/>
      </rPr>
      <t xml:space="preserve">( F ) </t>
    </r>
    <r>
      <rPr>
        <b/>
        <sz val="10"/>
        <rFont val="Calibri"/>
        <family val="2"/>
      </rPr>
      <t xml:space="preserve">= </t>
    </r>
    <r>
      <rPr>
        <b/>
        <sz val="10"/>
        <color indexed="10"/>
        <rFont val="Calibri"/>
        <family val="2"/>
      </rPr>
      <t>( C )</t>
    </r>
    <r>
      <rPr>
        <b/>
        <sz val="10"/>
        <rFont val="Calibri"/>
        <family val="2"/>
      </rPr>
      <t xml:space="preserve"> +</t>
    </r>
    <r>
      <rPr>
        <b/>
        <sz val="10"/>
        <color indexed="10"/>
        <rFont val="Calibri"/>
        <family val="2"/>
      </rPr>
      <t xml:space="preserve"> (D) </t>
    </r>
    <r>
      <rPr>
        <b/>
        <sz val="10"/>
        <rFont val="Calibri"/>
        <family val="2"/>
      </rPr>
      <t>-</t>
    </r>
    <r>
      <rPr>
        <b/>
        <sz val="10"/>
        <color indexed="10"/>
        <rFont val="Calibri"/>
        <family val="2"/>
      </rPr>
      <t xml:space="preserve"> (E )</t>
    </r>
  </si>
  <si>
    <r>
      <t xml:space="preserve">$                                                                          </t>
    </r>
    <r>
      <rPr>
        <b/>
        <sz val="10"/>
        <color rgb="FFFF0000"/>
        <rFont val="Calibri"/>
        <family val="2"/>
        <scheme val="minor"/>
      </rPr>
      <t>( F )</t>
    </r>
    <r>
      <rPr>
        <b/>
        <sz val="10"/>
        <rFont val="Calibri"/>
        <family val="2"/>
        <scheme val="minor"/>
      </rPr>
      <t xml:space="preserve"> =</t>
    </r>
    <r>
      <rPr>
        <b/>
        <sz val="10"/>
        <color rgb="FFFF0000"/>
        <rFont val="Calibri"/>
        <family val="2"/>
        <scheme val="minor"/>
      </rPr>
      <t xml:space="preserve"> ( C ) </t>
    </r>
    <r>
      <rPr>
        <b/>
        <sz val="10"/>
        <rFont val="Calibri"/>
        <family val="2"/>
        <scheme val="minor"/>
      </rPr>
      <t xml:space="preserve">+ </t>
    </r>
    <r>
      <rPr>
        <b/>
        <sz val="10"/>
        <color rgb="FFFF0000"/>
        <rFont val="Calibri"/>
        <family val="2"/>
      </rPr>
      <t>(D)</t>
    </r>
    <r>
      <rPr>
        <b/>
        <sz val="10"/>
        <rFont val="Calibri"/>
        <family val="2"/>
      </rPr>
      <t xml:space="preserve"> -</t>
    </r>
    <r>
      <rPr>
        <b/>
        <sz val="10"/>
        <color rgb="FFFF0000"/>
        <rFont val="Calibri"/>
        <family val="2"/>
      </rPr>
      <t xml:space="preserve"> (E)</t>
    </r>
  </si>
  <si>
    <r>
      <t xml:space="preserve">$                                                                          </t>
    </r>
    <r>
      <rPr>
        <b/>
        <sz val="10"/>
        <color rgb="FFFF0000"/>
        <rFont val="Calibri"/>
        <family val="2"/>
        <scheme val="minor"/>
      </rPr>
      <t>( C )</t>
    </r>
    <r>
      <rPr>
        <b/>
        <sz val="10"/>
        <rFont val="Calibri"/>
        <family val="2"/>
        <scheme val="minor"/>
      </rPr>
      <t xml:space="preserve"> =  </t>
    </r>
    <r>
      <rPr>
        <b/>
        <sz val="10"/>
        <color indexed="10"/>
        <rFont val="Calibri"/>
        <family val="2"/>
      </rPr>
      <t xml:space="preserve">(A) </t>
    </r>
    <r>
      <rPr>
        <b/>
        <sz val="10"/>
        <rFont val="Calibri"/>
        <family val="2"/>
      </rPr>
      <t>-</t>
    </r>
    <r>
      <rPr>
        <b/>
        <sz val="10"/>
        <color indexed="10"/>
        <rFont val="Calibri"/>
        <family val="2"/>
      </rPr>
      <t xml:space="preserve"> (B)</t>
    </r>
  </si>
  <si>
    <r>
      <t xml:space="preserve">UI                                                       </t>
    </r>
    <r>
      <rPr>
        <b/>
        <sz val="10"/>
        <color indexed="10"/>
        <rFont val="Calibri"/>
        <family val="2"/>
      </rPr>
      <t>( C )</t>
    </r>
    <r>
      <rPr>
        <b/>
        <sz val="10"/>
        <rFont val="Calibri"/>
        <family val="2"/>
      </rPr>
      <t xml:space="preserve"> =</t>
    </r>
    <r>
      <rPr>
        <b/>
        <sz val="10"/>
        <color indexed="10"/>
        <rFont val="Calibri"/>
        <family val="2"/>
      </rPr>
      <t xml:space="preserve">  (A) </t>
    </r>
    <r>
      <rPr>
        <b/>
        <sz val="10"/>
        <rFont val="Calibri"/>
        <family val="2"/>
      </rPr>
      <t xml:space="preserve">- </t>
    </r>
    <r>
      <rPr>
        <b/>
        <sz val="10"/>
        <color indexed="10"/>
        <rFont val="Calibri"/>
        <family val="2"/>
      </rPr>
      <t>(B)</t>
    </r>
  </si>
  <si>
    <t>Nº Expediente Proyecto</t>
  </si>
  <si>
    <t>Fecha de presentación del Proyecto de inversión</t>
  </si>
  <si>
    <t>Nº Expediente Ampliación</t>
  </si>
  <si>
    <t>Fecha de presentación de Ampliación</t>
  </si>
  <si>
    <t>MES</t>
  </si>
  <si>
    <t>AÑO</t>
  </si>
  <si>
    <t>FECHA FINAL DEL PLAZO PARA COMPUTAR INVERSIONES</t>
  </si>
  <si>
    <t>DECRETO Nº 329/016</t>
  </si>
  <si>
    <t>MONTO EXONERADO LINEA 346 F. 2148/2149/1050</t>
  </si>
  <si>
    <t>INDICAR PORCENTAJE DE AVANCE DE OBRA A DICHA 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</si>
</sst>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_-* #,##0\ _€_-;\-* #,##0\ _€_-;_-* &quot;-&quot;??\ _€_-;_-@_-"/>
    <numFmt numFmtId="167" formatCode="_ * #,##0.000_ ;_ * \-#,##0.000_ ;_ * &quot;-&quot;??_ ;_ @_ "/>
    <numFmt numFmtId="168" formatCode="d\-m;@"/>
    <numFmt numFmtId="169" formatCode="_-* #,##0.000\ _€_-;\-* #,##0.000\ _€_-;_-* &quot;-&quot;???\ _€_-;_-@_-"/>
  </numFmts>
  <fonts count="40"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u/>
      <sz val="10"/>
      <name val="Arial"/>
      <family val="2"/>
    </font>
    <font>
      <sz val="12"/>
      <name val="Arial"/>
      <family val="2"/>
    </font>
    <font>
      <b/>
      <u/>
      <sz val="10"/>
      <name val="Arial"/>
      <family val="2"/>
    </font>
    <font>
      <sz val="9"/>
      <color indexed="81"/>
      <name val="Tahoma"/>
      <family val="2"/>
    </font>
    <font>
      <b/>
      <sz val="9"/>
      <color indexed="81"/>
      <name val="Tahoma"/>
      <family val="2"/>
    </font>
    <font>
      <sz val="10"/>
      <name val="Arial"/>
      <family val="2"/>
    </font>
    <font>
      <sz val="12"/>
      <name val="Calibri"/>
      <family val="2"/>
    </font>
    <font>
      <b/>
      <sz val="12"/>
      <name val="Calibri"/>
      <family val="2"/>
    </font>
    <font>
      <b/>
      <sz val="10"/>
      <color indexed="10"/>
      <name val="Calibri"/>
      <family val="2"/>
    </font>
    <font>
      <b/>
      <sz val="11"/>
      <color theme="1"/>
      <name val="Calibri"/>
      <family val="2"/>
      <scheme val="minor"/>
    </font>
    <font>
      <sz val="10"/>
      <color theme="1"/>
      <name val="Arial"/>
      <family val="2"/>
    </font>
    <font>
      <b/>
      <sz val="10"/>
      <color theme="1"/>
      <name val="Arial"/>
      <family val="2"/>
    </font>
    <font>
      <b/>
      <sz val="12"/>
      <name val="Calibri"/>
      <family val="2"/>
      <scheme val="minor"/>
    </font>
    <font>
      <sz val="12"/>
      <name val="Calibri"/>
      <family val="2"/>
      <scheme val="minor"/>
    </font>
    <font>
      <b/>
      <sz val="12"/>
      <color theme="0"/>
      <name val="Calibri"/>
      <family val="2"/>
      <scheme val="minor"/>
    </font>
    <font>
      <b/>
      <shadow/>
      <sz val="14"/>
      <name val="Calibri"/>
      <family val="2"/>
      <scheme val="minor"/>
    </font>
    <font>
      <b/>
      <sz val="14"/>
      <name val="Calibri"/>
      <family val="2"/>
      <scheme val="minor"/>
    </font>
    <font>
      <sz val="12"/>
      <color theme="1"/>
      <name val="Calibri"/>
      <family val="2"/>
      <scheme val="minor"/>
    </font>
    <font>
      <sz val="11"/>
      <name val="Calibri"/>
      <family val="2"/>
      <scheme val="minor"/>
    </font>
    <font>
      <sz val="10"/>
      <name val="Calibri"/>
      <family val="2"/>
      <scheme val="minor"/>
    </font>
    <font>
      <sz val="10"/>
      <color theme="1"/>
      <name val="Calibri"/>
      <family val="2"/>
      <scheme val="minor"/>
    </font>
    <font>
      <b/>
      <sz val="10"/>
      <name val="Calibri"/>
      <family val="2"/>
      <scheme val="minor"/>
    </font>
    <font>
      <b/>
      <u/>
      <sz val="10"/>
      <name val="Calibri"/>
      <family val="2"/>
      <scheme val="minor"/>
    </font>
    <font>
      <sz val="10"/>
      <color theme="0"/>
      <name val="Calibri"/>
      <family val="2"/>
      <scheme val="minor"/>
    </font>
    <font>
      <b/>
      <u/>
      <sz val="12"/>
      <name val="Calibri"/>
      <family val="2"/>
      <scheme val="minor"/>
    </font>
    <font>
      <sz val="10"/>
      <color rgb="FFFF0000"/>
      <name val="Calibri"/>
      <family val="2"/>
      <scheme val="minor"/>
    </font>
    <font>
      <b/>
      <u/>
      <sz val="14"/>
      <name val="Calibri"/>
      <family val="2"/>
      <scheme val="minor"/>
    </font>
    <font>
      <sz val="14"/>
      <name val="Calibri"/>
      <family val="2"/>
      <scheme val="minor"/>
    </font>
    <font>
      <b/>
      <sz val="14"/>
      <color theme="0"/>
      <name val="Calibri"/>
      <family val="2"/>
      <scheme val="minor"/>
    </font>
    <font>
      <b/>
      <sz val="10"/>
      <color rgb="FFFF0000"/>
      <name val="Calibri"/>
      <family val="2"/>
      <scheme val="minor"/>
    </font>
    <font>
      <b/>
      <sz val="10"/>
      <name val="Calibri"/>
      <family val="2"/>
    </font>
    <font>
      <b/>
      <sz val="10"/>
      <color rgb="FFFF0000"/>
      <name val="Calibri"/>
      <family val="2"/>
    </font>
    <font>
      <b/>
      <sz val="16"/>
      <name val="Calibri"/>
      <family val="2"/>
      <scheme val="minor"/>
    </font>
    <font>
      <b/>
      <sz val="12"/>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002060"/>
        <bgColor indexed="64"/>
      </patternFill>
    </fill>
    <fill>
      <patternFill patternType="solid">
        <fgColor theme="0" tint="-0.249977111117893"/>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5">
    <xf numFmtId="0" fontId="0" fillId="0" borderId="0"/>
    <xf numFmtId="164" fontId="1" fillId="0" borderId="0" applyFont="0" applyFill="0" applyBorder="0" applyAlignment="0" applyProtection="0"/>
    <xf numFmtId="164" fontId="11" fillId="0" borderId="0" applyFont="0" applyFill="0" applyBorder="0" applyAlignment="0" applyProtection="0"/>
    <xf numFmtId="0" fontId="3" fillId="0" borderId="0"/>
    <xf numFmtId="9" fontId="3" fillId="0" borderId="0" applyFont="0" applyFill="0" applyBorder="0" applyAlignment="0" applyProtection="0"/>
  </cellStyleXfs>
  <cellXfs count="242">
    <xf numFmtId="0" fontId="0" fillId="0" borderId="0" xfId="0"/>
    <xf numFmtId="0" fontId="2" fillId="0" borderId="0" xfId="0" applyFont="1" applyAlignment="1">
      <alignment horizontal="center"/>
    </xf>
    <xf numFmtId="0" fontId="0" fillId="0" borderId="1" xfId="0" applyBorder="1"/>
    <xf numFmtId="0" fontId="0" fillId="0" borderId="2" xfId="0" applyBorder="1"/>
    <xf numFmtId="0" fontId="0" fillId="0" borderId="0" xfId="0" applyBorder="1"/>
    <xf numFmtId="0" fontId="0" fillId="0" borderId="3" xfId="0" applyBorder="1" applyAlignment="1">
      <alignment horizontal="center"/>
    </xf>
    <xf numFmtId="0" fontId="0" fillId="0" borderId="3" xfId="0" applyBorder="1"/>
    <xf numFmtId="0" fontId="0" fillId="0" borderId="4" xfId="0" applyBorder="1"/>
    <xf numFmtId="0" fontId="5" fillId="0" borderId="5"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0" fillId="0" borderId="5" xfId="0" applyBorder="1"/>
    <xf numFmtId="0" fontId="0" fillId="0" borderId="6" xfId="0" applyBorder="1"/>
    <xf numFmtId="0" fontId="2" fillId="0" borderId="5" xfId="0" applyFont="1" applyBorder="1"/>
    <xf numFmtId="0" fontId="0" fillId="0" borderId="0" xfId="0" applyBorder="1" applyAlignment="1">
      <alignment horizontal="center"/>
    </xf>
    <xf numFmtId="0" fontId="2" fillId="0" borderId="0" xfId="0" applyFont="1" applyBorder="1" applyAlignment="1">
      <alignment horizontal="center"/>
    </xf>
    <xf numFmtId="0" fontId="6" fillId="0" borderId="5" xfId="0" applyFont="1" applyBorder="1"/>
    <xf numFmtId="0" fontId="3" fillId="0" borderId="5" xfId="0" applyFont="1" applyBorder="1"/>
    <xf numFmtId="0" fontId="3" fillId="0" borderId="0" xfId="0" applyFont="1" applyBorder="1" applyAlignment="1">
      <alignment horizontal="center"/>
    </xf>
    <xf numFmtId="0" fontId="3" fillId="0" borderId="5" xfId="0" applyFont="1" applyBorder="1" applyAlignment="1">
      <alignment horizontal="right"/>
    </xf>
    <xf numFmtId="0" fontId="2" fillId="0" borderId="5" xfId="0" applyFont="1" applyBorder="1" applyAlignment="1">
      <alignment horizontal="center"/>
    </xf>
    <xf numFmtId="0" fontId="0" fillId="0" borderId="7" xfId="0" applyBorder="1"/>
    <xf numFmtId="0" fontId="0" fillId="0" borderId="8" xfId="0" applyBorder="1"/>
    <xf numFmtId="0" fontId="0" fillId="0" borderId="9" xfId="0" applyBorder="1"/>
    <xf numFmtId="0" fontId="8" fillId="0" borderId="0" xfId="0" applyFont="1" applyBorder="1" applyAlignment="1">
      <alignment horizontal="center"/>
    </xf>
    <xf numFmtId="0" fontId="2" fillId="0" borderId="10" xfId="0" applyFont="1" applyBorder="1"/>
    <xf numFmtId="0" fontId="0" fillId="0" borderId="11" xfId="0" applyBorder="1"/>
    <xf numFmtId="0" fontId="0" fillId="0" borderId="12" xfId="0" applyBorder="1"/>
    <xf numFmtId="0" fontId="16" fillId="0" borderId="5" xfId="0" applyFont="1" applyBorder="1"/>
    <xf numFmtId="0" fontId="17" fillId="0" borderId="7" xfId="0" applyFont="1" applyBorder="1"/>
    <xf numFmtId="0" fontId="17" fillId="0" borderId="5" xfId="0" applyFont="1" applyBorder="1"/>
    <xf numFmtId="0" fontId="8" fillId="0" borderId="6" xfId="0" applyFont="1" applyBorder="1" applyAlignment="1">
      <alignment horizontal="center"/>
    </xf>
    <xf numFmtId="0" fontId="18" fillId="0" borderId="0" xfId="0" applyFont="1" applyFill="1" applyBorder="1"/>
    <xf numFmtId="0" fontId="19" fillId="2" borderId="0" xfId="0" applyFont="1" applyFill="1" applyBorder="1"/>
    <xf numFmtId="0" fontId="20" fillId="0" borderId="0" xfId="0" applyFont="1" applyFill="1" applyBorder="1" applyAlignment="1">
      <alignment vertical="center" wrapText="1"/>
    </xf>
    <xf numFmtId="0" fontId="21" fillId="0" borderId="0" xfId="0" applyFont="1" applyBorder="1" applyAlignment="1" applyProtection="1">
      <protection hidden="1"/>
    </xf>
    <xf numFmtId="0" fontId="22" fillId="0" borderId="0" xfId="0" applyFont="1" applyBorder="1" applyAlignment="1"/>
    <xf numFmtId="0" fontId="20" fillId="0" borderId="0" xfId="0" applyFont="1" applyFill="1" applyBorder="1" applyAlignment="1">
      <alignment horizontal="center" vertical="center" wrapText="1"/>
    </xf>
    <xf numFmtId="0" fontId="22" fillId="0" borderId="0" xfId="0" applyFont="1" applyBorder="1" applyAlignment="1" applyProtection="1">
      <alignment horizontal="center"/>
      <protection hidden="1"/>
    </xf>
    <xf numFmtId="0" fontId="18" fillId="2" borderId="10" xfId="0" applyFont="1" applyFill="1" applyBorder="1" applyAlignment="1" applyProtection="1">
      <alignment horizontal="center"/>
      <protection hidden="1"/>
    </xf>
    <xf numFmtId="0" fontId="18" fillId="2" borderId="11" xfId="0" applyFont="1" applyFill="1" applyBorder="1" applyAlignment="1" applyProtection="1">
      <alignment horizontal="center"/>
      <protection hidden="1"/>
    </xf>
    <xf numFmtId="0" fontId="23" fillId="2" borderId="0" xfId="0" applyFont="1" applyFill="1"/>
    <xf numFmtId="0" fontId="18" fillId="2" borderId="5" xfId="0" applyFont="1" applyFill="1" applyBorder="1" applyAlignment="1" applyProtection="1">
      <alignment horizontal="center"/>
      <protection hidden="1"/>
    </xf>
    <xf numFmtId="0" fontId="18" fillId="2" borderId="0" xfId="0" applyFont="1" applyFill="1" applyBorder="1" applyAlignment="1" applyProtection="1">
      <alignment horizontal="center"/>
      <protection hidden="1"/>
    </xf>
    <xf numFmtId="0" fontId="15" fillId="2" borderId="0" xfId="0" applyFont="1" applyFill="1" applyBorder="1" applyAlignment="1" applyProtection="1">
      <alignment horizontal="left"/>
      <protection hidden="1"/>
    </xf>
    <xf numFmtId="0" fontId="24" fillId="2" borderId="0" xfId="0" applyFont="1" applyFill="1" applyBorder="1" applyProtection="1">
      <protection hidden="1"/>
    </xf>
    <xf numFmtId="0" fontId="25" fillId="2" borderId="5" xfId="0" applyFont="1" applyFill="1" applyBorder="1" applyProtection="1">
      <protection hidden="1"/>
    </xf>
    <xf numFmtId="0" fontId="25" fillId="2" borderId="0" xfId="0" applyFont="1" applyFill="1" applyBorder="1" applyProtection="1">
      <protection hidden="1"/>
    </xf>
    <xf numFmtId="0" fontId="25" fillId="0" borderId="0" xfId="0" applyFont="1" applyFill="1" applyBorder="1" applyAlignment="1">
      <alignment horizontal="center"/>
    </xf>
    <xf numFmtId="0" fontId="25" fillId="2" borderId="0" xfId="0" applyFont="1" applyFill="1"/>
    <xf numFmtId="0" fontId="25" fillId="2" borderId="0" xfId="0" applyFont="1" applyFill="1" applyBorder="1"/>
    <xf numFmtId="0" fontId="26" fillId="0" borderId="0" xfId="0" applyFont="1" applyFill="1" applyBorder="1" applyAlignment="1" applyProtection="1">
      <protection hidden="1"/>
    </xf>
    <xf numFmtId="0" fontId="18" fillId="0" borderId="0" xfId="0" applyFont="1" applyFill="1" applyBorder="1" applyAlignment="1">
      <alignment horizontal="center"/>
    </xf>
    <xf numFmtId="0" fontId="25" fillId="0" borderId="0" xfId="0" applyFont="1" applyFill="1" applyBorder="1"/>
    <xf numFmtId="0" fontId="25" fillId="0" borderId="0" xfId="0" applyFont="1" applyFill="1"/>
    <xf numFmtId="0" fontId="18" fillId="0" borderId="0" xfId="0" applyFont="1" applyFill="1" applyBorder="1" applyAlignment="1"/>
    <xf numFmtId="0" fontId="18" fillId="4" borderId="13" xfId="0" applyFont="1" applyFill="1" applyBorder="1"/>
    <xf numFmtId="0" fontId="25" fillId="0" borderId="0" xfId="0" applyFont="1"/>
    <xf numFmtId="0" fontId="18" fillId="3" borderId="13" xfId="0" applyFont="1" applyFill="1" applyBorder="1"/>
    <xf numFmtId="165" fontId="27" fillId="4" borderId="13" xfId="1" applyNumberFormat="1" applyFont="1" applyFill="1" applyBorder="1"/>
    <xf numFmtId="0" fontId="27" fillId="0" borderId="0" xfId="0" applyFont="1"/>
    <xf numFmtId="10" fontId="27" fillId="4" borderId="13" xfId="0" applyNumberFormat="1" applyFont="1" applyFill="1" applyBorder="1"/>
    <xf numFmtId="165" fontId="27" fillId="5" borderId="13" xfId="1" applyNumberFormat="1" applyFont="1" applyFill="1" applyBorder="1"/>
    <xf numFmtId="0" fontId="18" fillId="0" borderId="0" xfId="0" applyFont="1" applyAlignment="1">
      <alignment horizontal="center"/>
    </xf>
    <xf numFmtId="0" fontId="18" fillId="2" borderId="0" xfId="0" applyFont="1" applyFill="1" applyBorder="1" applyAlignment="1">
      <alignment horizontal="center"/>
    </xf>
    <xf numFmtId="0" fontId="28" fillId="2" borderId="0" xfId="0" applyFont="1" applyFill="1" applyBorder="1" applyAlignment="1">
      <alignment horizontal="center"/>
    </xf>
    <xf numFmtId="0" fontId="27" fillId="2" borderId="0" xfId="0" applyFont="1" applyFill="1" applyBorder="1"/>
    <xf numFmtId="17" fontId="25" fillId="4" borderId="13" xfId="0" applyNumberFormat="1" applyFont="1" applyFill="1" applyBorder="1" applyAlignment="1">
      <alignment horizontal="center"/>
    </xf>
    <xf numFmtId="165" fontId="25" fillId="4" borderId="13" xfId="1" applyNumberFormat="1" applyFont="1" applyFill="1" applyBorder="1" applyAlignment="1">
      <alignment horizontal="right"/>
    </xf>
    <xf numFmtId="169" fontId="25" fillId="2" borderId="0" xfId="0" applyNumberFormat="1" applyFont="1" applyFill="1"/>
    <xf numFmtId="0" fontId="25" fillId="4" borderId="13" xfId="0" applyFont="1" applyFill="1" applyBorder="1" applyAlignment="1">
      <alignment horizontal="center"/>
    </xf>
    <xf numFmtId="0" fontId="18" fillId="3" borderId="14" xfId="0" applyFont="1" applyFill="1" applyBorder="1"/>
    <xf numFmtId="165" fontId="27" fillId="3" borderId="14" xfId="1" applyNumberFormat="1" applyFont="1" applyFill="1" applyBorder="1" applyAlignment="1">
      <alignment horizontal="right"/>
    </xf>
    <xf numFmtId="0" fontId="27" fillId="2" borderId="0" xfId="0" applyFont="1" applyFill="1" applyBorder="1" applyAlignment="1">
      <alignment horizontal="center"/>
    </xf>
    <xf numFmtId="0" fontId="19" fillId="0" borderId="0" xfId="0" applyFont="1" applyFill="1" applyBorder="1"/>
    <xf numFmtId="0" fontId="25" fillId="0" borderId="6" xfId="0" applyFont="1" applyFill="1" applyBorder="1"/>
    <xf numFmtId="0" fontId="18" fillId="3" borderId="15" xfId="0" applyFont="1" applyFill="1" applyBorder="1"/>
    <xf numFmtId="165" fontId="27" fillId="4" borderId="13" xfId="1" applyNumberFormat="1" applyFont="1" applyFill="1" applyBorder="1" applyAlignment="1">
      <alignment horizontal="center"/>
    </xf>
    <xf numFmtId="0" fontId="25" fillId="2" borderId="6" xfId="0" applyFont="1" applyFill="1" applyBorder="1"/>
    <xf numFmtId="0" fontId="27" fillId="2" borderId="5" xfId="0" applyFont="1" applyFill="1" applyBorder="1"/>
    <xf numFmtId="0" fontId="30" fillId="0" borderId="5" xfId="0" applyFont="1" applyFill="1" applyBorder="1"/>
    <xf numFmtId="0" fontId="28" fillId="2" borderId="0" xfId="0" applyFont="1" applyFill="1" applyBorder="1" applyAlignment="1">
      <alignment horizontal="center" vertical="center"/>
    </xf>
    <xf numFmtId="0" fontId="28" fillId="2" borderId="5" xfId="0" applyFont="1" applyFill="1" applyBorder="1"/>
    <xf numFmtId="0" fontId="30" fillId="3" borderId="13" xfId="0" applyFont="1" applyFill="1" applyBorder="1" applyAlignment="1">
      <alignment horizontal="center"/>
    </xf>
    <xf numFmtId="165" fontId="25" fillId="3" borderId="13" xfId="0" applyNumberFormat="1" applyFont="1" applyFill="1" applyBorder="1"/>
    <xf numFmtId="165" fontId="27" fillId="6" borderId="13" xfId="1" applyNumberFormat="1" applyFont="1" applyFill="1" applyBorder="1" applyAlignment="1">
      <alignment horizontal="center"/>
    </xf>
    <xf numFmtId="165" fontId="25" fillId="3" borderId="13" xfId="1" applyNumberFormat="1" applyFont="1" applyFill="1" applyBorder="1" applyAlignment="1" applyProtection="1">
      <alignment horizontal="center"/>
      <protection hidden="1"/>
    </xf>
    <xf numFmtId="165" fontId="25" fillId="3" borderId="13" xfId="1" applyNumberFormat="1" applyFont="1" applyFill="1" applyBorder="1" applyAlignment="1">
      <alignment horizontal="center"/>
    </xf>
    <xf numFmtId="0" fontId="27" fillId="2" borderId="7" xfId="0" applyFont="1" applyFill="1" applyBorder="1"/>
    <xf numFmtId="0" fontId="27" fillId="2" borderId="8" xfId="0" applyFont="1" applyFill="1" applyBorder="1" applyAlignment="1">
      <alignment horizontal="center"/>
    </xf>
    <xf numFmtId="0" fontId="25" fillId="2" borderId="8" xfId="0" applyFont="1" applyFill="1" applyBorder="1"/>
    <xf numFmtId="0" fontId="25" fillId="2" borderId="9" xfId="0" applyFont="1" applyFill="1" applyBorder="1"/>
    <xf numFmtId="165" fontId="25" fillId="4" borderId="13" xfId="0" applyNumberFormat="1" applyFont="1" applyFill="1" applyBorder="1"/>
    <xf numFmtId="165" fontId="25" fillId="4" borderId="13" xfId="1" applyNumberFormat="1" applyFont="1" applyFill="1" applyBorder="1"/>
    <xf numFmtId="0" fontId="25" fillId="4" borderId="13" xfId="0" applyFont="1" applyFill="1" applyBorder="1"/>
    <xf numFmtId="0" fontId="18" fillId="5" borderId="14" xfId="0" applyFont="1" applyFill="1" applyBorder="1"/>
    <xf numFmtId="165" fontId="27" fillId="5" borderId="14" xfId="1" applyNumberFormat="1" applyFont="1" applyFill="1" applyBorder="1"/>
    <xf numFmtId="165" fontId="25" fillId="2" borderId="0" xfId="0" applyNumberFormat="1" applyFont="1" applyFill="1" applyBorder="1"/>
    <xf numFmtId="0" fontId="25" fillId="5" borderId="13" xfId="0" applyFont="1" applyFill="1" applyBorder="1"/>
    <xf numFmtId="165" fontId="27" fillId="5" borderId="13" xfId="1" applyNumberFormat="1" applyFont="1" applyFill="1" applyBorder="1" applyAlignment="1">
      <alignment horizontal="center"/>
    </xf>
    <xf numFmtId="0" fontId="27" fillId="0" borderId="7" xfId="0" applyFont="1" applyFill="1" applyBorder="1"/>
    <xf numFmtId="0" fontId="27" fillId="0" borderId="8" xfId="0" applyFont="1" applyFill="1" applyBorder="1" applyAlignment="1">
      <alignment horizontal="center"/>
    </xf>
    <xf numFmtId="165" fontId="27" fillId="0" borderId="8" xfId="0" applyNumberFormat="1" applyFont="1" applyFill="1" applyBorder="1" applyAlignment="1">
      <alignment horizontal="center"/>
    </xf>
    <xf numFmtId="0" fontId="25" fillId="0" borderId="8" xfId="0" applyFont="1" applyFill="1" applyBorder="1"/>
    <xf numFmtId="0" fontId="25" fillId="0" borderId="9" xfId="0" applyFont="1" applyFill="1" applyBorder="1"/>
    <xf numFmtId="0" fontId="27" fillId="0" borderId="0" xfId="0" applyFont="1" applyFill="1" applyBorder="1"/>
    <xf numFmtId="0" fontId="27" fillId="0" borderId="0" xfId="0" applyFont="1" applyFill="1" applyBorder="1" applyAlignment="1">
      <alignment horizontal="center"/>
    </xf>
    <xf numFmtId="165" fontId="27" fillId="0" borderId="0" xfId="0" applyNumberFormat="1" applyFont="1" applyFill="1" applyBorder="1" applyAlignment="1">
      <alignment horizontal="center"/>
    </xf>
    <xf numFmtId="0" fontId="32" fillId="3" borderId="13" xfId="0" applyFont="1" applyFill="1" applyBorder="1" applyAlignment="1">
      <alignment horizontal="center"/>
    </xf>
    <xf numFmtId="165" fontId="33" fillId="4" borderId="13" xfId="1" applyNumberFormat="1" applyFont="1" applyFill="1" applyBorder="1"/>
    <xf numFmtId="165" fontId="27" fillId="3" borderId="13" xfId="1" applyNumberFormat="1" applyFont="1" applyFill="1" applyBorder="1" applyAlignment="1">
      <alignment horizontal="center"/>
    </xf>
    <xf numFmtId="165" fontId="27" fillId="3" borderId="13" xfId="1" applyNumberFormat="1" applyFont="1" applyFill="1" applyBorder="1" applyAlignment="1">
      <alignment horizontal="right"/>
    </xf>
    <xf numFmtId="0" fontId="18" fillId="2" borderId="0" xfId="0" applyFont="1" applyFill="1" applyBorder="1" applyAlignment="1">
      <alignment horizontal="center"/>
    </xf>
    <xf numFmtId="0" fontId="25" fillId="4" borderId="13" xfId="0" applyFont="1" applyFill="1" applyBorder="1" applyAlignment="1">
      <alignment horizontal="center" vertical="center"/>
    </xf>
    <xf numFmtId="0" fontId="25" fillId="4" borderId="14" xfId="0" applyFont="1" applyFill="1" applyBorder="1" applyAlignment="1">
      <alignment horizontal="center" vertical="center"/>
    </xf>
    <xf numFmtId="0" fontId="27" fillId="3" borderId="14" xfId="0" applyFont="1" applyFill="1" applyBorder="1" applyAlignment="1">
      <alignment horizontal="center" vertical="center" wrapText="1"/>
    </xf>
    <xf numFmtId="167" fontId="25" fillId="4" borderId="13" xfId="0" applyNumberFormat="1" applyFont="1" applyFill="1" applyBorder="1" applyAlignment="1">
      <alignment horizontal="center" vertical="center"/>
    </xf>
    <xf numFmtId="0" fontId="28" fillId="0" borderId="0" xfId="0" applyFont="1" applyFill="1" applyBorder="1" applyAlignment="1">
      <alignment horizontal="center"/>
    </xf>
    <xf numFmtId="0" fontId="30" fillId="3" borderId="20" xfId="0" applyFont="1" applyFill="1" applyBorder="1" applyAlignment="1">
      <alignment horizontal="center" vertical="center" wrapText="1"/>
    </xf>
    <xf numFmtId="165" fontId="27" fillId="5" borderId="13" xfId="0" applyNumberFormat="1" applyFont="1" applyFill="1" applyBorder="1"/>
    <xf numFmtId="0" fontId="27" fillId="0" borderId="0" xfId="0" applyFont="1" applyFill="1" applyBorder="1" applyAlignment="1">
      <alignment horizontal="center" vertical="center" wrapText="1"/>
    </xf>
    <xf numFmtId="0" fontId="28" fillId="3" borderId="14" xfId="0" applyFont="1" applyFill="1" applyBorder="1" applyAlignment="1">
      <alignment horizontal="center" vertical="center"/>
    </xf>
    <xf numFmtId="0" fontId="27" fillId="3" borderId="13" xfId="0" applyFont="1" applyFill="1" applyBorder="1" applyAlignment="1">
      <alignment horizontal="center" vertical="center" wrapText="1"/>
    </xf>
    <xf numFmtId="0" fontId="25" fillId="4" borderId="13" xfId="0" applyFont="1" applyFill="1" applyBorder="1" applyAlignment="1"/>
    <xf numFmtId="0" fontId="30" fillId="3" borderId="13" xfId="0" applyFont="1" applyFill="1" applyBorder="1" applyAlignment="1">
      <alignment horizontal="center" vertical="center" wrapText="1"/>
    </xf>
    <xf numFmtId="167" fontId="25" fillId="0" borderId="0" xfId="1" applyNumberFormat="1" applyFont="1" applyFill="1" applyBorder="1" applyAlignment="1">
      <alignment horizontal="center"/>
    </xf>
    <xf numFmtId="0" fontId="25" fillId="0" borderId="0" xfId="1" applyNumberFormat="1" applyFont="1" applyFill="1" applyBorder="1" applyAlignment="1">
      <alignment horizontal="center"/>
    </xf>
    <xf numFmtId="167" fontId="25" fillId="0" borderId="0" xfId="0" applyNumberFormat="1" applyFont="1" applyFill="1" applyBorder="1" applyAlignment="1">
      <alignment horizontal="center"/>
    </xf>
    <xf numFmtId="0" fontId="20" fillId="0" borderId="0" xfId="0" applyFont="1" applyFill="1" applyBorder="1" applyAlignment="1"/>
    <xf numFmtId="0" fontId="20" fillId="7" borderId="22" xfId="0" applyFont="1" applyFill="1" applyBorder="1" applyAlignment="1">
      <alignment horizontal="center"/>
    </xf>
    <xf numFmtId="0" fontId="20" fillId="7" borderId="23" xfId="0" applyFont="1" applyFill="1" applyBorder="1" applyAlignment="1">
      <alignment horizontal="center"/>
    </xf>
    <xf numFmtId="0" fontId="20" fillId="7" borderId="24" xfId="0" applyFont="1" applyFill="1" applyBorder="1" applyAlignment="1">
      <alignment horizontal="left"/>
    </xf>
    <xf numFmtId="0" fontId="18" fillId="3" borderId="33" xfId="0" applyFont="1" applyFill="1" applyBorder="1" applyAlignment="1">
      <alignment vertical="center"/>
    </xf>
    <xf numFmtId="0" fontId="18" fillId="3" borderId="15" xfId="0" applyFont="1" applyFill="1" applyBorder="1" applyAlignment="1">
      <alignment vertical="center"/>
    </xf>
    <xf numFmtId="0" fontId="18" fillId="2" borderId="0" xfId="0" applyFont="1" applyFill="1" applyBorder="1" applyAlignment="1">
      <alignment horizontal="center"/>
    </xf>
    <xf numFmtId="165" fontId="25" fillId="3" borderId="13" xfId="1" applyNumberFormat="1" applyFont="1" applyFill="1" applyBorder="1"/>
    <xf numFmtId="165" fontId="25" fillId="4" borderId="14" xfId="1" applyNumberFormat="1" applyFont="1" applyFill="1" applyBorder="1"/>
    <xf numFmtId="0" fontId="20" fillId="7" borderId="24" xfId="0" applyFont="1" applyFill="1" applyBorder="1" applyAlignment="1">
      <alignment vertical="center" wrapText="1"/>
    </xf>
    <xf numFmtId="0" fontId="20" fillId="7" borderId="22" xfId="0" applyFont="1" applyFill="1" applyBorder="1" applyAlignment="1">
      <alignment vertical="center" wrapText="1"/>
    </xf>
    <xf numFmtId="0" fontId="20" fillId="7" borderId="23" xfId="0" applyFont="1" applyFill="1" applyBorder="1" applyAlignment="1">
      <alignment vertical="center" wrapText="1"/>
    </xf>
    <xf numFmtId="0" fontId="29" fillId="2" borderId="0" xfId="0" applyFont="1" applyFill="1" applyBorder="1"/>
    <xf numFmtId="165" fontId="25" fillId="2" borderId="0" xfId="1" applyNumberFormat="1" applyFont="1" applyFill="1" applyBorder="1"/>
    <xf numFmtId="166" fontId="31" fillId="0" borderId="0" xfId="0" applyNumberFormat="1" applyFont="1" applyFill="1" applyBorder="1"/>
    <xf numFmtId="165" fontId="25" fillId="0" borderId="0" xfId="0" applyNumberFormat="1" applyFont="1" applyFill="1" applyBorder="1"/>
    <xf numFmtId="0" fontId="25" fillId="0" borderId="0" xfId="0" applyFont="1" applyFill="1" applyBorder="1" applyAlignment="1">
      <alignment vertical="center"/>
    </xf>
    <xf numFmtId="0" fontId="18" fillId="2" borderId="11" xfId="0" applyFont="1" applyFill="1" applyBorder="1" applyAlignment="1" applyProtection="1">
      <protection hidden="1"/>
    </xf>
    <xf numFmtId="0" fontId="27" fillId="2" borderId="21" xfId="0" applyFont="1" applyFill="1" applyBorder="1" applyAlignment="1">
      <alignment horizontal="center"/>
    </xf>
    <xf numFmtId="0" fontId="27" fillId="5" borderId="16" xfId="0" applyFont="1" applyFill="1" applyBorder="1" applyAlignment="1"/>
    <xf numFmtId="0" fontId="28" fillId="3" borderId="13" xfId="0" applyFont="1" applyFill="1" applyBorder="1" applyAlignment="1">
      <alignment horizontal="center" vertical="center"/>
    </xf>
    <xf numFmtId="168" fontId="26" fillId="0" borderId="0" xfId="0" applyNumberFormat="1" applyFont="1" applyFill="1" applyBorder="1" applyAlignment="1" applyProtection="1">
      <alignment horizontal="center"/>
      <protection locked="0"/>
    </xf>
    <xf numFmtId="0" fontId="18" fillId="2" borderId="0" xfId="0" applyFont="1" applyFill="1" applyBorder="1" applyAlignment="1">
      <alignment vertical="center"/>
    </xf>
    <xf numFmtId="168" fontId="26" fillId="2" borderId="0" xfId="0" applyNumberFormat="1" applyFont="1" applyFill="1" applyBorder="1" applyAlignment="1" applyProtection="1">
      <alignment horizontal="center" vertical="center"/>
      <protection locked="0"/>
    </xf>
    <xf numFmtId="0" fontId="18" fillId="2"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25" fillId="8" borderId="39" xfId="0" applyFont="1" applyFill="1" applyBorder="1" applyAlignment="1">
      <alignment horizontal="center" vertical="center"/>
    </xf>
    <xf numFmtId="0" fontId="23" fillId="4" borderId="41" xfId="0" applyFont="1" applyFill="1" applyBorder="1"/>
    <xf numFmtId="0" fontId="18" fillId="3" borderId="14" xfId="0" applyFont="1" applyFill="1" applyBorder="1" applyAlignment="1">
      <alignment wrapText="1"/>
    </xf>
    <xf numFmtId="0" fontId="39" fillId="2" borderId="0" xfId="0" applyFont="1" applyFill="1" applyBorder="1"/>
    <xf numFmtId="165" fontId="19" fillId="2" borderId="0" xfId="0" applyNumberFormat="1" applyFont="1" applyFill="1" applyBorder="1"/>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7" fillId="0" borderId="5" xfId="0" applyFont="1" applyBorder="1" applyAlignment="1">
      <alignment horizontal="center"/>
    </xf>
    <xf numFmtId="0" fontId="7" fillId="0" borderId="0" xfId="0" applyFont="1" applyBorder="1" applyAlignment="1">
      <alignment horizontal="center"/>
    </xf>
    <xf numFmtId="0" fontId="7" fillId="0" borderId="6" xfId="0" applyFont="1" applyBorder="1" applyAlignment="1">
      <alignment horizontal="center"/>
    </xf>
    <xf numFmtId="0" fontId="27" fillId="5" borderId="16"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17" xfId="0" applyFont="1" applyFill="1" applyBorder="1" applyAlignment="1">
      <alignment horizontal="center" vertical="center" wrapText="1"/>
    </xf>
    <xf numFmtId="0" fontId="20" fillId="7" borderId="24" xfId="0" applyFont="1" applyFill="1" applyBorder="1" applyAlignment="1">
      <alignment horizontal="center"/>
    </xf>
    <xf numFmtId="0" fontId="20" fillId="7" borderId="22" xfId="0" applyFont="1" applyFill="1" applyBorder="1" applyAlignment="1">
      <alignment horizontal="center"/>
    </xf>
    <xf numFmtId="0" fontId="20" fillId="7" borderId="23" xfId="0" applyFont="1" applyFill="1" applyBorder="1" applyAlignment="1">
      <alignment horizontal="center"/>
    </xf>
    <xf numFmtId="0" fontId="27" fillId="5" borderId="13" xfId="0" applyFont="1" applyFill="1" applyBorder="1" applyAlignment="1">
      <alignment horizontal="center" vertical="center" wrapText="1"/>
    </xf>
    <xf numFmtId="0" fontId="25" fillId="4" borderId="13" xfId="1" applyNumberFormat="1" applyFont="1" applyFill="1" applyBorder="1" applyAlignment="1">
      <alignment horizontal="center"/>
    </xf>
    <xf numFmtId="167" fontId="25" fillId="4" borderId="13" xfId="1" applyNumberFormat="1" applyFont="1" applyFill="1" applyBorder="1" applyAlignment="1">
      <alignment horizontal="center"/>
    </xf>
    <xf numFmtId="0" fontId="34" fillId="7" borderId="24" xfId="0" applyFont="1" applyFill="1" applyBorder="1" applyAlignment="1">
      <alignment horizontal="center" vertical="center" wrapText="1"/>
    </xf>
    <xf numFmtId="0" fontId="34" fillId="7" borderId="22" xfId="0" applyFont="1" applyFill="1" applyBorder="1" applyAlignment="1">
      <alignment horizontal="center" vertical="center" wrapText="1"/>
    </xf>
    <xf numFmtId="0" fontId="34" fillId="7" borderId="23" xfId="0" applyFont="1" applyFill="1" applyBorder="1" applyAlignment="1">
      <alignment horizontal="center" vertical="center" wrapText="1"/>
    </xf>
    <xf numFmtId="0" fontId="19" fillId="3" borderId="27" xfId="0" applyFont="1" applyFill="1" applyBorder="1" applyAlignment="1">
      <alignment horizontal="left" vertical="center"/>
    </xf>
    <xf numFmtId="0" fontId="19" fillId="3" borderId="17" xfId="0" applyFont="1" applyFill="1" applyBorder="1" applyAlignment="1">
      <alignment horizontal="left" vertical="center"/>
    </xf>
    <xf numFmtId="0" fontId="28" fillId="3" borderId="13" xfId="0" applyFont="1" applyFill="1" applyBorder="1" applyAlignment="1">
      <alignment horizontal="center" vertical="center" wrapText="1"/>
    </xf>
    <xf numFmtId="165" fontId="25" fillId="4" borderId="13" xfId="1" applyNumberFormat="1" applyFont="1" applyFill="1" applyBorder="1" applyAlignment="1">
      <alignment horizontal="center"/>
    </xf>
    <xf numFmtId="0" fontId="27" fillId="2" borderId="21" xfId="0" applyFont="1" applyFill="1" applyBorder="1" applyAlignment="1">
      <alignment horizontal="center"/>
    </xf>
    <xf numFmtId="0" fontId="20" fillId="7" borderId="24"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0" fillId="7" borderId="23" xfId="0" applyFont="1" applyFill="1" applyBorder="1" applyAlignment="1">
      <alignment horizontal="center" vertical="center" wrapText="1"/>
    </xf>
    <xf numFmtId="0" fontId="18" fillId="2" borderId="0" xfId="0" applyFont="1" applyFill="1" applyBorder="1" applyAlignment="1">
      <alignment horizontal="left"/>
    </xf>
    <xf numFmtId="0" fontId="18" fillId="2" borderId="0" xfId="0" applyFont="1" applyFill="1" applyBorder="1" applyAlignment="1">
      <alignment horizontal="center"/>
    </xf>
    <xf numFmtId="0" fontId="34" fillId="7" borderId="13" xfId="0" applyFont="1" applyFill="1" applyBorder="1" applyAlignment="1">
      <alignment horizontal="center" vertical="center" wrapText="1"/>
    </xf>
    <xf numFmtId="0" fontId="18" fillId="5" borderId="27" xfId="0" applyFont="1" applyFill="1" applyBorder="1" applyAlignment="1">
      <alignment horizontal="left"/>
    </xf>
    <xf numFmtId="0" fontId="18" fillId="5" borderId="17" xfId="0" applyFont="1" applyFill="1" applyBorder="1" applyAlignment="1">
      <alignment horizontal="left"/>
    </xf>
    <xf numFmtId="0" fontId="28" fillId="3" borderId="13" xfId="0" applyFont="1" applyFill="1" applyBorder="1" applyAlignment="1">
      <alignment horizontal="center" vertical="center"/>
    </xf>
    <xf numFmtId="0" fontId="22" fillId="3" borderId="13" xfId="0" applyFont="1" applyFill="1" applyBorder="1" applyAlignment="1">
      <alignment horizontal="left" vertical="center"/>
    </xf>
    <xf numFmtId="0" fontId="25" fillId="4" borderId="13" xfId="0" applyNumberFormat="1" applyFont="1" applyFill="1" applyBorder="1" applyAlignment="1">
      <alignment horizontal="center"/>
    </xf>
    <xf numFmtId="167" fontId="25" fillId="4" borderId="13" xfId="0" applyNumberFormat="1" applyFont="1" applyFill="1" applyBorder="1" applyAlignment="1">
      <alignment horizontal="center"/>
    </xf>
    <xf numFmtId="0" fontId="12" fillId="3" borderId="27" xfId="0" applyFont="1" applyFill="1" applyBorder="1" applyAlignment="1">
      <alignment horizontal="left" vertical="center"/>
    </xf>
    <xf numFmtId="1" fontId="25" fillId="4" borderId="16" xfId="0" applyNumberFormat="1" applyFont="1" applyFill="1" applyBorder="1" applyAlignment="1" applyProtection="1">
      <alignment horizontal="center" vertical="center" wrapText="1"/>
      <protection locked="0"/>
    </xf>
    <xf numFmtId="1" fontId="25" fillId="4" borderId="17" xfId="0" applyNumberFormat="1" applyFont="1" applyFill="1" applyBorder="1" applyAlignment="1" applyProtection="1">
      <alignment horizontal="center" vertical="center" wrapText="1"/>
      <protection locked="0"/>
    </xf>
    <xf numFmtId="168" fontId="26" fillId="4" borderId="13" xfId="0" applyNumberFormat="1" applyFont="1" applyFill="1" applyBorder="1" applyAlignment="1" applyProtection="1">
      <alignment horizontal="center" vertical="center"/>
      <protection locked="0"/>
    </xf>
    <xf numFmtId="0" fontId="18" fillId="3" borderId="25" xfId="0" applyFont="1" applyFill="1" applyBorder="1" applyAlignment="1">
      <alignment horizontal="left"/>
    </xf>
    <xf numFmtId="0" fontId="18" fillId="3" borderId="1" xfId="0" applyFont="1" applyFill="1" applyBorder="1" applyAlignment="1">
      <alignment horizontal="left"/>
    </xf>
    <xf numFmtId="0" fontId="18" fillId="3" borderId="16" xfId="0" applyFont="1" applyFill="1" applyBorder="1" applyAlignment="1">
      <alignment horizontal="left"/>
    </xf>
    <xf numFmtId="0" fontId="18" fillId="3" borderId="2" xfId="0" applyFont="1" applyFill="1" applyBorder="1" applyAlignment="1">
      <alignment horizontal="left"/>
    </xf>
    <xf numFmtId="0" fontId="18" fillId="3" borderId="28" xfId="0" applyFont="1" applyFill="1" applyBorder="1" applyAlignment="1">
      <alignment horizontal="left" vertical="center"/>
    </xf>
    <xf numFmtId="0" fontId="18" fillId="3" borderId="29" xfId="0" applyFont="1" applyFill="1" applyBorder="1" applyAlignment="1">
      <alignment horizontal="left" vertical="center"/>
    </xf>
    <xf numFmtId="0" fontId="18" fillId="3" borderId="14" xfId="0" applyFont="1" applyFill="1" applyBorder="1" applyAlignment="1">
      <alignment horizontal="left" vertical="center"/>
    </xf>
    <xf numFmtId="168" fontId="26" fillId="0" borderId="0" xfId="0" applyNumberFormat="1" applyFont="1" applyFill="1" applyBorder="1" applyAlignment="1" applyProtection="1">
      <alignment horizontal="center"/>
      <protection locked="0"/>
    </xf>
    <xf numFmtId="168" fontId="26" fillId="0" borderId="38" xfId="0" applyNumberFormat="1" applyFont="1" applyFill="1" applyBorder="1" applyAlignment="1" applyProtection="1">
      <alignment horizontal="center"/>
      <protection locked="0"/>
    </xf>
    <xf numFmtId="0" fontId="20" fillId="7" borderId="16" xfId="0" applyFont="1" applyFill="1" applyBorder="1" applyAlignment="1">
      <alignment horizontal="left" vertical="center" wrapText="1"/>
    </xf>
    <xf numFmtId="0" fontId="20" fillId="7" borderId="2" xfId="0" applyFont="1" applyFill="1" applyBorder="1" applyAlignment="1">
      <alignment horizontal="left" vertical="center" wrapText="1"/>
    </xf>
    <xf numFmtId="0" fontId="38" fillId="2" borderId="0" xfId="0" applyFont="1" applyFill="1" applyBorder="1" applyAlignment="1" applyProtection="1">
      <alignment horizontal="center"/>
      <protection hidden="1"/>
    </xf>
    <xf numFmtId="0" fontId="20" fillId="7" borderId="24" xfId="0" applyFont="1" applyFill="1" applyBorder="1" applyAlignment="1">
      <alignment horizontal="left"/>
    </xf>
    <xf numFmtId="0" fontId="20" fillId="7" borderId="22" xfId="0" applyFont="1" applyFill="1" applyBorder="1" applyAlignment="1">
      <alignment horizontal="left"/>
    </xf>
    <xf numFmtId="0" fontId="20" fillId="7" borderId="23" xfId="0" applyFont="1" applyFill="1" applyBorder="1" applyAlignment="1">
      <alignment horizontal="left"/>
    </xf>
    <xf numFmtId="0" fontId="24" fillId="4" borderId="25" xfId="0" applyFont="1" applyFill="1" applyBorder="1" applyAlignment="1" applyProtection="1">
      <alignment horizontal="center" vertical="center" wrapText="1"/>
      <protection hidden="1"/>
    </xf>
    <xf numFmtId="0" fontId="24" fillId="4" borderId="26" xfId="0" applyFont="1" applyFill="1" applyBorder="1" applyAlignment="1" applyProtection="1">
      <alignment horizontal="center" vertical="center" wrapText="1"/>
      <protection hidden="1"/>
    </xf>
    <xf numFmtId="0" fontId="17" fillId="3" borderId="14" xfId="0" applyFont="1" applyFill="1" applyBorder="1" applyAlignment="1" applyProtection="1">
      <alignment horizontal="left" vertical="center"/>
    </xf>
    <xf numFmtId="0" fontId="18" fillId="4" borderId="14" xfId="0" applyFont="1" applyFill="1" applyBorder="1" applyAlignment="1">
      <alignment horizontal="center" vertical="top"/>
    </xf>
    <xf numFmtId="0" fontId="18" fillId="4" borderId="18" xfId="0" applyFont="1" applyFill="1" applyBorder="1" applyAlignment="1">
      <alignment horizontal="center" vertical="top"/>
    </xf>
    <xf numFmtId="0" fontId="25" fillId="8" borderId="36" xfId="0" applyFont="1" applyFill="1" applyBorder="1" applyAlignment="1">
      <alignment horizontal="center" vertical="center"/>
    </xf>
    <xf numFmtId="0" fontId="25" fillId="8" borderId="40" xfId="0" applyFont="1" applyFill="1" applyBorder="1" applyAlignment="1">
      <alignment horizontal="center" vertical="center"/>
    </xf>
    <xf numFmtId="0" fontId="23" fillId="4" borderId="34" xfId="0" applyFont="1" applyFill="1" applyBorder="1" applyAlignment="1">
      <alignment horizontal="center"/>
    </xf>
    <xf numFmtId="0" fontId="23" fillId="4" borderId="35" xfId="0" applyFont="1" applyFill="1" applyBorder="1" applyAlignment="1">
      <alignment horizontal="center"/>
    </xf>
    <xf numFmtId="0" fontId="17" fillId="3" borderId="16" xfId="0" applyFont="1" applyFill="1" applyBorder="1" applyAlignment="1" applyProtection="1">
      <alignment horizontal="left" vertical="center"/>
    </xf>
    <xf numFmtId="0" fontId="17" fillId="3" borderId="17" xfId="0" applyFont="1" applyFill="1" applyBorder="1" applyAlignment="1" applyProtection="1">
      <alignment horizontal="left" vertical="center"/>
    </xf>
    <xf numFmtId="0" fontId="18" fillId="4" borderId="16" xfId="0" applyFont="1" applyFill="1" applyBorder="1" applyAlignment="1">
      <alignment horizontal="center" vertical="top"/>
    </xf>
    <xf numFmtId="0" fontId="18" fillId="4" borderId="42" xfId="0" applyFont="1" applyFill="1" applyBorder="1" applyAlignment="1">
      <alignment horizontal="center" vertical="top"/>
    </xf>
    <xf numFmtId="0" fontId="17" fillId="3" borderId="36" xfId="0" applyFont="1" applyFill="1" applyBorder="1" applyAlignment="1" applyProtection="1">
      <alignment horizontal="left" vertical="center" wrapText="1"/>
    </xf>
    <xf numFmtId="0" fontId="17" fillId="3" borderId="37" xfId="0" applyFont="1" applyFill="1" applyBorder="1" applyAlignment="1" applyProtection="1">
      <alignment horizontal="left" vertical="center" wrapText="1"/>
    </xf>
    <xf numFmtId="0" fontId="17" fillId="3" borderId="25" xfId="0" applyFont="1" applyFill="1" applyBorder="1" applyAlignment="1" applyProtection="1">
      <alignment horizontal="left" vertical="center" wrapText="1"/>
    </xf>
    <xf numFmtId="0" fontId="17" fillId="3" borderId="26" xfId="0" applyFont="1" applyFill="1" applyBorder="1" applyAlignment="1" applyProtection="1">
      <alignment horizontal="left" vertical="center" wrapText="1"/>
    </xf>
    <xf numFmtId="0" fontId="18" fillId="4" borderId="36" xfId="0" applyFont="1" applyFill="1" applyBorder="1" applyAlignment="1">
      <alignment horizontal="center" vertical="center" wrapText="1"/>
    </xf>
    <xf numFmtId="0" fontId="18" fillId="4" borderId="40"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0" fillId="7" borderId="30" xfId="0" applyFont="1" applyFill="1" applyBorder="1" applyAlignment="1">
      <alignment horizontal="center" vertical="center" wrapText="1"/>
    </xf>
    <xf numFmtId="0" fontId="20" fillId="7" borderId="31" xfId="0" applyFont="1" applyFill="1" applyBorder="1" applyAlignment="1">
      <alignment horizontal="center" vertical="center" wrapText="1"/>
    </xf>
    <xf numFmtId="0" fontId="20" fillId="7" borderId="32" xfId="0" applyFont="1" applyFill="1" applyBorder="1" applyAlignment="1">
      <alignment horizontal="center" vertical="center" wrapText="1"/>
    </xf>
    <xf numFmtId="0" fontId="17" fillId="3" borderId="20" xfId="0" applyFont="1" applyFill="1" applyBorder="1" applyAlignment="1" applyProtection="1">
      <alignment horizontal="left" vertical="center" wrapText="1"/>
    </xf>
    <xf numFmtId="0" fontId="17" fillId="3" borderId="38" xfId="0" applyFont="1" applyFill="1" applyBorder="1" applyAlignment="1" applyProtection="1">
      <alignment horizontal="left" vertical="center" wrapText="1"/>
    </xf>
    <xf numFmtId="0" fontId="18" fillId="4" borderId="13"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3" borderId="13" xfId="0" applyFont="1" applyFill="1" applyBorder="1" applyAlignment="1">
      <alignment wrapText="1"/>
    </xf>
  </cellXfs>
  <cellStyles count="5">
    <cellStyle name="Millares" xfId="1" builtinId="3"/>
    <cellStyle name="Millares 2" xfId="2" xr:uid="{00000000-0005-0000-0000-000002000000}"/>
    <cellStyle name="Normal" xfId="0" builtinId="0"/>
    <cellStyle name="Normal 2" xfId="3" xr:uid="{00000000-0005-0000-0000-000004000000}"/>
    <cellStyle name="Porcentaje 2" xfId="4" xr:uid="{00000000-0005-0000-0000-000005000000}"/>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2</xdr:col>
      <xdr:colOff>200025</xdr:colOff>
      <xdr:row>3</xdr:row>
      <xdr:rowOff>183357</xdr:rowOff>
    </xdr:to>
    <xdr:pic>
      <xdr:nvPicPr>
        <xdr:cNvPr id="3103" name="Imagen 1" descr="Logo Area">
          <a:extLst>
            <a:ext uri="{FF2B5EF4-FFF2-40B4-BE49-F238E27FC236}">
              <a16:creationId xmlns:a16="http://schemas.microsoft.com/office/drawing/2014/main" id="{00000000-0008-0000-0100-00001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3209925" cy="809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64"/>
  <sheetViews>
    <sheetView zoomScaleNormal="100" workbookViewId="0">
      <selection activeCell="B27" sqref="B27"/>
    </sheetView>
  </sheetViews>
  <sheetFormatPr baseColWidth="10" defaultRowHeight="12.75" x14ac:dyDescent="0.2"/>
  <cols>
    <col min="1" max="1" width="1.42578125" customWidth="1"/>
    <col min="2" max="2" width="40.28515625" customWidth="1"/>
    <col min="3" max="3" width="15.140625" customWidth="1"/>
    <col min="4" max="4" width="14.85546875" customWidth="1"/>
    <col min="5" max="5" width="15" bestFit="1" customWidth="1"/>
    <col min="6" max="6" width="2.28515625" customWidth="1"/>
  </cols>
  <sheetData>
    <row r="2" spans="2:6" x14ac:dyDescent="0.2">
      <c r="E2" s="1" t="s">
        <v>19</v>
      </c>
    </row>
    <row r="3" spans="2:6" ht="13.5" thickBot="1" x14ac:dyDescent="0.25"/>
    <row r="4" spans="2:6" ht="15.75" x14ac:dyDescent="0.25">
      <c r="B4" s="159" t="s">
        <v>23</v>
      </c>
      <c r="C4" s="160"/>
      <c r="D4" s="160"/>
      <c r="E4" s="161"/>
    </row>
    <row r="5" spans="2:6" ht="15" x14ac:dyDescent="0.2">
      <c r="B5" s="162" t="s">
        <v>22</v>
      </c>
      <c r="C5" s="163"/>
      <c r="D5" s="163"/>
      <c r="E5" s="164"/>
    </row>
    <row r="6" spans="2:6" ht="15.75" x14ac:dyDescent="0.25">
      <c r="B6" s="8"/>
      <c r="C6" s="9"/>
      <c r="D6" s="9"/>
      <c r="E6" s="10"/>
    </row>
    <row r="7" spans="2:6" ht="15.75" x14ac:dyDescent="0.25">
      <c r="B7" s="8"/>
      <c r="C7" s="9"/>
      <c r="D7" s="9"/>
      <c r="E7" s="10"/>
    </row>
    <row r="8" spans="2:6" x14ac:dyDescent="0.2">
      <c r="B8" s="11"/>
      <c r="C8" s="24" t="s">
        <v>5</v>
      </c>
      <c r="D8" s="4"/>
      <c r="E8" s="12"/>
    </row>
    <row r="9" spans="2:6" x14ac:dyDescent="0.2">
      <c r="B9" s="13" t="s">
        <v>0</v>
      </c>
      <c r="C9" s="4"/>
      <c r="D9" s="4"/>
      <c r="E9" s="12"/>
    </row>
    <row r="10" spans="2:6" x14ac:dyDescent="0.2">
      <c r="B10" s="11" t="s">
        <v>1</v>
      </c>
      <c r="C10" s="4"/>
      <c r="D10" s="4"/>
      <c r="E10" s="12"/>
    </row>
    <row r="11" spans="2:6" x14ac:dyDescent="0.2">
      <c r="B11" s="11" t="s">
        <v>2</v>
      </c>
      <c r="C11" s="2"/>
      <c r="D11" s="4"/>
      <c r="E11" s="12"/>
    </row>
    <row r="12" spans="2:6" x14ac:dyDescent="0.2">
      <c r="B12" s="13" t="s">
        <v>13</v>
      </c>
      <c r="C12" s="14"/>
      <c r="D12" s="4"/>
      <c r="E12" s="12"/>
    </row>
    <row r="13" spans="2:6" x14ac:dyDescent="0.2">
      <c r="B13" s="11"/>
      <c r="C13" s="4"/>
      <c r="D13" s="4"/>
      <c r="E13" s="12"/>
    </row>
    <row r="14" spans="2:6" x14ac:dyDescent="0.2">
      <c r="B14" s="13" t="s">
        <v>3</v>
      </c>
      <c r="C14" s="24" t="s">
        <v>4</v>
      </c>
      <c r="D14" s="24" t="s">
        <v>5</v>
      </c>
      <c r="E14" s="31" t="s">
        <v>11</v>
      </c>
      <c r="F14" s="11"/>
    </row>
    <row r="15" spans="2:6" x14ac:dyDescent="0.2">
      <c r="B15" s="11" t="s">
        <v>24</v>
      </c>
      <c r="C15" s="4"/>
      <c r="D15" s="4"/>
      <c r="E15" s="12"/>
    </row>
    <row r="16" spans="2:6" x14ac:dyDescent="0.2">
      <c r="B16" s="11" t="s">
        <v>24</v>
      </c>
      <c r="C16" s="4"/>
      <c r="D16" s="4"/>
      <c r="E16" s="12"/>
    </row>
    <row r="17" spans="2:5" x14ac:dyDescent="0.2">
      <c r="B17" s="11" t="s">
        <v>24</v>
      </c>
      <c r="C17" s="2"/>
      <c r="D17" s="2"/>
      <c r="E17" s="12"/>
    </row>
    <row r="18" spans="2:5" ht="13.5" thickBot="1" x14ac:dyDescent="0.25">
      <c r="B18" s="11" t="s">
        <v>14</v>
      </c>
      <c r="C18" s="5"/>
      <c r="D18" s="6"/>
      <c r="E18" s="12"/>
    </row>
    <row r="19" spans="2:5" ht="13.5" thickTop="1" x14ac:dyDescent="0.2">
      <c r="B19" s="11"/>
      <c r="C19" s="4"/>
      <c r="D19" s="4"/>
      <c r="E19" s="12"/>
    </row>
    <row r="20" spans="2:5" x14ac:dyDescent="0.2">
      <c r="B20" s="13" t="s">
        <v>7</v>
      </c>
      <c r="C20" s="15"/>
      <c r="D20" s="15"/>
      <c r="E20" s="12"/>
    </row>
    <row r="21" spans="2:5" x14ac:dyDescent="0.2">
      <c r="B21" s="13"/>
      <c r="C21" s="15"/>
      <c r="D21" s="15"/>
      <c r="E21" s="12"/>
    </row>
    <row r="22" spans="2:5" x14ac:dyDescent="0.2">
      <c r="B22" s="16" t="s">
        <v>15</v>
      </c>
      <c r="C22" s="15"/>
      <c r="D22" s="15"/>
      <c r="E22" s="12"/>
    </row>
    <row r="23" spans="2:5" x14ac:dyDescent="0.2">
      <c r="B23" s="17" t="s">
        <v>36</v>
      </c>
      <c r="C23" s="18"/>
      <c r="D23" s="15"/>
      <c r="E23" s="12"/>
    </row>
    <row r="24" spans="2:5" x14ac:dyDescent="0.2">
      <c r="B24" s="17" t="s">
        <v>16</v>
      </c>
      <c r="C24" s="18"/>
      <c r="D24" s="15"/>
      <c r="E24" s="12"/>
    </row>
    <row r="25" spans="2:5" x14ac:dyDescent="0.2">
      <c r="B25" s="17" t="s">
        <v>17</v>
      </c>
      <c r="C25" s="15"/>
      <c r="D25" s="18"/>
      <c r="E25" s="12"/>
    </row>
    <row r="26" spans="2:5" x14ac:dyDescent="0.2">
      <c r="B26" s="13"/>
      <c r="C26" s="15"/>
      <c r="D26" s="15"/>
      <c r="E26" s="12"/>
    </row>
    <row r="27" spans="2:5" x14ac:dyDescent="0.2">
      <c r="B27" s="13" t="s">
        <v>7</v>
      </c>
      <c r="C27" s="24" t="s">
        <v>4</v>
      </c>
      <c r="D27" s="24" t="s">
        <v>5</v>
      </c>
      <c r="E27" s="12"/>
    </row>
    <row r="28" spans="2:5" x14ac:dyDescent="0.2">
      <c r="B28" s="19"/>
      <c r="C28" s="4"/>
      <c r="D28" s="4"/>
      <c r="E28" s="12" t="s">
        <v>26</v>
      </c>
    </row>
    <row r="29" spans="2:5" x14ac:dyDescent="0.2">
      <c r="B29" s="11"/>
      <c r="C29" s="2"/>
      <c r="D29" s="2"/>
      <c r="E29" s="12" t="s">
        <v>26</v>
      </c>
    </row>
    <row r="30" spans="2:5" ht="13.5" thickBot="1" x14ac:dyDescent="0.25">
      <c r="B30" s="20" t="s">
        <v>6</v>
      </c>
      <c r="C30" s="6"/>
      <c r="D30" s="6"/>
      <c r="E30" s="12"/>
    </row>
    <row r="31" spans="2:5" ht="13.5" thickTop="1" x14ac:dyDescent="0.2">
      <c r="B31" s="20"/>
      <c r="C31" s="4"/>
      <c r="D31" s="4"/>
      <c r="E31" s="12"/>
    </row>
    <row r="32" spans="2:5" x14ac:dyDescent="0.2">
      <c r="B32" s="11"/>
      <c r="C32" s="4"/>
      <c r="D32" s="4"/>
      <c r="E32" s="12"/>
    </row>
    <row r="33" spans="2:9" x14ac:dyDescent="0.2">
      <c r="B33" s="13" t="s">
        <v>8</v>
      </c>
      <c r="C33" s="24" t="s">
        <v>4</v>
      </c>
      <c r="D33" s="24" t="s">
        <v>5</v>
      </c>
      <c r="E33" s="31" t="s">
        <v>11</v>
      </c>
      <c r="F33" s="11"/>
    </row>
    <row r="34" spans="2:9" x14ac:dyDescent="0.2">
      <c r="B34" s="11" t="s">
        <v>25</v>
      </c>
      <c r="C34" s="4"/>
      <c r="D34" s="4"/>
      <c r="E34" s="12"/>
    </row>
    <row r="35" spans="2:9" x14ac:dyDescent="0.2">
      <c r="B35" s="11" t="s">
        <v>25</v>
      </c>
      <c r="C35" s="4"/>
      <c r="D35" s="4"/>
      <c r="E35" s="12"/>
    </row>
    <row r="36" spans="2:9" x14ac:dyDescent="0.2">
      <c r="B36" s="11" t="s">
        <v>25</v>
      </c>
      <c r="C36" s="2"/>
      <c r="D36" s="2"/>
      <c r="E36" s="12"/>
    </row>
    <row r="37" spans="2:9" x14ac:dyDescent="0.2">
      <c r="B37" s="11" t="s">
        <v>10</v>
      </c>
      <c r="C37" s="3"/>
      <c r="D37" s="3"/>
      <c r="E37" s="12"/>
    </row>
    <row r="38" spans="2:9" ht="13.5" thickBot="1" x14ac:dyDescent="0.25">
      <c r="B38" s="11" t="s">
        <v>9</v>
      </c>
      <c r="C38" s="6"/>
      <c r="D38" s="6"/>
      <c r="E38" s="12"/>
    </row>
    <row r="39" spans="2:9" ht="13.5" thickTop="1" x14ac:dyDescent="0.2">
      <c r="B39" s="13"/>
      <c r="C39" s="4"/>
      <c r="D39" s="4"/>
      <c r="E39" s="12"/>
    </row>
    <row r="40" spans="2:9" x14ac:dyDescent="0.2">
      <c r="B40" s="13" t="s">
        <v>12</v>
      </c>
      <c r="C40" s="4"/>
      <c r="D40" s="4"/>
      <c r="E40" s="12"/>
    </row>
    <row r="41" spans="2:9" x14ac:dyDescent="0.2">
      <c r="B41" s="13"/>
      <c r="C41" s="4"/>
      <c r="D41" s="4"/>
      <c r="E41" s="12"/>
    </row>
    <row r="42" spans="2:9" x14ac:dyDescent="0.2">
      <c r="B42" s="16" t="s">
        <v>15</v>
      </c>
      <c r="C42" s="4"/>
      <c r="D42" s="4"/>
      <c r="E42" s="12"/>
    </row>
    <row r="43" spans="2:9" x14ac:dyDescent="0.2">
      <c r="B43" s="17" t="s">
        <v>36</v>
      </c>
      <c r="C43" s="4"/>
      <c r="D43" s="4"/>
      <c r="E43" s="12"/>
      <c r="I43" t="s">
        <v>37</v>
      </c>
    </row>
    <row r="44" spans="2:9" x14ac:dyDescent="0.2">
      <c r="B44" s="17" t="s">
        <v>16</v>
      </c>
      <c r="C44" s="4"/>
      <c r="D44" s="4"/>
      <c r="E44" s="12"/>
      <c r="I44" t="s">
        <v>38</v>
      </c>
    </row>
    <row r="45" spans="2:9" x14ac:dyDescent="0.2">
      <c r="B45" s="17" t="s">
        <v>18</v>
      </c>
      <c r="C45" s="4"/>
      <c r="D45" s="4"/>
      <c r="E45" s="12"/>
      <c r="I45" t="s">
        <v>39</v>
      </c>
    </row>
    <row r="46" spans="2:9" x14ac:dyDescent="0.2">
      <c r="B46" s="17"/>
      <c r="C46" s="4"/>
      <c r="D46" s="4"/>
      <c r="E46" s="12"/>
      <c r="I46" t="s">
        <v>40</v>
      </c>
    </row>
    <row r="47" spans="2:9" x14ac:dyDescent="0.2">
      <c r="B47" s="11"/>
      <c r="C47" s="24" t="s">
        <v>4</v>
      </c>
      <c r="D47" s="24" t="s">
        <v>5</v>
      </c>
      <c r="E47" s="12"/>
      <c r="I47" t="s">
        <v>41</v>
      </c>
    </row>
    <row r="48" spans="2:9" x14ac:dyDescent="0.2">
      <c r="B48" s="13" t="s">
        <v>12</v>
      </c>
      <c r="C48" s="4"/>
      <c r="D48" s="4"/>
      <c r="E48" s="12" t="s">
        <v>27</v>
      </c>
    </row>
    <row r="49" spans="2:5" x14ac:dyDescent="0.2">
      <c r="B49" s="11"/>
      <c r="C49" s="4"/>
      <c r="D49" s="4"/>
      <c r="E49" s="12" t="s">
        <v>27</v>
      </c>
    </row>
    <row r="50" spans="2:5" ht="13.5" thickBot="1" x14ac:dyDescent="0.25">
      <c r="B50" s="20" t="s">
        <v>6</v>
      </c>
      <c r="C50" s="6"/>
      <c r="D50" s="6"/>
      <c r="E50" s="12"/>
    </row>
    <row r="51" spans="2:5" ht="13.5" thickTop="1" x14ac:dyDescent="0.2">
      <c r="B51" s="11"/>
      <c r="C51" s="4"/>
      <c r="D51" s="4"/>
      <c r="E51" s="12"/>
    </row>
    <row r="52" spans="2:5" x14ac:dyDescent="0.2">
      <c r="B52" s="13" t="s">
        <v>20</v>
      </c>
      <c r="C52" s="15"/>
      <c r="D52" s="4"/>
      <c r="E52" s="12"/>
    </row>
    <row r="53" spans="2:5" ht="13.5" thickBot="1" x14ac:dyDescent="0.25">
      <c r="B53" s="13" t="s">
        <v>21</v>
      </c>
      <c r="C53" s="7"/>
      <c r="D53" s="7"/>
      <c r="E53" s="12"/>
    </row>
    <row r="54" spans="2:5" ht="14.25" thickTop="1" thickBot="1" x14ac:dyDescent="0.25">
      <c r="B54" s="21"/>
      <c r="C54" s="22"/>
      <c r="D54" s="22"/>
      <c r="E54" s="23"/>
    </row>
    <row r="55" spans="2:5" ht="13.5" thickBot="1" x14ac:dyDescent="0.25"/>
    <row r="56" spans="2:5" x14ac:dyDescent="0.2">
      <c r="B56" s="25" t="s">
        <v>31</v>
      </c>
      <c r="C56" s="26"/>
      <c r="D56" s="26"/>
      <c r="E56" s="27"/>
    </row>
    <row r="57" spans="2:5" x14ac:dyDescent="0.2">
      <c r="B57" s="30" t="s">
        <v>35</v>
      </c>
      <c r="C57" s="4"/>
      <c r="D57" s="4"/>
      <c r="E57" s="12"/>
    </row>
    <row r="58" spans="2:5" x14ac:dyDescent="0.2">
      <c r="B58" s="17" t="s">
        <v>32</v>
      </c>
      <c r="C58" s="4"/>
      <c r="D58" s="4"/>
      <c r="E58" s="12"/>
    </row>
    <row r="59" spans="2:5" x14ac:dyDescent="0.2">
      <c r="B59" s="17" t="s">
        <v>33</v>
      </c>
      <c r="C59" s="4"/>
      <c r="D59" s="4"/>
      <c r="E59" s="12"/>
    </row>
    <row r="60" spans="2:5" x14ac:dyDescent="0.2">
      <c r="B60" s="28"/>
      <c r="C60" s="4"/>
      <c r="D60" s="4"/>
      <c r="E60" s="12"/>
    </row>
    <row r="61" spans="2:5" x14ac:dyDescent="0.2">
      <c r="B61" s="28" t="s">
        <v>28</v>
      </c>
      <c r="C61" s="4"/>
      <c r="D61" s="4"/>
      <c r="E61" s="12"/>
    </row>
    <row r="62" spans="2:5" x14ac:dyDescent="0.2">
      <c r="B62" s="28" t="s">
        <v>29</v>
      </c>
      <c r="C62" s="4"/>
      <c r="D62" s="4"/>
      <c r="E62" s="12"/>
    </row>
    <row r="63" spans="2:5" x14ac:dyDescent="0.2">
      <c r="B63" s="28" t="s">
        <v>30</v>
      </c>
      <c r="C63" s="4"/>
      <c r="D63" s="4"/>
      <c r="E63" s="12"/>
    </row>
    <row r="64" spans="2:5" ht="13.5" thickBot="1" x14ac:dyDescent="0.25">
      <c r="B64" s="29" t="s">
        <v>34</v>
      </c>
      <c r="C64" s="22"/>
      <c r="D64" s="22"/>
      <c r="E64" s="23"/>
    </row>
  </sheetData>
  <mergeCells count="2">
    <mergeCell ref="B4:E4"/>
    <mergeCell ref="B5:E5"/>
  </mergeCells>
  <phoneticPr fontId="4" type="noConversion"/>
  <pageMargins left="0.75" right="0.75" top="1" bottom="1" header="0" footer="0"/>
  <pageSetup paperSize="9" scale="8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13"/>
  <sheetViews>
    <sheetView showGridLines="0" tabSelected="1" view="pageBreakPreview" zoomScale="80" zoomScaleNormal="85" zoomScaleSheetLayoutView="80" workbookViewId="0">
      <selection activeCell="I12" sqref="I12"/>
    </sheetView>
  </sheetViews>
  <sheetFormatPr baseColWidth="10" defaultRowHeight="12.75" x14ac:dyDescent="0.2"/>
  <cols>
    <col min="1" max="1" width="1.42578125" style="49" customWidth="1"/>
    <col min="2" max="2" width="45" style="49" customWidth="1"/>
    <col min="3" max="3" width="15.140625" style="49" customWidth="1"/>
    <col min="4" max="4" width="14.85546875" style="49" customWidth="1"/>
    <col min="5" max="5" width="15" style="49" bestFit="1" customWidth="1"/>
    <col min="6" max="6" width="19.5703125" style="50" customWidth="1"/>
    <col min="7" max="7" width="4" style="50" customWidth="1"/>
    <col min="8" max="8" width="28.42578125" style="49" customWidth="1"/>
    <col min="9" max="9" width="26.140625" style="49" customWidth="1"/>
    <col min="10" max="10" width="15.85546875" style="49" customWidth="1"/>
    <col min="11" max="11" width="13.42578125" style="49" bestFit="1" customWidth="1"/>
    <col min="12" max="27" width="11.42578125" style="49"/>
    <col min="28" max="28" width="0" style="49" hidden="1" customWidth="1"/>
    <col min="29" max="16384" width="11.42578125" style="49"/>
  </cols>
  <sheetData>
    <row r="1" spans="1:28" s="41" customFormat="1" ht="21" x14ac:dyDescent="0.35">
      <c r="A1" s="39"/>
      <c r="B1" s="40"/>
      <c r="C1" s="40"/>
      <c r="D1" s="38"/>
      <c r="F1" s="145"/>
      <c r="G1" s="145"/>
      <c r="H1" s="145"/>
      <c r="J1" s="209" t="s">
        <v>53</v>
      </c>
      <c r="K1" s="209"/>
    </row>
    <row r="2" spans="1:28" s="41" customFormat="1" ht="16.5" thickBot="1" x14ac:dyDescent="0.3">
      <c r="A2" s="42"/>
      <c r="B2" s="43"/>
      <c r="C2" s="43"/>
      <c r="D2" s="43"/>
      <c r="E2" s="44"/>
      <c r="F2" s="45"/>
      <c r="G2" s="45"/>
      <c r="H2" s="44"/>
    </row>
    <row r="3" spans="1:28" s="41" customFormat="1" ht="15.75" customHeight="1" x14ac:dyDescent="0.25">
      <c r="A3" s="46"/>
      <c r="B3" s="47"/>
      <c r="C3" s="47"/>
      <c r="D3" s="47"/>
      <c r="I3" s="234" t="s">
        <v>89</v>
      </c>
      <c r="J3" s="235"/>
      <c r="K3" s="236"/>
      <c r="L3" s="34"/>
    </row>
    <row r="4" spans="1:28" s="41" customFormat="1" ht="24.75" customHeight="1" x14ac:dyDescent="0.25">
      <c r="A4" s="46"/>
      <c r="B4" s="47"/>
      <c r="C4" s="47"/>
      <c r="D4" s="37"/>
      <c r="I4" s="154" t="s">
        <v>103</v>
      </c>
      <c r="J4" s="218" t="s">
        <v>104</v>
      </c>
      <c r="K4" s="219"/>
      <c r="L4" s="144"/>
    </row>
    <row r="5" spans="1:28" s="41" customFormat="1" ht="19.5" thickBot="1" x14ac:dyDescent="0.35">
      <c r="B5" s="36" t="s">
        <v>90</v>
      </c>
      <c r="C5" s="47"/>
      <c r="D5" s="48"/>
      <c r="E5" s="48"/>
      <c r="F5" s="45"/>
      <c r="G5" s="45"/>
      <c r="H5" s="44"/>
      <c r="I5" s="155"/>
      <c r="J5" s="220"/>
      <c r="K5" s="221"/>
    </row>
    <row r="6" spans="1:28" s="41" customFormat="1" ht="18.75" x14ac:dyDescent="0.3">
      <c r="B6" s="35" t="s">
        <v>106</v>
      </c>
      <c r="C6" s="47"/>
      <c r="D6" s="47"/>
      <c r="E6" s="44"/>
      <c r="F6" s="45"/>
      <c r="G6" s="45"/>
      <c r="H6" s="44"/>
    </row>
    <row r="7" spans="1:28" ht="13.5" thickBot="1" x14ac:dyDescent="0.25"/>
    <row r="8" spans="1:28" ht="16.5" thickBot="1" x14ac:dyDescent="0.3">
      <c r="B8" s="210" t="s">
        <v>52</v>
      </c>
      <c r="C8" s="211"/>
      <c r="D8" s="212"/>
      <c r="E8" s="131" t="s">
        <v>51</v>
      </c>
      <c r="F8" s="129"/>
      <c r="G8" s="129"/>
      <c r="H8" s="130"/>
    </row>
    <row r="9" spans="1:28" ht="15.75" x14ac:dyDescent="0.2">
      <c r="B9" s="132" t="s">
        <v>50</v>
      </c>
      <c r="C9" s="213"/>
      <c r="D9" s="214"/>
      <c r="E9" s="215" t="s">
        <v>99</v>
      </c>
      <c r="F9" s="215"/>
      <c r="G9" s="216"/>
      <c r="H9" s="217"/>
    </row>
    <row r="10" spans="1:28" ht="15.75" customHeight="1" x14ac:dyDescent="0.2">
      <c r="B10" s="133" t="s">
        <v>49</v>
      </c>
      <c r="C10" s="195"/>
      <c r="D10" s="196"/>
      <c r="E10" s="226" t="s">
        <v>100</v>
      </c>
      <c r="F10" s="227"/>
      <c r="G10" s="239"/>
      <c r="H10" s="240"/>
    </row>
    <row r="11" spans="1:28" ht="15.75" customHeight="1" x14ac:dyDescent="0.2">
      <c r="B11" s="133" t="s">
        <v>48</v>
      </c>
      <c r="C11" s="197"/>
      <c r="D11" s="197"/>
      <c r="E11" s="237"/>
      <c r="F11" s="238"/>
      <c r="G11" s="239"/>
      <c r="H11" s="240"/>
    </row>
    <row r="12" spans="1:28" ht="15.75" customHeight="1" x14ac:dyDescent="0.2">
      <c r="B12" s="150"/>
      <c r="C12" s="151"/>
      <c r="D12" s="151"/>
      <c r="E12" s="222" t="s">
        <v>101</v>
      </c>
      <c r="F12" s="223"/>
      <c r="G12" s="224"/>
      <c r="H12" s="225"/>
    </row>
    <row r="13" spans="1:28" ht="15.75" customHeight="1" x14ac:dyDescent="0.2">
      <c r="B13" s="150"/>
      <c r="C13" s="151"/>
      <c r="D13" s="151"/>
      <c r="E13" s="226" t="s">
        <v>102</v>
      </c>
      <c r="F13" s="227"/>
      <c r="G13" s="230"/>
      <c r="H13" s="231"/>
    </row>
    <row r="14" spans="1:28" ht="12.75" customHeight="1" x14ac:dyDescent="0.2">
      <c r="B14" s="51"/>
      <c r="C14" s="205"/>
      <c r="D14" s="206"/>
      <c r="E14" s="228"/>
      <c r="F14" s="229"/>
      <c r="G14" s="232"/>
      <c r="H14" s="233"/>
      <c r="I14" s="54"/>
    </row>
    <row r="15" spans="1:28" ht="15.75" x14ac:dyDescent="0.2">
      <c r="B15" s="51"/>
      <c r="C15" s="149"/>
      <c r="D15" s="149"/>
      <c r="E15" s="152"/>
      <c r="F15" s="152"/>
      <c r="G15" s="153"/>
      <c r="H15" s="153"/>
      <c r="I15" s="54"/>
    </row>
    <row r="16" spans="1:28" ht="15.75" x14ac:dyDescent="0.25">
      <c r="B16" s="207" t="s">
        <v>107</v>
      </c>
      <c r="C16" s="208"/>
      <c r="D16" s="135">
        <f>+D17+D18</f>
        <v>0</v>
      </c>
      <c r="E16" s="52"/>
      <c r="F16" s="53"/>
      <c r="G16" s="53"/>
      <c r="H16" s="54"/>
      <c r="I16" s="54"/>
      <c r="AB16" s="49" t="s">
        <v>78</v>
      </c>
    </row>
    <row r="17" spans="2:28" ht="15.75" x14ac:dyDescent="0.25">
      <c r="B17" s="198" t="s">
        <v>47</v>
      </c>
      <c r="C17" s="199"/>
      <c r="D17" s="136"/>
      <c r="E17" s="55" t="s">
        <v>91</v>
      </c>
      <c r="F17" s="55"/>
      <c r="G17" s="55"/>
      <c r="H17" s="55"/>
      <c r="I17" s="55"/>
      <c r="AB17" s="49" t="s">
        <v>79</v>
      </c>
    </row>
    <row r="18" spans="2:28" ht="15.75" x14ac:dyDescent="0.25">
      <c r="B18" s="200" t="s">
        <v>46</v>
      </c>
      <c r="C18" s="201"/>
      <c r="D18" s="93"/>
      <c r="E18" s="52"/>
      <c r="F18" s="53"/>
      <c r="G18" s="53"/>
      <c r="H18" s="54"/>
      <c r="I18" s="54"/>
    </row>
    <row r="19" spans="2:28" ht="15.75" x14ac:dyDescent="0.25">
      <c r="B19" s="202" t="s">
        <v>45</v>
      </c>
      <c r="C19" s="56"/>
      <c r="D19" s="57"/>
      <c r="E19" s="52"/>
      <c r="F19" s="53"/>
      <c r="G19" s="53"/>
      <c r="H19" s="54"/>
      <c r="I19" s="54"/>
    </row>
    <row r="20" spans="2:28" ht="15.75" x14ac:dyDescent="0.25">
      <c r="B20" s="203"/>
      <c r="C20" s="56"/>
      <c r="D20" s="57"/>
      <c r="E20" s="52"/>
      <c r="F20" s="53"/>
      <c r="G20" s="53"/>
      <c r="H20" s="54"/>
      <c r="I20" s="54"/>
    </row>
    <row r="21" spans="2:28" ht="15.75" x14ac:dyDescent="0.25">
      <c r="B21" s="204"/>
      <c r="C21" s="56"/>
      <c r="D21" s="57"/>
      <c r="E21" s="52"/>
      <c r="F21" s="53"/>
      <c r="G21" s="53"/>
      <c r="H21" s="54"/>
      <c r="I21" s="54"/>
    </row>
    <row r="22" spans="2:28" ht="15.75" x14ac:dyDescent="0.25">
      <c r="B22" s="32"/>
      <c r="C22" s="32"/>
      <c r="D22" s="57"/>
      <c r="E22" s="52"/>
      <c r="F22" s="53"/>
      <c r="G22" s="53"/>
      <c r="H22" s="54"/>
      <c r="I22" s="54"/>
    </row>
    <row r="23" spans="2:28" ht="15.75" x14ac:dyDescent="0.25">
      <c r="B23" s="58" t="s">
        <v>44</v>
      </c>
      <c r="C23" s="59"/>
      <c r="D23" s="60"/>
      <c r="E23" s="52"/>
      <c r="F23" s="53"/>
      <c r="G23" s="53"/>
      <c r="H23" s="54"/>
      <c r="I23" s="54"/>
    </row>
    <row r="24" spans="2:28" ht="15.75" x14ac:dyDescent="0.25">
      <c r="B24" s="58" t="s">
        <v>2</v>
      </c>
      <c r="C24" s="61"/>
      <c r="D24" s="57"/>
      <c r="E24" s="52"/>
      <c r="F24" s="53"/>
      <c r="G24" s="53"/>
      <c r="H24" s="54"/>
      <c r="I24" s="54"/>
    </row>
    <row r="25" spans="2:28" ht="15.75" x14ac:dyDescent="0.25">
      <c r="B25" s="58" t="s">
        <v>43</v>
      </c>
      <c r="C25" s="62">
        <f>+$C$23*$C$24</f>
        <v>0</v>
      </c>
      <c r="D25" s="63" t="s">
        <v>54</v>
      </c>
      <c r="E25" s="64"/>
    </row>
    <row r="26" spans="2:28" ht="13.5" thickBot="1" x14ac:dyDescent="0.25">
      <c r="B26" s="50"/>
      <c r="C26" s="65"/>
      <c r="D26" s="50"/>
      <c r="E26" s="50"/>
    </row>
    <row r="27" spans="2:28" ht="16.5" thickBot="1" x14ac:dyDescent="0.25">
      <c r="B27" s="182" t="s">
        <v>69</v>
      </c>
      <c r="C27" s="184"/>
      <c r="D27" s="50"/>
      <c r="E27" s="50"/>
    </row>
    <row r="28" spans="2:28" ht="15.75" x14ac:dyDescent="0.25">
      <c r="B28" s="71" t="s">
        <v>70</v>
      </c>
      <c r="C28" s="114"/>
      <c r="D28" s="50"/>
      <c r="E28" s="50"/>
    </row>
    <row r="29" spans="2:28" ht="13.5" thickBot="1" x14ac:dyDescent="0.25">
      <c r="B29" s="66"/>
      <c r="C29" s="50"/>
      <c r="D29" s="50"/>
      <c r="E29" s="50"/>
    </row>
    <row r="30" spans="2:28" ht="16.5" thickBot="1" x14ac:dyDescent="0.25">
      <c r="B30" s="182" t="s">
        <v>77</v>
      </c>
      <c r="C30" s="184"/>
      <c r="D30" s="50"/>
      <c r="E30" s="50"/>
    </row>
    <row r="31" spans="2:28" ht="31.5" x14ac:dyDescent="0.25">
      <c r="B31" s="156" t="s">
        <v>105</v>
      </c>
      <c r="C31" s="114"/>
      <c r="D31" s="50"/>
      <c r="E31" s="50"/>
    </row>
    <row r="32" spans="2:28" ht="30.95" customHeight="1" x14ac:dyDescent="0.25">
      <c r="B32" s="241" t="s">
        <v>108</v>
      </c>
      <c r="C32" s="113"/>
      <c r="D32" s="50"/>
      <c r="E32" s="50"/>
      <c r="G32" s="53"/>
      <c r="H32" s="54"/>
    </row>
    <row r="33" spans="2:11" ht="13.5" thickBot="1" x14ac:dyDescent="0.25">
      <c r="B33" s="66"/>
      <c r="C33" s="50"/>
      <c r="D33" s="50"/>
      <c r="E33" s="50"/>
      <c r="G33" s="53"/>
      <c r="H33" s="54"/>
    </row>
    <row r="34" spans="2:11" ht="19.5" thickBot="1" x14ac:dyDescent="0.25">
      <c r="B34" s="174" t="s">
        <v>3</v>
      </c>
      <c r="C34" s="175"/>
      <c r="D34" s="175"/>
      <c r="E34" s="175"/>
      <c r="F34" s="175"/>
      <c r="G34" s="175"/>
      <c r="H34" s="175"/>
      <c r="I34" s="175"/>
      <c r="J34" s="175"/>
      <c r="K34" s="176"/>
    </row>
    <row r="35" spans="2:11" ht="13.5" thickBot="1" x14ac:dyDescent="0.25">
      <c r="B35" s="50"/>
      <c r="C35" s="50"/>
      <c r="D35" s="50"/>
      <c r="E35" s="50"/>
      <c r="G35" s="53"/>
      <c r="H35" s="54"/>
    </row>
    <row r="36" spans="2:11" ht="18.75" customHeight="1" thickBot="1" x14ac:dyDescent="0.25">
      <c r="B36" s="182" t="s">
        <v>42</v>
      </c>
      <c r="C36" s="183"/>
      <c r="D36" s="183"/>
      <c r="E36" s="183"/>
      <c r="F36" s="184"/>
      <c r="G36" s="37"/>
      <c r="H36" s="54"/>
    </row>
    <row r="37" spans="2:11" s="54" customFormat="1" ht="15.75" customHeight="1" x14ac:dyDescent="0.2">
      <c r="B37" s="37"/>
      <c r="C37" s="37"/>
      <c r="D37" s="37"/>
      <c r="E37" s="34"/>
      <c r="F37" s="53"/>
      <c r="G37" s="53"/>
    </row>
    <row r="38" spans="2:11" ht="25.5" x14ac:dyDescent="0.25">
      <c r="B38" s="58" t="s">
        <v>55</v>
      </c>
      <c r="C38" s="122" t="s">
        <v>85</v>
      </c>
      <c r="D38" s="122" t="s">
        <v>86</v>
      </c>
      <c r="E38" s="190" t="s">
        <v>11</v>
      </c>
      <c r="F38" s="190"/>
      <c r="G38" s="117"/>
      <c r="H38" s="54"/>
    </row>
    <row r="39" spans="2:11" x14ac:dyDescent="0.2">
      <c r="B39" s="67"/>
      <c r="C39" s="68"/>
      <c r="D39" s="68"/>
      <c r="E39" s="172" t="e">
        <f>+C39/D39</f>
        <v>#DIV/0!</v>
      </c>
      <c r="F39" s="173"/>
      <c r="G39" s="125"/>
      <c r="H39" s="54"/>
      <c r="I39" s="69"/>
    </row>
    <row r="40" spans="2:11" x14ac:dyDescent="0.2">
      <c r="B40" s="67"/>
      <c r="C40" s="68"/>
      <c r="D40" s="68"/>
      <c r="E40" s="172" t="e">
        <f>+C40/D40</f>
        <v>#DIV/0!</v>
      </c>
      <c r="F40" s="173"/>
      <c r="G40" s="125"/>
      <c r="H40" s="54"/>
    </row>
    <row r="41" spans="2:11" x14ac:dyDescent="0.2">
      <c r="B41" s="70"/>
      <c r="C41" s="68"/>
      <c r="D41" s="68"/>
      <c r="E41" s="172" t="e">
        <f>+C41/D41</f>
        <v>#DIV/0!</v>
      </c>
      <c r="F41" s="172"/>
      <c r="G41" s="126"/>
      <c r="H41" s="54"/>
    </row>
    <row r="42" spans="2:11" ht="15.75" x14ac:dyDescent="0.25">
      <c r="B42" s="71" t="s">
        <v>56</v>
      </c>
      <c r="C42" s="72">
        <f>SUM(C39:C41)</f>
        <v>0</v>
      </c>
      <c r="D42" s="111">
        <f>SUM(D39:D41)</f>
        <v>0</v>
      </c>
      <c r="E42" s="185" t="s">
        <v>57</v>
      </c>
      <c r="F42" s="185"/>
      <c r="G42" s="112"/>
    </row>
    <row r="43" spans="2:11" ht="15.75" x14ac:dyDescent="0.25">
      <c r="B43" s="33"/>
      <c r="C43" s="33"/>
      <c r="D43" s="186"/>
      <c r="E43" s="186"/>
    </row>
    <row r="44" spans="2:11" ht="16.5" thickBot="1" x14ac:dyDescent="0.3">
      <c r="B44" s="33"/>
      <c r="C44" s="33"/>
      <c r="D44" s="33"/>
      <c r="E44" s="33"/>
      <c r="H44" s="73"/>
      <c r="I44" s="73"/>
    </row>
    <row r="45" spans="2:11" ht="16.5" customHeight="1" thickBot="1" x14ac:dyDescent="0.25">
      <c r="B45" s="182" t="s">
        <v>58</v>
      </c>
      <c r="C45" s="183"/>
      <c r="D45" s="183"/>
      <c r="E45" s="183"/>
      <c r="F45" s="184"/>
      <c r="G45" s="34"/>
      <c r="H45" s="34"/>
      <c r="I45" s="34"/>
    </row>
    <row r="46" spans="2:11" s="54" customFormat="1" ht="15.75" x14ac:dyDescent="0.25">
      <c r="B46" s="76" t="s">
        <v>73</v>
      </c>
      <c r="C46" s="77"/>
      <c r="D46" s="37"/>
      <c r="E46" s="74"/>
      <c r="F46" s="75"/>
      <c r="G46" s="53"/>
      <c r="H46" s="53"/>
      <c r="I46" s="53"/>
    </row>
    <row r="47" spans="2:11" ht="15.75" x14ac:dyDescent="0.25">
      <c r="B47" s="76" t="s">
        <v>75</v>
      </c>
      <c r="C47" s="77"/>
      <c r="D47" s="73"/>
      <c r="E47" s="50"/>
      <c r="F47" s="78"/>
      <c r="H47" s="50"/>
      <c r="I47" s="50"/>
    </row>
    <row r="48" spans="2:11" ht="15.75" x14ac:dyDescent="0.25">
      <c r="B48" s="76" t="s">
        <v>74</v>
      </c>
      <c r="C48" s="110">
        <f>+C46-C47</f>
        <v>0</v>
      </c>
      <c r="D48" s="73"/>
      <c r="E48" s="50"/>
      <c r="F48" s="78"/>
      <c r="H48" s="50"/>
      <c r="I48" s="50"/>
    </row>
    <row r="49" spans="2:13" ht="15.75" x14ac:dyDescent="0.25">
      <c r="B49" s="79"/>
      <c r="C49" s="134" t="s">
        <v>76</v>
      </c>
      <c r="D49" s="73"/>
      <c r="E49" s="50"/>
      <c r="F49" s="78"/>
      <c r="H49" s="50"/>
      <c r="I49" s="140"/>
    </row>
    <row r="50" spans="2:13" x14ac:dyDescent="0.2">
      <c r="B50" s="79"/>
      <c r="C50" s="73"/>
      <c r="D50" s="73"/>
      <c r="E50" s="50"/>
      <c r="F50" s="78"/>
      <c r="H50" s="50"/>
      <c r="I50" s="140"/>
    </row>
    <row r="51" spans="2:13" ht="15.75" x14ac:dyDescent="0.25">
      <c r="B51" s="80" t="s">
        <v>59</v>
      </c>
      <c r="C51" s="81"/>
      <c r="D51" s="81"/>
      <c r="E51" s="50"/>
      <c r="F51" s="78"/>
      <c r="H51" s="50"/>
      <c r="I51" s="50"/>
    </row>
    <row r="52" spans="2:13" ht="15.75" x14ac:dyDescent="0.25">
      <c r="B52" s="82"/>
      <c r="C52" s="50"/>
      <c r="D52" s="83" t="s">
        <v>4</v>
      </c>
      <c r="E52" s="83" t="s">
        <v>5</v>
      </c>
      <c r="F52" s="78"/>
      <c r="H52" s="50"/>
      <c r="I52" s="50"/>
    </row>
    <row r="53" spans="2:13" ht="15.75" x14ac:dyDescent="0.2">
      <c r="B53" s="194" t="s">
        <v>88</v>
      </c>
      <c r="C53" s="178"/>
      <c r="D53" s="84">
        <f>+C48*0.6</f>
        <v>0</v>
      </c>
      <c r="E53" s="85"/>
      <c r="F53" s="78"/>
      <c r="H53" s="50"/>
      <c r="I53" s="50"/>
    </row>
    <row r="54" spans="2:13" ht="15.75" x14ac:dyDescent="0.2">
      <c r="B54" s="177" t="s">
        <v>60</v>
      </c>
      <c r="C54" s="178"/>
      <c r="D54" s="86">
        <f>+C42</f>
        <v>0</v>
      </c>
      <c r="E54" s="87">
        <f>+D42</f>
        <v>0</v>
      </c>
      <c r="F54" s="78"/>
      <c r="H54" s="50"/>
      <c r="I54" s="141"/>
    </row>
    <row r="55" spans="2:13" ht="15.75" x14ac:dyDescent="0.2">
      <c r="B55" s="177" t="s">
        <v>61</v>
      </c>
      <c r="C55" s="178"/>
      <c r="D55" s="85"/>
      <c r="E55" s="86">
        <f>+$C$25</f>
        <v>0</v>
      </c>
      <c r="F55" s="78"/>
      <c r="H55" s="50"/>
      <c r="I55" s="50"/>
    </row>
    <row r="56" spans="2:13" x14ac:dyDescent="0.2">
      <c r="B56" s="79"/>
      <c r="C56" s="73"/>
      <c r="D56" s="73"/>
      <c r="E56" s="50"/>
      <c r="F56" s="78"/>
      <c r="H56" s="50"/>
      <c r="I56" s="50"/>
    </row>
    <row r="57" spans="2:13" ht="15.75" x14ac:dyDescent="0.25">
      <c r="B57" s="188" t="s">
        <v>62</v>
      </c>
      <c r="C57" s="189"/>
      <c r="D57" s="92"/>
      <c r="E57" s="92"/>
      <c r="F57" s="78"/>
      <c r="H57" s="50"/>
      <c r="I57" s="50"/>
    </row>
    <row r="58" spans="2:13" ht="13.5" thickBot="1" x14ac:dyDescent="0.25">
      <c r="B58" s="88"/>
      <c r="C58" s="89"/>
      <c r="D58" s="89"/>
      <c r="E58" s="90"/>
      <c r="F58" s="91"/>
      <c r="H58" s="50"/>
      <c r="I58" s="50"/>
    </row>
    <row r="59" spans="2:13" ht="17.25" customHeight="1" thickBot="1" x14ac:dyDescent="0.25">
      <c r="B59" s="66"/>
      <c r="C59" s="73"/>
      <c r="D59" s="73"/>
      <c r="E59" s="50"/>
      <c r="H59" s="50"/>
      <c r="I59" s="50"/>
    </row>
    <row r="60" spans="2:13" ht="16.5" thickBot="1" x14ac:dyDescent="0.3">
      <c r="B60" s="168" t="s">
        <v>63</v>
      </c>
      <c r="C60" s="169"/>
      <c r="D60" s="169"/>
      <c r="E60" s="169"/>
      <c r="F60" s="170"/>
      <c r="G60" s="128"/>
      <c r="H60" s="128"/>
      <c r="I60" s="128"/>
    </row>
    <row r="61" spans="2:13" ht="12.75" customHeight="1" x14ac:dyDescent="0.2">
      <c r="B61" s="66"/>
      <c r="C61" s="73"/>
      <c r="D61" s="73"/>
      <c r="E61" s="50"/>
      <c r="G61" s="53"/>
      <c r="H61" s="171" t="s">
        <v>87</v>
      </c>
      <c r="I61" s="171"/>
      <c r="J61" s="171"/>
      <c r="K61" s="171"/>
      <c r="M61" s="120"/>
    </row>
    <row r="62" spans="2:13" ht="27.75" customHeight="1" x14ac:dyDescent="0.2">
      <c r="B62" s="124" t="s">
        <v>80</v>
      </c>
      <c r="C62" s="122" t="s">
        <v>83</v>
      </c>
      <c r="D62" s="122" t="s">
        <v>84</v>
      </c>
      <c r="E62" s="179" t="s">
        <v>11</v>
      </c>
      <c r="F62" s="179"/>
      <c r="G62" s="117"/>
      <c r="H62" s="118" t="s">
        <v>80</v>
      </c>
      <c r="I62" s="115" t="s">
        <v>97</v>
      </c>
      <c r="J62" s="115" t="s">
        <v>98</v>
      </c>
      <c r="K62" s="148" t="s">
        <v>11</v>
      </c>
    </row>
    <row r="63" spans="2:13" x14ac:dyDescent="0.2">
      <c r="B63" s="67"/>
      <c r="C63" s="92"/>
      <c r="D63" s="92"/>
      <c r="E63" s="180" t="e">
        <f>+C63/D63</f>
        <v>#DIV/0!</v>
      </c>
      <c r="F63" s="173"/>
      <c r="G63" s="125"/>
      <c r="H63" s="67"/>
      <c r="I63" s="92"/>
      <c r="J63" s="93"/>
      <c r="K63" s="116"/>
    </row>
    <row r="64" spans="2:13" x14ac:dyDescent="0.2">
      <c r="B64" s="67"/>
      <c r="C64" s="92"/>
      <c r="D64" s="92"/>
      <c r="E64" s="180" t="e">
        <f>+C64/D64</f>
        <v>#DIV/0!</v>
      </c>
      <c r="F64" s="173"/>
      <c r="G64" s="125"/>
      <c r="H64" s="67"/>
      <c r="I64" s="92"/>
      <c r="J64" s="93"/>
      <c r="K64" s="116"/>
    </row>
    <row r="65" spans="2:11" x14ac:dyDescent="0.2">
      <c r="B65" s="67"/>
      <c r="C65" s="94"/>
      <c r="D65" s="94"/>
      <c r="E65" s="172" t="e">
        <f>+C65/D65</f>
        <v>#DIV/0!</v>
      </c>
      <c r="F65" s="173"/>
      <c r="G65" s="125"/>
      <c r="H65" s="123"/>
      <c r="I65" s="123"/>
      <c r="J65" s="94"/>
      <c r="K65" s="93"/>
    </row>
    <row r="66" spans="2:11" ht="15.75" x14ac:dyDescent="0.25">
      <c r="B66" s="95" t="s">
        <v>64</v>
      </c>
      <c r="C66" s="96">
        <f>SUM(C63:C65)</f>
        <v>0</v>
      </c>
      <c r="D66" s="96">
        <f>SUM(D63:D65)</f>
        <v>0</v>
      </c>
      <c r="E66" s="50"/>
      <c r="G66" s="53"/>
      <c r="H66" s="147" t="s">
        <v>81</v>
      </c>
      <c r="I66" s="119">
        <f>SUM(I63:I65)</f>
        <v>0</v>
      </c>
      <c r="J66" s="62">
        <f>SUM(J63:J65)</f>
        <v>0</v>
      </c>
    </row>
    <row r="67" spans="2:11" x14ac:dyDescent="0.2">
      <c r="B67" s="73"/>
      <c r="C67" s="97"/>
      <c r="D67" s="97"/>
      <c r="E67" s="50"/>
      <c r="G67" s="53"/>
      <c r="I67" s="181" t="s">
        <v>82</v>
      </c>
      <c r="J67" s="181"/>
    </row>
    <row r="68" spans="2:11" x14ac:dyDescent="0.2">
      <c r="B68" s="50"/>
      <c r="C68" s="50"/>
      <c r="D68" s="50"/>
      <c r="E68" s="50"/>
      <c r="G68" s="53"/>
      <c r="H68" s="54"/>
    </row>
    <row r="69" spans="2:11" ht="13.5" thickBot="1" x14ac:dyDescent="0.25">
      <c r="B69" s="50"/>
      <c r="C69" s="50"/>
      <c r="D69" s="50"/>
      <c r="E69" s="50"/>
      <c r="G69" s="53"/>
      <c r="H69" s="54"/>
    </row>
    <row r="70" spans="2:11" ht="19.5" thickBot="1" x14ac:dyDescent="0.25">
      <c r="B70" s="174" t="s">
        <v>8</v>
      </c>
      <c r="C70" s="175"/>
      <c r="D70" s="175"/>
      <c r="E70" s="175"/>
      <c r="F70" s="175"/>
      <c r="G70" s="175"/>
      <c r="H70" s="175"/>
      <c r="I70" s="175"/>
      <c r="J70" s="175"/>
      <c r="K70" s="176"/>
    </row>
    <row r="71" spans="2:11" ht="13.5" thickBot="1" x14ac:dyDescent="0.25">
      <c r="B71" s="50"/>
      <c r="C71" s="50"/>
      <c r="D71" s="50"/>
      <c r="E71" s="50"/>
      <c r="G71" s="53"/>
      <c r="H71" s="54"/>
    </row>
    <row r="72" spans="2:11" ht="16.5" thickBot="1" x14ac:dyDescent="0.25">
      <c r="B72" s="182" t="s">
        <v>42</v>
      </c>
      <c r="C72" s="183"/>
      <c r="D72" s="183"/>
      <c r="E72" s="183"/>
      <c r="F72" s="184"/>
      <c r="G72" s="37"/>
      <c r="H72" s="54"/>
    </row>
    <row r="73" spans="2:11" s="54" customFormat="1" ht="15.75" customHeight="1" x14ac:dyDescent="0.2">
      <c r="B73" s="37"/>
      <c r="C73" s="37"/>
      <c r="D73" s="37"/>
      <c r="E73" s="34"/>
      <c r="F73" s="53"/>
      <c r="G73" s="53"/>
    </row>
    <row r="74" spans="2:11" ht="25.5" x14ac:dyDescent="0.25">
      <c r="B74" s="58" t="s">
        <v>65</v>
      </c>
      <c r="C74" s="122" t="s">
        <v>92</v>
      </c>
      <c r="D74" s="122" t="s">
        <v>93</v>
      </c>
      <c r="E74" s="179" t="s">
        <v>11</v>
      </c>
      <c r="F74" s="179"/>
      <c r="G74" s="117"/>
      <c r="H74" s="54"/>
    </row>
    <row r="75" spans="2:11" x14ac:dyDescent="0.2">
      <c r="B75" s="67"/>
      <c r="C75" s="68">
        <v>0</v>
      </c>
      <c r="D75" s="68">
        <v>0</v>
      </c>
      <c r="E75" s="173" t="e">
        <f>+C75/D75</f>
        <v>#DIV/0!</v>
      </c>
      <c r="F75" s="173"/>
      <c r="G75" s="125"/>
      <c r="H75" s="54"/>
    </row>
    <row r="76" spans="2:11" x14ac:dyDescent="0.2">
      <c r="B76" s="70"/>
      <c r="C76" s="68">
        <v>0</v>
      </c>
      <c r="D76" s="68">
        <v>0</v>
      </c>
      <c r="E76" s="173" t="e">
        <f>+C76/D76</f>
        <v>#DIV/0!</v>
      </c>
      <c r="F76" s="173"/>
      <c r="G76" s="125"/>
      <c r="H76" s="54"/>
    </row>
    <row r="77" spans="2:11" x14ac:dyDescent="0.2">
      <c r="B77" s="70"/>
      <c r="C77" s="68">
        <v>0</v>
      </c>
      <c r="D77" s="68">
        <v>0</v>
      </c>
      <c r="E77" s="173" t="e">
        <f>+C77/D77</f>
        <v>#DIV/0!</v>
      </c>
      <c r="F77" s="173"/>
      <c r="G77" s="125"/>
      <c r="H77" s="54"/>
    </row>
    <row r="78" spans="2:11" ht="15.75" x14ac:dyDescent="0.25">
      <c r="B78" s="71" t="s">
        <v>66</v>
      </c>
      <c r="C78" s="72">
        <f>SUM(C75:C77)</f>
        <v>0</v>
      </c>
      <c r="D78" s="72">
        <f>SUM(D75:D77)</f>
        <v>0</v>
      </c>
      <c r="G78" s="52"/>
      <c r="H78" s="54"/>
    </row>
    <row r="79" spans="2:11" ht="15.75" x14ac:dyDescent="0.25">
      <c r="B79" s="33"/>
      <c r="C79" s="33"/>
      <c r="D79" s="33"/>
      <c r="E79" s="33"/>
      <c r="G79" s="53"/>
      <c r="H79" s="54"/>
    </row>
    <row r="80" spans="2:11" ht="16.5" customHeight="1" x14ac:dyDescent="0.25">
      <c r="B80" s="33"/>
      <c r="C80" s="158"/>
      <c r="D80" s="158"/>
      <c r="E80" s="157"/>
      <c r="G80" s="53"/>
      <c r="H80" s="54"/>
    </row>
    <row r="81" spans="2:10" ht="15.75" x14ac:dyDescent="0.25">
      <c r="B81" s="33"/>
      <c r="C81" s="186"/>
      <c r="D81" s="186"/>
      <c r="E81" s="33"/>
    </row>
    <row r="82" spans="2:10" ht="16.5" thickBot="1" x14ac:dyDescent="0.3">
      <c r="B82" s="33"/>
      <c r="C82" s="33"/>
      <c r="D82" s="33"/>
      <c r="E82" s="33"/>
      <c r="H82" s="64"/>
      <c r="I82" s="64"/>
    </row>
    <row r="83" spans="2:10" ht="16.5" thickBot="1" x14ac:dyDescent="0.25">
      <c r="B83" s="137" t="s">
        <v>71</v>
      </c>
      <c r="C83" s="138"/>
      <c r="D83" s="138"/>
      <c r="E83" s="138"/>
      <c r="F83" s="139"/>
      <c r="G83" s="34"/>
      <c r="H83" s="34"/>
      <c r="I83" s="34"/>
      <c r="J83" s="53"/>
    </row>
    <row r="84" spans="2:10" ht="15.75" x14ac:dyDescent="0.25">
      <c r="B84" s="76" t="s">
        <v>73</v>
      </c>
      <c r="C84" s="77"/>
      <c r="D84" s="73"/>
      <c r="E84" s="50"/>
      <c r="F84" s="78"/>
      <c r="G84" s="53"/>
      <c r="H84" s="53"/>
      <c r="I84" s="53"/>
      <c r="J84" s="53"/>
    </row>
    <row r="85" spans="2:10" ht="15.75" x14ac:dyDescent="0.25">
      <c r="B85" s="76" t="s">
        <v>75</v>
      </c>
      <c r="C85" s="77"/>
      <c r="D85" s="73"/>
      <c r="E85" s="50"/>
      <c r="F85" s="78"/>
      <c r="G85" s="53"/>
      <c r="H85" s="53"/>
      <c r="I85" s="53"/>
      <c r="J85" s="53"/>
    </row>
    <row r="86" spans="2:10" ht="15.75" x14ac:dyDescent="0.25">
      <c r="B86" s="76" t="s">
        <v>74</v>
      </c>
      <c r="C86" s="110">
        <f>+C84-C85</f>
        <v>0</v>
      </c>
      <c r="D86" s="134"/>
      <c r="E86" s="50"/>
      <c r="F86" s="78"/>
      <c r="G86" s="53"/>
      <c r="H86" s="53"/>
      <c r="I86" s="53"/>
      <c r="J86" s="53"/>
    </row>
    <row r="87" spans="2:10" ht="15.75" x14ac:dyDescent="0.25">
      <c r="B87" s="79"/>
      <c r="C87" s="134" t="s">
        <v>76</v>
      </c>
      <c r="D87" s="73"/>
      <c r="E87" s="50"/>
      <c r="F87" s="78"/>
      <c r="G87" s="53"/>
      <c r="H87" s="53"/>
      <c r="I87" s="53"/>
      <c r="J87" s="53"/>
    </row>
    <row r="88" spans="2:10" x14ac:dyDescent="0.2">
      <c r="B88" s="79"/>
      <c r="C88" s="73"/>
      <c r="D88" s="73"/>
      <c r="E88" s="50"/>
      <c r="F88" s="78"/>
      <c r="G88" s="53"/>
      <c r="H88" s="53"/>
      <c r="I88" s="53"/>
      <c r="J88" s="53"/>
    </row>
    <row r="89" spans="2:10" ht="15.75" x14ac:dyDescent="0.25">
      <c r="B89" s="80" t="s">
        <v>59</v>
      </c>
      <c r="C89" s="81"/>
      <c r="D89" s="81"/>
      <c r="E89" s="81"/>
      <c r="F89" s="78"/>
      <c r="G89" s="53"/>
      <c r="H89" s="53"/>
      <c r="I89" s="53"/>
      <c r="J89" s="53"/>
    </row>
    <row r="90" spans="2:10" ht="15.75" x14ac:dyDescent="0.25">
      <c r="B90" s="82"/>
      <c r="C90" s="50"/>
      <c r="D90" s="83" t="s">
        <v>4</v>
      </c>
      <c r="E90" s="83" t="s">
        <v>5</v>
      </c>
      <c r="F90" s="78"/>
      <c r="G90" s="53"/>
      <c r="H90" s="53"/>
      <c r="I90" s="53"/>
      <c r="J90" s="53"/>
    </row>
    <row r="91" spans="2:10" ht="15.75" x14ac:dyDescent="0.2">
      <c r="B91" s="194" t="s">
        <v>88</v>
      </c>
      <c r="C91" s="178"/>
      <c r="D91" s="92">
        <f>+C86*0.6</f>
        <v>0</v>
      </c>
      <c r="E91" s="98"/>
      <c r="F91" s="78"/>
      <c r="G91" s="53"/>
      <c r="H91" s="142"/>
      <c r="I91" s="143"/>
      <c r="J91" s="53"/>
    </row>
    <row r="92" spans="2:10" ht="15.75" x14ac:dyDescent="0.2">
      <c r="B92" s="177" t="s">
        <v>60</v>
      </c>
      <c r="C92" s="178"/>
      <c r="D92" s="86">
        <f>I66+C78</f>
        <v>0</v>
      </c>
      <c r="E92" s="86">
        <f>J66+D78</f>
        <v>0</v>
      </c>
      <c r="F92" s="78"/>
      <c r="G92" s="53"/>
      <c r="H92" s="53"/>
      <c r="I92" s="53"/>
      <c r="J92" s="53"/>
    </row>
    <row r="93" spans="2:10" ht="15.75" x14ac:dyDescent="0.2">
      <c r="B93" s="177" t="s">
        <v>61</v>
      </c>
      <c r="C93" s="178"/>
      <c r="D93" s="99"/>
      <c r="E93" s="86">
        <f>$C$25-$D$66</f>
        <v>0</v>
      </c>
      <c r="F93" s="78"/>
      <c r="G93" s="53"/>
      <c r="H93" s="53"/>
      <c r="I93" s="53"/>
      <c r="J93" s="53"/>
    </row>
    <row r="94" spans="2:10" x14ac:dyDescent="0.2">
      <c r="B94" s="79"/>
      <c r="C94" s="73"/>
      <c r="D94" s="50"/>
      <c r="E94" s="50"/>
      <c r="F94" s="78"/>
      <c r="G94" s="53"/>
      <c r="H94" s="53"/>
      <c r="I94" s="53"/>
      <c r="J94" s="53"/>
    </row>
    <row r="95" spans="2:10" s="54" customFormat="1" ht="15.75" x14ac:dyDescent="0.25">
      <c r="B95" s="188" t="s">
        <v>72</v>
      </c>
      <c r="C95" s="189"/>
      <c r="D95" s="93"/>
      <c r="E95" s="93"/>
      <c r="F95" s="75"/>
      <c r="G95" s="53"/>
      <c r="H95" s="53"/>
      <c r="I95" s="53"/>
      <c r="J95" s="53"/>
    </row>
    <row r="96" spans="2:10" s="54" customFormat="1" ht="13.5" thickBot="1" x14ac:dyDescent="0.25">
      <c r="B96" s="100"/>
      <c r="C96" s="101"/>
      <c r="D96" s="102"/>
      <c r="E96" s="103"/>
      <c r="F96" s="104"/>
      <c r="G96" s="53"/>
      <c r="H96" s="53"/>
      <c r="I96" s="53"/>
      <c r="J96" s="53"/>
    </row>
    <row r="97" spans="2:14" s="54" customFormat="1" x14ac:dyDescent="0.2">
      <c r="B97" s="105"/>
      <c r="C97" s="106"/>
      <c r="D97" s="107"/>
      <c r="E97" s="53"/>
      <c r="F97" s="53"/>
      <c r="G97" s="53"/>
    </row>
    <row r="98" spans="2:14" s="54" customFormat="1" ht="13.5" thickBot="1" x14ac:dyDescent="0.25">
      <c r="B98" s="105"/>
      <c r="C98" s="106"/>
      <c r="D98" s="107"/>
      <c r="E98" s="53"/>
      <c r="F98" s="53"/>
      <c r="G98" s="53"/>
    </row>
    <row r="99" spans="2:14" s="54" customFormat="1" ht="16.5" thickBot="1" x14ac:dyDescent="0.3">
      <c r="B99" s="168" t="s">
        <v>63</v>
      </c>
      <c r="C99" s="169"/>
      <c r="D99" s="169"/>
      <c r="E99" s="169"/>
      <c r="F99" s="170"/>
      <c r="G99" s="128"/>
      <c r="H99" s="128"/>
      <c r="I99" s="128"/>
    </row>
    <row r="100" spans="2:14" s="54" customFormat="1" ht="12.75" customHeight="1" x14ac:dyDescent="0.2">
      <c r="B100" s="105"/>
      <c r="C100" s="106"/>
      <c r="D100" s="107"/>
      <c r="E100" s="53"/>
      <c r="F100" s="53"/>
      <c r="G100" s="53"/>
      <c r="H100" s="165" t="s">
        <v>87</v>
      </c>
      <c r="I100" s="166"/>
      <c r="J100" s="166"/>
      <c r="K100" s="167"/>
    </row>
    <row r="101" spans="2:14" ht="38.25" x14ac:dyDescent="0.2">
      <c r="B101" s="124" t="s">
        <v>80</v>
      </c>
      <c r="C101" s="122" t="s">
        <v>94</v>
      </c>
      <c r="D101" s="122" t="s">
        <v>94</v>
      </c>
      <c r="E101" s="190" t="s">
        <v>11</v>
      </c>
      <c r="F101" s="190"/>
      <c r="G101" s="117"/>
      <c r="H101" s="118" t="s">
        <v>80</v>
      </c>
      <c r="I101" s="115" t="s">
        <v>96</v>
      </c>
      <c r="J101" s="115" t="s">
        <v>95</v>
      </c>
      <c r="K101" s="121" t="s">
        <v>11</v>
      </c>
    </row>
    <row r="102" spans="2:14" x14ac:dyDescent="0.2">
      <c r="B102" s="67"/>
      <c r="C102" s="93"/>
      <c r="D102" s="92"/>
      <c r="E102" s="192" t="e">
        <f>+C102/D102</f>
        <v>#DIV/0!</v>
      </c>
      <c r="F102" s="193"/>
      <c r="G102" s="127"/>
      <c r="H102" s="67"/>
      <c r="I102" s="92"/>
      <c r="J102" s="93"/>
      <c r="K102" s="116"/>
    </row>
    <row r="103" spans="2:14" x14ac:dyDescent="0.2">
      <c r="B103" s="67"/>
      <c r="C103" s="93"/>
      <c r="D103" s="93"/>
      <c r="E103" s="172" t="e">
        <f>+C103/D103</f>
        <v>#DIV/0!</v>
      </c>
      <c r="F103" s="173"/>
      <c r="G103" s="125"/>
      <c r="H103" s="67"/>
      <c r="I103" s="92"/>
      <c r="J103" s="93"/>
      <c r="K103" s="116"/>
    </row>
    <row r="104" spans="2:14" x14ac:dyDescent="0.2">
      <c r="B104" s="67"/>
      <c r="C104" s="93"/>
      <c r="D104" s="93"/>
      <c r="E104" s="172" t="e">
        <f>+C104/D104</f>
        <v>#DIV/0!</v>
      </c>
      <c r="F104" s="173"/>
      <c r="G104" s="125"/>
      <c r="H104" s="123"/>
      <c r="I104" s="123"/>
      <c r="J104" s="94"/>
      <c r="K104" s="93"/>
    </row>
    <row r="105" spans="2:14" ht="15.75" x14ac:dyDescent="0.25">
      <c r="B105" s="95" t="s">
        <v>67</v>
      </c>
      <c r="C105" s="96">
        <f>SUM(C102:C104)</f>
        <v>0</v>
      </c>
      <c r="D105" s="96">
        <f>SUM(D102:D104)</f>
        <v>0</v>
      </c>
      <c r="E105" s="50"/>
      <c r="H105" s="147" t="s">
        <v>81</v>
      </c>
      <c r="I105" s="119">
        <f>SUM(I102:I104)</f>
        <v>0</v>
      </c>
      <c r="J105" s="62">
        <f>SUM(J102:J104)</f>
        <v>0</v>
      </c>
    </row>
    <row r="106" spans="2:14" x14ac:dyDescent="0.2">
      <c r="B106" s="50"/>
      <c r="C106" s="50"/>
      <c r="D106" s="50"/>
      <c r="E106" s="50"/>
      <c r="I106" s="146" t="s">
        <v>82</v>
      </c>
      <c r="J106" s="146"/>
    </row>
    <row r="107" spans="2:14" x14ac:dyDescent="0.2">
      <c r="B107" s="50"/>
      <c r="C107" s="50"/>
      <c r="D107" s="50"/>
      <c r="E107" s="50"/>
      <c r="I107" s="54"/>
      <c r="J107" s="54"/>
      <c r="K107" s="54"/>
      <c r="L107" s="54"/>
      <c r="M107" s="54"/>
      <c r="N107" s="54"/>
    </row>
    <row r="108" spans="2:14" x14ac:dyDescent="0.2">
      <c r="B108" s="50"/>
      <c r="C108" s="50"/>
      <c r="D108" s="50"/>
      <c r="E108" s="50"/>
      <c r="I108" s="54"/>
      <c r="J108" s="54"/>
      <c r="K108" s="54"/>
      <c r="L108" s="54"/>
      <c r="M108" s="54"/>
      <c r="N108" s="54"/>
    </row>
    <row r="109" spans="2:14" ht="24.75" customHeight="1" x14ac:dyDescent="0.2">
      <c r="B109" s="187" t="s">
        <v>20</v>
      </c>
      <c r="C109" s="187"/>
      <c r="D109" s="187"/>
      <c r="E109" s="50"/>
      <c r="I109" s="54"/>
      <c r="J109" s="54"/>
      <c r="K109" s="54"/>
      <c r="L109" s="54"/>
      <c r="M109" s="54"/>
      <c r="N109" s="54"/>
    </row>
    <row r="110" spans="2:14" ht="19.5" customHeight="1" x14ac:dyDescent="0.3">
      <c r="B110" s="191" t="s">
        <v>68</v>
      </c>
      <c r="C110" s="108" t="s">
        <v>4</v>
      </c>
      <c r="D110" s="108" t="s">
        <v>5</v>
      </c>
      <c r="E110" s="50"/>
      <c r="I110" s="54"/>
      <c r="J110" s="54"/>
      <c r="K110" s="54"/>
      <c r="L110" s="54"/>
      <c r="M110" s="54"/>
      <c r="N110" s="54"/>
    </row>
    <row r="111" spans="2:14" ht="27" customHeight="1" x14ac:dyDescent="0.3">
      <c r="B111" s="191"/>
      <c r="C111" s="109">
        <f>+C66+C105</f>
        <v>0</v>
      </c>
      <c r="D111" s="109">
        <f>+D66+D105</f>
        <v>0</v>
      </c>
      <c r="E111" s="50"/>
      <c r="I111" s="54"/>
      <c r="J111" s="54"/>
      <c r="K111" s="54"/>
      <c r="L111" s="54"/>
      <c r="M111" s="54"/>
      <c r="N111" s="54"/>
    </row>
    <row r="112" spans="2:14" x14ac:dyDescent="0.2">
      <c r="B112" s="50"/>
      <c r="C112" s="50"/>
      <c r="D112" s="50"/>
      <c r="E112" s="50"/>
      <c r="I112" s="54"/>
      <c r="J112" s="54"/>
      <c r="K112" s="54"/>
      <c r="L112" s="54"/>
      <c r="M112" s="54"/>
      <c r="N112" s="54"/>
    </row>
    <row r="113" spans="2:5" x14ac:dyDescent="0.2">
      <c r="B113" s="50"/>
      <c r="C113" s="50"/>
      <c r="D113" s="50"/>
      <c r="E113" s="50"/>
    </row>
  </sheetData>
  <mergeCells count="62">
    <mergeCell ref="E12:F12"/>
    <mergeCell ref="G12:H12"/>
    <mergeCell ref="E13:F14"/>
    <mergeCell ref="G13:H14"/>
    <mergeCell ref="I3:K3"/>
    <mergeCell ref="E10:F11"/>
    <mergeCell ref="G10:H11"/>
    <mergeCell ref="J1:K1"/>
    <mergeCell ref="B8:D8"/>
    <mergeCell ref="C9:D9"/>
    <mergeCell ref="E9:F9"/>
    <mergeCell ref="G9:H9"/>
    <mergeCell ref="J4:K4"/>
    <mergeCell ref="J5:K5"/>
    <mergeCell ref="C10:D10"/>
    <mergeCell ref="C11:D11"/>
    <mergeCell ref="B55:C55"/>
    <mergeCell ref="B30:C30"/>
    <mergeCell ref="B17:C17"/>
    <mergeCell ref="B53:C53"/>
    <mergeCell ref="B54:C54"/>
    <mergeCell ref="B18:C18"/>
    <mergeCell ref="B19:B21"/>
    <mergeCell ref="B27:C27"/>
    <mergeCell ref="B34:K34"/>
    <mergeCell ref="E41:F41"/>
    <mergeCell ref="C14:D14"/>
    <mergeCell ref="B16:C16"/>
    <mergeCell ref="E40:F40"/>
    <mergeCell ref="E39:F39"/>
    <mergeCell ref="B109:D109"/>
    <mergeCell ref="B57:C57"/>
    <mergeCell ref="E38:F38"/>
    <mergeCell ref="B110:B111"/>
    <mergeCell ref="B95:C95"/>
    <mergeCell ref="E102:F102"/>
    <mergeCell ref="E101:F101"/>
    <mergeCell ref="B91:C91"/>
    <mergeCell ref="B92:C92"/>
    <mergeCell ref="B36:F36"/>
    <mergeCell ref="B72:F72"/>
    <mergeCell ref="E42:F42"/>
    <mergeCell ref="D43:E43"/>
    <mergeCell ref="C81:D81"/>
    <mergeCell ref="B45:F45"/>
    <mergeCell ref="E74:F74"/>
    <mergeCell ref="E77:F77"/>
    <mergeCell ref="B60:F60"/>
    <mergeCell ref="H100:K100"/>
    <mergeCell ref="B99:F99"/>
    <mergeCell ref="H61:K61"/>
    <mergeCell ref="E104:F104"/>
    <mergeCell ref="E103:F103"/>
    <mergeCell ref="B70:K70"/>
    <mergeCell ref="B93:C93"/>
    <mergeCell ref="E76:F76"/>
    <mergeCell ref="E75:F75"/>
    <mergeCell ref="E62:F62"/>
    <mergeCell ref="E63:F63"/>
    <mergeCell ref="E65:F65"/>
    <mergeCell ref="E64:F64"/>
    <mergeCell ref="I67:J67"/>
  </mergeCells>
  <conditionalFormatting sqref="B8:B10 B22:C24 C21 B11:C13">
    <cfRule type="expression" dxfId="25" priority="37" stopIfTrue="1">
      <formula>#REF!="FACTURA FUERA DE FECHA"</formula>
    </cfRule>
  </conditionalFormatting>
  <conditionalFormatting sqref="B14:C16 C20 B19:C19 B17:B18">
    <cfRule type="expression" dxfId="24" priority="36" stopIfTrue="1">
      <formula>#REF!="FACTURA FUERA DE FECHA"</formula>
    </cfRule>
  </conditionalFormatting>
  <conditionalFormatting sqref="B5:B6 A1:D2">
    <cfRule type="expression" dxfId="23" priority="35">
      <formula>#REF!="FACTURA FUERA DE FECHA"</formula>
    </cfRule>
  </conditionalFormatting>
  <conditionalFormatting sqref="C9 B36:B37">
    <cfRule type="expression" dxfId="22" priority="34" stopIfTrue="1">
      <formula>#REF!="FACTURA FUERA DE FECHA"</formula>
    </cfRule>
  </conditionalFormatting>
  <conditionalFormatting sqref="C10">
    <cfRule type="expression" dxfId="21" priority="33" stopIfTrue="1">
      <formula>#REF!="FACTURA FUERA DE FECHA"</formula>
    </cfRule>
  </conditionalFormatting>
  <conditionalFormatting sqref="J1">
    <cfRule type="expression" dxfId="20" priority="32">
      <formula>#REF!="FACTURA FUERA DE FECHA"</formula>
    </cfRule>
  </conditionalFormatting>
  <conditionalFormatting sqref="B27:C27">
    <cfRule type="expression" dxfId="19" priority="31" stopIfTrue="1">
      <formula>#REF!="FACTURA FUERA DE FECHA"</formula>
    </cfRule>
  </conditionalFormatting>
  <conditionalFormatting sqref="B42:D42">
    <cfRule type="expression" dxfId="18" priority="29" stopIfTrue="1">
      <formula>#REF!="FACTURA FUERA DE FECHA"</formula>
    </cfRule>
  </conditionalFormatting>
  <conditionalFormatting sqref="B45">
    <cfRule type="expression" dxfId="17" priority="28" stopIfTrue="1">
      <formula>#REF!="FACTURA FUERA DE FECHA"</formula>
    </cfRule>
  </conditionalFormatting>
  <conditionalFormatting sqref="B66">
    <cfRule type="expression" dxfId="16" priority="27" stopIfTrue="1">
      <formula>#REF!="FACTURA FUERA DE FECHA"</formula>
    </cfRule>
  </conditionalFormatting>
  <conditionalFormatting sqref="B72:B73">
    <cfRule type="expression" dxfId="15" priority="26" stopIfTrue="1">
      <formula>#REF!="FACTURA FUERA DE FECHA"</formula>
    </cfRule>
  </conditionalFormatting>
  <conditionalFormatting sqref="B78:D78">
    <cfRule type="expression" dxfId="14" priority="25" stopIfTrue="1">
      <formula>#REF!="FACTURA FUERA DE FECHA"</formula>
    </cfRule>
  </conditionalFormatting>
  <conditionalFormatting sqref="B83">
    <cfRule type="expression" dxfId="13" priority="24" stopIfTrue="1">
      <formula>#REF!="FACTURA FUERA DE FECHA"</formula>
    </cfRule>
  </conditionalFormatting>
  <conditionalFormatting sqref="B105">
    <cfRule type="expression" dxfId="12" priority="23" stopIfTrue="1">
      <formula>#REF!="FACTURA FUERA DE FECHA"</formula>
    </cfRule>
  </conditionalFormatting>
  <conditionalFormatting sqref="B109">
    <cfRule type="expression" dxfId="11" priority="21" stopIfTrue="1">
      <formula>#REF!="FACTURA FUERA DE FECHA"</formula>
    </cfRule>
  </conditionalFormatting>
  <conditionalFormatting sqref="B34">
    <cfRule type="expression" dxfId="10" priority="19" stopIfTrue="1">
      <formula>#REF!="FACTURA FUERA DE FECHA"</formula>
    </cfRule>
  </conditionalFormatting>
  <conditionalFormatting sqref="B70">
    <cfRule type="expression" dxfId="9" priority="18" stopIfTrue="1">
      <formula>#REF!="FACTURA FUERA DE FECHA"</formula>
    </cfRule>
  </conditionalFormatting>
  <conditionalFormatting sqref="B60">
    <cfRule type="expression" dxfId="8" priority="17" stopIfTrue="1">
      <formula>#REF!="FACTURA FUERA DE FECHA"</formula>
    </cfRule>
  </conditionalFormatting>
  <conditionalFormatting sqref="B99">
    <cfRule type="expression" dxfId="7" priority="16" stopIfTrue="1">
      <formula>#REF!="FACTURA FUERA DE FECHA"</formula>
    </cfRule>
  </conditionalFormatting>
  <conditionalFormatting sqref="B30:C30">
    <cfRule type="expression" dxfId="6" priority="11" stopIfTrue="1">
      <formula>#REF!="FACTURA FUERA DE FECHA"</formula>
    </cfRule>
  </conditionalFormatting>
  <conditionalFormatting sqref="H62">
    <cfRule type="expression" dxfId="5" priority="9" stopIfTrue="1">
      <formula>#REF!="FACTURA FUERA DE FECHA"</formula>
    </cfRule>
  </conditionalFormatting>
  <conditionalFormatting sqref="B62">
    <cfRule type="expression" dxfId="4" priority="8" stopIfTrue="1">
      <formula>#REF!="FACTURA FUERA DE FECHA"</formula>
    </cfRule>
  </conditionalFormatting>
  <conditionalFormatting sqref="H101">
    <cfRule type="expression" dxfId="3" priority="7" stopIfTrue="1">
      <formula>#REF!="FACTURA FUERA DE FECHA"</formula>
    </cfRule>
  </conditionalFormatting>
  <conditionalFormatting sqref="B101">
    <cfRule type="expression" dxfId="2" priority="6" stopIfTrue="1">
      <formula>#REF!="FACTURA FUERA DE FECHA"</formula>
    </cfRule>
  </conditionalFormatting>
  <conditionalFormatting sqref="E9:E10">
    <cfRule type="expression" dxfId="1" priority="5">
      <formula>#REF!="FACTURA FUERA DE FECHA"</formula>
    </cfRule>
  </conditionalFormatting>
  <conditionalFormatting sqref="E12:E13">
    <cfRule type="expression" dxfId="0" priority="4">
      <formula>#REF!="FACTURA FUERA DE FECHA"</formula>
    </cfRule>
  </conditionalFormatting>
  <dataValidations count="2">
    <dataValidation type="textLength" operator="equal" allowBlank="1" showInputMessage="1" showErrorMessage="1" sqref="C10" xr:uid="{00000000-0002-0000-0100-000000000000}">
      <formula1>12</formula1>
    </dataValidation>
    <dataValidation type="list" allowBlank="1" showInputMessage="1" showErrorMessage="1" sqref="C27 C30" xr:uid="{00000000-0002-0000-0100-000001000000}">
      <formula1>#REF!</formula1>
    </dataValidation>
  </dataValidations>
  <pageMargins left="0.7" right="0.7" top="0.75" bottom="0.75" header="0.3" footer="0.3"/>
  <pageSetup paperSize="9" scale="63" orientation="landscape" r:id="rId1"/>
  <rowBreaks count="2" manualBreakCount="2">
    <brk id="33" max="16383" man="1"/>
    <brk id="69" max="16383" man="1"/>
  </rowBreaks>
  <colBreaks count="1" manualBreakCount="1">
    <brk id="11" max="13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Forumulario 9</vt:lpstr>
      <vt:lpstr>F9 </vt:lpstr>
      <vt:lpstr>'F9 '!Área_de_impresión</vt:lpstr>
      <vt:lpstr>'Forumulario 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brodriguez</dc:creator>
  <cp:lastModifiedBy>Lorena Reyna</cp:lastModifiedBy>
  <cp:lastPrinted>2019-09-04T17:59:15Z</cp:lastPrinted>
  <dcterms:created xsi:type="dcterms:W3CDTF">2010-07-13T19:22:20Z</dcterms:created>
  <dcterms:modified xsi:type="dcterms:W3CDTF">2021-09-25T20:41:37Z</dcterms:modified>
</cp:coreProperties>
</file>