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FORMULARIOS DE PRESENTACIÓN NUEVO DECRETO\Ampliaciones\FIT Presentación para ampliaciones de proyectos presentados desde 3-2-22\"/>
    </mc:Choice>
  </mc:AlternateContent>
  <xr:revisionPtr revIDLastSave="0" documentId="13_ncr:1_{501C526B-B331-4572-B20E-A179DF8EF485}" xr6:coauthVersionLast="36" xr6:coauthVersionMax="36" xr10:uidLastSave="{00000000-0000-0000-0000-000000000000}"/>
  <bookViews>
    <workbookView xWindow="0" yWindow="0" windowWidth="20490" windowHeight="7155" xr2:uid="{00000000-000D-0000-FFFF-FFFF00000000}"/>
  </bookViews>
  <sheets>
    <sheet name="FIT MGAP" sheetId="1" r:id="rId1"/>
    <sheet name="Parámetros" sheetId="3" r:id="rId2"/>
    <sheet name="Lista desplegable" sheetId="4" state="hidden" r:id="rId3"/>
  </sheets>
  <externalReferences>
    <externalReference r:id="rId4"/>
    <externalReference r:id="rId5"/>
  </externalReferences>
  <definedNames>
    <definedName name="_ftn1" localSheetId="0">'FIT MGAP'!#REF!</definedName>
    <definedName name="_ftn2" localSheetId="0">'FIT MGAP'!#REF!</definedName>
    <definedName name="_ftn3" localSheetId="0">'FIT MGAP'!#REF!</definedName>
    <definedName name="_ftn4" localSheetId="0">'FIT MGAP'!#REF!</definedName>
    <definedName name="_ftn5" localSheetId="0">'FIT MGAP'!#REF!</definedName>
    <definedName name="_ftnref1" localSheetId="0">'FIT MGAP'!#REF!</definedName>
    <definedName name="_ftnref2" localSheetId="0">'FIT MGAP'!#REF!</definedName>
    <definedName name="_ftnref3" localSheetId="0">'FIT MGAP'!#REF!</definedName>
    <definedName name="_ftnref4" localSheetId="0">'FIT MGAP'!#REF!</definedName>
    <definedName name="_ftnref5" localSheetId="0">'FIT MGAP'!#REF!</definedName>
    <definedName name="_xlnm.Print_Area" localSheetId="0">'FIT MGAP'!$A$1:$L$255</definedName>
    <definedName name="ix">#REF!</definedName>
  </definedNames>
  <calcPr calcId="191029"/>
</workbook>
</file>

<file path=xl/calcChain.xml><?xml version="1.0" encoding="utf-8"?>
<calcChain xmlns="http://schemas.openxmlformats.org/spreadsheetml/2006/main">
  <c r="D114" i="1" l="1"/>
  <c r="D97" i="1"/>
  <c r="C25" i="1"/>
  <c r="L23" i="1"/>
  <c r="C188" i="1" l="1"/>
  <c r="B190" i="1" l="1"/>
  <c r="C175" i="1"/>
  <c r="D177" i="1" s="1"/>
  <c r="D150" i="1"/>
  <c r="D189" i="1" l="1"/>
  <c r="D188" i="1"/>
  <c r="D190" i="1" l="1"/>
  <c r="F42" i="1"/>
  <c r="D164" i="1" l="1"/>
  <c r="C189" i="1" l="1"/>
  <c r="C177" i="1" l="1"/>
</calcChain>
</file>

<file path=xl/sharedStrings.xml><?xml version="1.0" encoding="utf-8"?>
<sst xmlns="http://schemas.openxmlformats.org/spreadsheetml/2006/main" count="432" uniqueCount="288">
  <si>
    <t>TOTAL</t>
  </si>
  <si>
    <t xml:space="preserve">Identificación de el/los propietario/s o director/es: </t>
  </si>
  <si>
    <t>Identificación del responsable por la sociedad:</t>
  </si>
  <si>
    <t xml:space="preserve">Razón Social: </t>
  </si>
  <si>
    <t>Domicilio Constituido:</t>
  </si>
  <si>
    <t>Giro:</t>
  </si>
  <si>
    <t>Teléfono:</t>
  </si>
  <si>
    <t>E-mail:</t>
  </si>
  <si>
    <t>Nº de Rut:</t>
  </si>
  <si>
    <t>Nº de B.P.S.:</t>
  </si>
  <si>
    <t>Nº de MTSS:</t>
  </si>
  <si>
    <t>Nombre:</t>
  </si>
  <si>
    <t>Dirección:</t>
  </si>
  <si>
    <t xml:space="preserve"> C.I.:</t>
  </si>
  <si>
    <t xml:space="preserve"> C.I.: </t>
  </si>
  <si>
    <t>1. GENERACIÓN DE EMPLEO</t>
  </si>
  <si>
    <t>Departamento</t>
  </si>
  <si>
    <t>Ubicación</t>
  </si>
  <si>
    <t>Puntaje</t>
  </si>
  <si>
    <t>Detallar las inversiones (*)</t>
  </si>
  <si>
    <t>4. UTILIZACIÓN DE TECNOLOGÍAS LIMPIAS</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</si>
  <si>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</si>
  <si>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</si>
  <si>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</si>
  <si>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</si>
  <si>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</si>
  <si>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</si>
  <si>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</si>
  <si>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</si>
  <si>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</si>
  <si>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</si>
  <si>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</si>
  <si>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</si>
  <si>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</si>
  <si>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</si>
  <si>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IRAE</t>
  </si>
  <si>
    <t xml:space="preserve">Tasas y tributos a la importación </t>
  </si>
  <si>
    <t>INDICADORES</t>
  </si>
  <si>
    <t>Localidad</t>
  </si>
  <si>
    <t>Teléfono</t>
  </si>
  <si>
    <t>No</t>
  </si>
  <si>
    <t xml:space="preserve">FORMULARIO DE INICIO DE TRÁMITE  </t>
  </si>
  <si>
    <t>DECLARACIÓN JURADA</t>
  </si>
  <si>
    <t>FIRMA:_____________________________</t>
  </si>
  <si>
    <t>ACLARACIÓN:______________________</t>
  </si>
  <si>
    <t xml:space="preserve">Timbre </t>
  </si>
  <si>
    <t>C.I.:_____________   FECHA:__________</t>
  </si>
  <si>
    <t>profesional</t>
  </si>
  <si>
    <t>Discapacitado</t>
  </si>
  <si>
    <t>IDENTIFICACIÓN DE CONTACTOS POR EL PROYECTO Y PARA NOTIFICACIONES</t>
  </si>
  <si>
    <t xml:space="preserve">IDENTIFICACIÓN DE LOS PROPIETARIOS, DIRECTORES, REPRESENTANTES </t>
  </si>
  <si>
    <t>3. DESCENTRALIZACIÓN</t>
  </si>
  <si>
    <t>Localidad donde ya se realizan operaciones</t>
  </si>
  <si>
    <t>Nueva localidad</t>
  </si>
  <si>
    <t>Con contabilidad suficiente</t>
  </si>
  <si>
    <t>Sin contabilidad suficiente</t>
  </si>
  <si>
    <t>Inversión en UI</t>
  </si>
  <si>
    <t>Puntaje del indicador:</t>
  </si>
  <si>
    <t>5. INCREMENTO DE INVESTIGACIÓN, DESARROLLO E INNOVACIÓN (I+D+i)</t>
  </si>
  <si>
    <t>Sexo</t>
  </si>
  <si>
    <t>Masculino</t>
  </si>
  <si>
    <t>Femenino</t>
  </si>
  <si>
    <t>Tipo de Remuneración</t>
  </si>
  <si>
    <t>Mensual</t>
  </si>
  <si>
    <t>Jornalero</t>
  </si>
  <si>
    <t>Destajista</t>
  </si>
  <si>
    <t>A Comisión</t>
  </si>
  <si>
    <t>Mixta</t>
  </si>
  <si>
    <t>Rural</t>
  </si>
  <si>
    <t>No Rural</t>
  </si>
  <si>
    <t>Codificación de BPS</t>
  </si>
  <si>
    <t>http://www.bps.gub.uy/bps/file/11146/1/codificador-para-contribuyentes.pdf</t>
  </si>
  <si>
    <t>Si</t>
  </si>
  <si>
    <t>[2] Especificar sub-rama de actividad a 4 dígitos, de acuerdo a la clasificación CIIU – Revisión 4 http://www.ine.gub.uy/biblioteca/CIIU4/Estructura%20CIIU4.pdf</t>
  </si>
  <si>
    <t>1.2 DIFERENCIACIÓN DE PRODUCTOS Y PROCESOS</t>
  </si>
  <si>
    <t>UI</t>
  </si>
  <si>
    <t>2. AUMENTO DE EXPORTACIONES (en US$)</t>
  </si>
  <si>
    <t>Código CIIU[2]:</t>
  </si>
  <si>
    <t>EMPRESAS VINCULADAS</t>
  </si>
  <si>
    <t>Coeficientes Exportaciones Indirectas</t>
  </si>
  <si>
    <r>
      <rPr>
        <b/>
        <sz val="10"/>
        <rFont val="Arial"/>
        <family val="2"/>
      </rPr>
      <t>(*)</t>
    </r>
    <r>
      <rPr>
        <sz val="10"/>
        <rFont val="Arial"/>
        <family val="2"/>
      </rPr>
      <t xml:space="preserve"> Estas inversiones se deben identificar con el mismo grado de apertura y señalizarlas en el Cuadro de Inversiones</t>
    </r>
  </si>
  <si>
    <t xml:space="preserve">Tiene empresas vinculadas[1] </t>
  </si>
  <si>
    <t>Monto de la inversión en UI</t>
  </si>
  <si>
    <t>INDICADORES GENERALES</t>
  </si>
  <si>
    <t>Generación de Empleo</t>
  </si>
  <si>
    <t>Descentralización</t>
  </si>
  <si>
    <t>Exportaciones</t>
  </si>
  <si>
    <t>Giro</t>
  </si>
  <si>
    <t>Fecha de balance (dd/mm)</t>
  </si>
  <si>
    <t>INDICADORES SOLICITADOS</t>
  </si>
  <si>
    <t>Indicadores Generales</t>
  </si>
  <si>
    <t>Indicadores Sectoriales</t>
  </si>
  <si>
    <t>Aumento de Exportaciones</t>
  </si>
  <si>
    <t>Diferenciacion de Productos y Procesos</t>
  </si>
  <si>
    <t>Tecnologías Limpias (TL)</t>
  </si>
  <si>
    <t>Investigación, Desarrollo e Innovación (I+D+i)</t>
  </si>
  <si>
    <t>Identificación del contacto autorizado por el proyecto:</t>
  </si>
  <si>
    <t>Identificación del contacto para notificaciones de COMAP:</t>
  </si>
  <si>
    <t>Especificar:</t>
  </si>
  <si>
    <t>FECHA</t>
  </si>
  <si>
    <t>Email</t>
  </si>
  <si>
    <t>T/C[1]</t>
  </si>
  <si>
    <t>BCU-Cotizaciones[1]</t>
  </si>
  <si>
    <t>SI/NO</t>
  </si>
  <si>
    <t>Mejora de la empleabilidad del personal</t>
  </si>
  <si>
    <t>Inversiones en generación de energía proveniente de fuentes renovables - Nivel tecnológico del producto elaborado</t>
  </si>
  <si>
    <t>1.1 MEJORA DE LA EMPLEABILIDAD DEL PERSONAL</t>
  </si>
  <si>
    <t>Nombre de la certificación</t>
  </si>
  <si>
    <t>1.3 INVERSIONES EN ADAPTACIÓN AL CAMBIO CLIMÁTICO (ACC)</t>
  </si>
  <si>
    <t>1.4 INVERSIONES EN GENERACIÓN DE ENERGÍA PROVENIENTE DE FUENTES RENOVABLES - NIVEL TECNOLÓGICO DEL PRODUCTO ELABORADO</t>
  </si>
  <si>
    <t>1.5 ENCALADO DE SUELOS</t>
  </si>
  <si>
    <t>1.6 CONTRIBUCIÓN A LAS EXPORTACIONES DEL SECTOR AGROPECUARIO (en US$)</t>
  </si>
  <si>
    <t>SI</t>
  </si>
  <si>
    <t>NO</t>
  </si>
  <si>
    <t>NO CORRESPONDE</t>
  </si>
  <si>
    <t>Bienes</t>
  </si>
  <si>
    <t>Servicios</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</si>
  <si>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</si>
  <si>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</si>
  <si>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</si>
  <si>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</si>
  <si>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</si>
  <si>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</si>
  <si>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</si>
  <si>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</si>
  <si>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</si>
  <si>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</si>
  <si>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</si>
  <si>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</si>
  <si>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</si>
  <si>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</si>
  <si>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</si>
  <si>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</si>
  <si>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</si>
  <si>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</si>
  <si>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Montevideo</t>
  </si>
  <si>
    <t>Identificación de el/los propietario/s o director/es:</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</si>
  <si>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</si>
  <si>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Adaptación al cambio climático</t>
  </si>
  <si>
    <t>Producto</t>
  </si>
  <si>
    <t>Contribución a las exportaciones del sector agropecuario</t>
  </si>
  <si>
    <t>Coeficiente</t>
  </si>
  <si>
    <t>Incremento aplicando coef.</t>
  </si>
  <si>
    <t>Ganado vacuno</t>
  </si>
  <si>
    <t>Ganado ovino</t>
  </si>
  <si>
    <t>Pollos</t>
  </si>
  <si>
    <t>Lana</t>
  </si>
  <si>
    <t>Leche</t>
  </si>
  <si>
    <t>Cebada</t>
  </si>
  <si>
    <t>Soja</t>
  </si>
  <si>
    <t>Trigo</t>
  </si>
  <si>
    <t>Arroz</t>
  </si>
  <si>
    <t>Maíz</t>
  </si>
  <si>
    <t xml:space="preserve">Cítricos </t>
  </si>
  <si>
    <t>Manzanas</t>
  </si>
  <si>
    <t>Pera</t>
  </si>
  <si>
    <t>Arándanos</t>
  </si>
  <si>
    <t>Uva para vino</t>
  </si>
  <si>
    <t>Madera</t>
  </si>
  <si>
    <t>Miel</t>
  </si>
  <si>
    <t>Identificación de las empresas integrantes del grupo económico y/o empresas vinculadas:</t>
  </si>
  <si>
    <t>IP Obra Civil</t>
  </si>
  <si>
    <t>IP Bienes muebles</t>
  </si>
  <si>
    <t>IVA Obra Civil</t>
  </si>
  <si>
    <t>IVA Bienes muebles</t>
  </si>
  <si>
    <t>Concesión - especificar</t>
  </si>
  <si>
    <t>Personal ocupado equivalente a 30 hs. semanales o 130 hs. mensuales</t>
  </si>
  <si>
    <t>Adicionalmente deberá completar "Formulario ANII" adjuntando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</si>
  <si>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</si>
  <si>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t>Adicionalmente deberá presentar un resumen de las acciones de formación propuesta.</t>
  </si>
  <si>
    <t xml:space="preserve">Monto de la inversión en UI </t>
  </si>
  <si>
    <r>
      <t xml:space="preserve">(*)  </t>
    </r>
    <r>
      <rPr>
        <sz val="10"/>
        <rFont val="Arial"/>
        <family val="2"/>
      </rPr>
      <t xml:space="preserve">Estas inversiones se deben identificar con el mismo grado de apertura y señalizarlas en el Cuadro de Inversiones. </t>
    </r>
  </si>
  <si>
    <t>Encalado de suelo</t>
  </si>
  <si>
    <t>Ubicación: Departamento</t>
  </si>
  <si>
    <t>Punaje</t>
  </si>
  <si>
    <t>1,5% &lt; x ≤  3%</t>
  </si>
  <si>
    <t>3% &lt; x ≤  5%</t>
  </si>
  <si>
    <t>Tipo de Contribuyente:</t>
  </si>
  <si>
    <t>&gt; 5%</t>
  </si>
  <si>
    <t>Vinculación Jurídica entre Inversor y predio</t>
  </si>
  <si>
    <t>Contribución a las exportaciones del sector Agropecuario</t>
  </si>
  <si>
    <t>Diferenciación de Productos y Procesos</t>
  </si>
  <si>
    <t>Obtención de certificación:</t>
  </si>
  <si>
    <t>Certificación de Gestión de la Calidad ISO 9001</t>
  </si>
  <si>
    <t>Certificación de Sistemas de Gestión Ambiental ISO 14001</t>
  </si>
  <si>
    <t>Certificación de Sistemas de Gestión de Energía ISO 50001</t>
  </si>
  <si>
    <t>Adicionalmente deberá completar "Formulario Tecnologías Limpias". Para inversiones que califiquen en Listado 2 de Anexo I se deberá adjuntar memoria de cálculo y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</si>
  <si>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Ver listado de inversiones admitidas en documento Criterios básicos generales de funcionamiento.</t>
    </r>
  </si>
  <si>
    <t>INDICADORES SECTORIALES (Se deberá optar por uno de los indicadores)</t>
  </si>
  <si>
    <t>Lista desplegable / Opciones:</t>
  </si>
  <si>
    <t>Tramo % del total de gastos de capacitación respecto al total de remuneraciones salariales promedio en el cronograma de cumplimiento del indicador. Opciones conforme a tramos en Lista desplegable:</t>
  </si>
  <si>
    <t>Producto. Opciones en lista desplegable:</t>
  </si>
  <si>
    <t>Otra - Especificar:</t>
  </si>
  <si>
    <t>Promedio Incremental U$S (*)</t>
  </si>
  <si>
    <t xml:space="preserve">ATENCIÓN: Tanto en la elección de beneficio como indicadores  solicitados, se deberá completar la opción elegida SI o NO en todos los casos. No se admitirá la presentación con datos en blanco </t>
  </si>
  <si>
    <t>Años del cronograma de inversiones:</t>
  </si>
  <si>
    <t>Años del cronograma de inversiones</t>
  </si>
  <si>
    <t>Opciones del 1 a 10</t>
  </si>
  <si>
    <t>Opciones en Listas Desplegables  en caso de preguntas cerradas (completar una de las opciones en todos los casos)</t>
  </si>
  <si>
    <t>CI:</t>
  </si>
  <si>
    <t>Bajo esta declaración se integra el contenido declarado en el Anexo "Promesa empleo proyecto previo" en caso de corresponder.</t>
  </si>
  <si>
    <t>DECRETO Nº 268/020</t>
  </si>
  <si>
    <t>Beneficios transitorios artículo 17 Decreto 268/020</t>
  </si>
  <si>
    <t>[1] Definición dada en artículo 12º del Decreto Nº 268/020</t>
  </si>
  <si>
    <t>Criterio de evaluación (*):</t>
  </si>
  <si>
    <t>Criterio de evaluación:</t>
  </si>
  <si>
    <t>Gastos en capacitación</t>
  </si>
  <si>
    <t>Cantidad de empleados capacitados</t>
  </si>
  <si>
    <t>Mejora empleabilidad:</t>
  </si>
  <si>
    <t>Cumplimiento art. 1° - Beneficiarios</t>
  </si>
  <si>
    <t>Sujeto pasivo de IRAE con ingresos gravados por dicho impuesto</t>
  </si>
  <si>
    <t>Cooperativa</t>
  </si>
  <si>
    <t>Sorgo</t>
  </si>
  <si>
    <t xml:space="preserve">Colza-Canola </t>
  </si>
  <si>
    <t>Brassica carinata</t>
  </si>
  <si>
    <t>Vinculación jurídica por definir (*)</t>
  </si>
  <si>
    <r>
      <t xml:space="preserve">Con mejoras fijas - vinculación jurídica entre inversor y predio </t>
    </r>
    <r>
      <rPr>
        <b/>
        <sz val="10"/>
        <rFont val="Arial"/>
        <family val="2"/>
      </rPr>
      <t>(*)</t>
    </r>
    <r>
      <rPr>
        <sz val="10"/>
        <rFont val="Arial"/>
        <family val="2"/>
      </rPr>
      <t>:</t>
    </r>
  </si>
  <si>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</si>
  <si>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r>
      <t>Dirección</t>
    </r>
    <r>
      <rPr>
        <b/>
        <sz val="10"/>
        <rFont val="Arial"/>
        <family val="2"/>
      </rPr>
      <t xml:space="preserve"> (*)</t>
    </r>
  </si>
  <si>
    <r>
      <t xml:space="preserve">Nº de Padrón </t>
    </r>
    <r>
      <rPr>
        <b/>
        <sz val="10"/>
        <rFont val="Arial"/>
        <family val="2"/>
      </rPr>
      <t>(*)</t>
    </r>
  </si>
  <si>
    <r>
      <t xml:space="preserve">Dirección </t>
    </r>
    <r>
      <rPr>
        <b/>
        <sz val="10"/>
        <rFont val="Arial"/>
        <family val="2"/>
      </rPr>
      <t>(*)</t>
    </r>
  </si>
  <si>
    <r>
      <t>Nº de Padrón</t>
    </r>
    <r>
      <rPr>
        <b/>
        <sz val="10"/>
        <rFont val="Arial"/>
        <family val="2"/>
      </rPr>
      <t xml:space="preserve"> (*)</t>
    </r>
  </si>
  <si>
    <t>PARA SOLICITUD DE AMPLIACIÓN DE DECLARATORIA PROMOCIONAL</t>
  </si>
  <si>
    <t>AMPLIACIÓN DE PROYECTO DE INVERSIÓN- MGAP (SECTORES GANADERÍA, AGRICULTURA Y PESCA)</t>
  </si>
  <si>
    <t>Código CIIU:</t>
  </si>
  <si>
    <t>INFORMACIÓN DEL PROYECTO DE INVERSIÓN Y SU CORRESPONDIENTE AMPLIACIÓN</t>
  </si>
  <si>
    <t>Objetivo de la ampliación del proyecto promovido (Máx 150 caracteres)</t>
  </si>
  <si>
    <t>El objetivo de la presente ampliación es coadyuvante con el objetivo del proyecto promovido por los siguientes motivos:</t>
  </si>
  <si>
    <t xml:space="preserve">Monto de la Inversión de Ampliación (en UI): </t>
  </si>
  <si>
    <r>
      <t xml:space="preserve">Monto de la inversión elegible del proyecto promovido (en UI) </t>
    </r>
    <r>
      <rPr>
        <b/>
        <sz val="10"/>
        <rFont val="Arial"/>
        <family val="2"/>
      </rPr>
      <t>(*)</t>
    </r>
    <r>
      <rPr>
        <sz val="10"/>
        <rFont val="Arial"/>
        <family val="2"/>
      </rPr>
      <t>:</t>
    </r>
  </si>
  <si>
    <t>Porcentaje de Ampliación:</t>
  </si>
  <si>
    <t xml:space="preserve">Monto de la Inversión de Ampliación (en U$S): </t>
  </si>
  <si>
    <t>El año 1 se corresponde con el del proyecto promovido, siendo el límite el de 10 ejercicios económicos del de presentación del proyecto original.</t>
  </si>
  <si>
    <t>Localización de la ampliación del proyecto</t>
  </si>
  <si>
    <r>
      <t>Con mejoras fijas - vinculación jurídica entre inversor y predio</t>
    </r>
    <r>
      <rPr>
        <b/>
        <sz val="10"/>
        <rFont val="Arial"/>
        <family val="2"/>
      </rPr>
      <t xml:space="preserve"> (*)</t>
    </r>
    <r>
      <rPr>
        <sz val="10"/>
        <rFont val="Arial"/>
        <family val="2"/>
      </rPr>
      <t>:</t>
    </r>
  </si>
  <si>
    <t>[1] Cotización de UI del último día del mes anterior a la presentación del proyecto y de tipo de cambio para moneda extranjera del último día hábil del mes anterior al de presentación del proyecto. http://www.bcu.gub.uy/Estadisticas-e-Indicadores/Paginas/</t>
  </si>
  <si>
    <r>
      <t>(*)</t>
    </r>
    <r>
      <rPr>
        <sz val="10"/>
        <rFont val="Arial"/>
        <family val="2"/>
      </rPr>
      <t xml:space="preserve"> Valor que surge en numeral 1° de la Resolución Promocional del proyecto original - inversión elegible.</t>
    </r>
  </si>
  <si>
    <t xml:space="preserve">Promedio Incremental (*)  </t>
  </si>
  <si>
    <r>
      <t>(*)</t>
    </r>
    <r>
      <rPr>
        <sz val="10"/>
        <rFont val="Arial"/>
        <family val="2"/>
      </rPr>
      <t xml:space="preserve"> Cómputo de incrementos conforme con lo expuesto en numeral 4.2.1) de los Criterios básicos generales de funcionamiento. Consiste en incremento adicional y por encima del compromiso del proyecto promovido,promedio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</si>
  <si>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Bienes/Servicios</t>
  </si>
  <si>
    <t>Descripción</t>
  </si>
  <si>
    <t>Promedio Incremental en U$S (*)</t>
  </si>
  <si>
    <r>
      <t>(*)</t>
    </r>
    <r>
      <rPr>
        <sz val="10"/>
        <rFont val="Arial"/>
        <family val="2"/>
      </rPr>
      <t xml:space="preserve"> Cómputo de incrementos conforme con lo expuesto en numeral 4.2.6) del documento Criterios básicos generales de funcionamiento. Consiste en incremento adicional y por encima del compromiso del proyecto promovido,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</si>
  <si>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Para proyectos con única ubicación:</t>
  </si>
  <si>
    <t>Para proyectos con más de una ubicación:</t>
  </si>
  <si>
    <t>Por numeral 5 del documento Criterios básicos generales de funcionamiento, las inversiones que se utilicen para el cómputo de los indicadores de Tecnologías Limpias, deberán ejecutarse en los primeros 3 ejercicios siguientes al de presentación del proyecto de invesión promovido. En el caso de que se requiera que la ejecución de dichas inversiones se realice en un período mayor, la empresa solicita autorización de COMAP al momento de la presentación del proyecto promovido. En todos los casos el plazo límite es de 5 ejercicios siguientes al de presentación del mismo.</t>
  </si>
  <si>
    <t>Tramo % (*)</t>
  </si>
  <si>
    <r>
      <rPr>
        <b/>
        <sz val="10"/>
        <rFont val="Arial"/>
        <family val="2"/>
      </rPr>
      <t xml:space="preserve">(*) </t>
    </r>
    <r>
      <rPr>
        <sz val="10"/>
        <rFont val="Arial"/>
        <family val="2"/>
      </rPr>
      <t>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 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promovido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r>
  </si>
  <si>
    <t>Listado de certificaciones admitidas en documento Criterios básicos generales de funcionamiento</t>
  </si>
  <si>
    <t>Obtención de certificación</t>
  </si>
  <si>
    <r>
      <t xml:space="preserve">(*) </t>
    </r>
    <r>
      <rPr>
        <sz val="10"/>
        <rFont val="Arial"/>
        <family val="2"/>
      </rPr>
      <t>Cómputo de incrementos conforme con lo expuesto en numeral 4.6) del documento Criterios básicos generales de funcionamiento. Consiste en incremento promedio en el cronograma del indicador sin considerar la cifra de la Situación Inicial. Cronograma de indicador definido en numeral 5) del los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</si>
  <si>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 xml:space="preserve">  San José</t>
  </si>
  <si>
    <t xml:space="preserve">  Colonia</t>
  </si>
  <si>
    <t xml:space="preserve">  Treinta y Tres</t>
  </si>
  <si>
    <t xml:space="preserve">  Tacuarembó</t>
  </si>
  <si>
    <t xml:space="preserve">  Rivera</t>
  </si>
  <si>
    <t xml:space="preserve">  Cerro Largo</t>
  </si>
  <si>
    <t xml:space="preserve">  Maldonado</t>
  </si>
  <si>
    <t xml:space="preserve">  Lavalleja</t>
  </si>
  <si>
    <t xml:space="preserve">  Artigas</t>
  </si>
  <si>
    <t xml:space="preserve">  Flores</t>
  </si>
  <si>
    <t xml:space="preserve">  Soriano</t>
  </si>
  <si>
    <t xml:space="preserve">  Paysandú</t>
  </si>
  <si>
    <t xml:space="preserve">  Florida</t>
  </si>
  <si>
    <t xml:space="preserve">  Rocha</t>
  </si>
  <si>
    <t xml:space="preserve">  Canelones</t>
  </si>
  <si>
    <t xml:space="preserve">  Río Negro</t>
  </si>
  <si>
    <t xml:space="preserve">  Durazno</t>
  </si>
  <si>
    <t xml:space="preserve">  Salto</t>
  </si>
  <si>
    <t>Buenas Prácticas Agrícolas - GLOBALG.A.P - Organismo Certificador: LSQA (LATU
+ Quality Austria) - Certifica Frutas, verduras y carne</t>
  </si>
  <si>
    <t>Producción Forestal sostenible y sustentable</t>
  </si>
  <si>
    <t>Producción de carne orgánica – Organismo Certificador Control Union de Holanda.</t>
  </si>
  <si>
    <t>Certificación de carnes según protocolo INAC - PCNCU</t>
  </si>
  <si>
    <t>Inocuidad de los alimentos (incluida BPM y HACCP entre otros)</t>
  </si>
  <si>
    <t>ISO 22000</t>
  </si>
  <si>
    <t>Producción Responsable de Soja y su Cadena de Custodia, RTRS - Organismo Certificador: LSQA (LATU + Quality Austria).</t>
  </si>
  <si>
    <t>Norma ISO/IEC 27001 Sistema de gestión de seguridad en la información</t>
  </si>
  <si>
    <t>Certificación en Sistemas de Gestión de la Seguridad y Salud en el Trabajo ISO 45001</t>
  </si>
  <si>
    <t>BRCGS Inocuidad Alimentaria GFSI</t>
  </si>
  <si>
    <t>FSSC 22000 Inocuidad Alimentaria GFSI</t>
  </si>
  <si>
    <t>GLOBALG A.P Buenas Prácticas Agrícolas GFSI</t>
  </si>
  <si>
    <t>ISO 13485 Gestión de la Calidad dispositivos médicos</t>
  </si>
  <si>
    <r>
      <rPr>
        <sz val="7"/>
        <rFont val="Times New Roman"/>
        <family val="1"/>
      </rPr>
      <t xml:space="preserve"> </t>
    </r>
    <r>
      <rPr>
        <b/>
        <sz val="11"/>
        <rFont val="Arial"/>
        <family val="2"/>
      </rPr>
      <t>ISO 28001 Gestión de la Calidad para la cadena de suministro</t>
    </r>
  </si>
  <si>
    <t>ISO 14064-1 Verificación de Gases de Efecto de Invernadero en Organizaciones</t>
  </si>
  <si>
    <r>
      <rPr>
        <sz val="7"/>
        <rFont val="Times New Roman"/>
        <family val="1"/>
      </rPr>
      <t xml:space="preserve"> </t>
    </r>
    <r>
      <rPr>
        <b/>
        <sz val="11"/>
        <rFont val="Arial"/>
        <family val="2"/>
      </rPr>
      <t>ISO 14067 Verificación de Gases de Efecto de Invernadero en Productos</t>
    </r>
  </si>
  <si>
    <t>Otras relacionadas</t>
  </si>
  <si>
    <t>v6</t>
  </si>
  <si>
    <t xml:space="preserve">N° de expediente del proyecto de inversión que se esta ampliando: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</si>
</sst>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44" x14ac:knownFonts="1">
    <font>
      <sz val="10"/>
      <name val="Arial"/>
    </font>
    <font>
      <sz val="10"/>
      <name val="Arial"/>
      <family val="2"/>
    </font>
    <font>
      <u/>
      <sz val="10"/>
      <color indexed="12"/>
      <name val="Arial"/>
      <family val="2"/>
    </font>
    <font>
      <sz val="10"/>
      <name val="Arial"/>
      <family val="2"/>
    </font>
    <font>
      <b/>
      <sz val="10"/>
      <name val="Arial"/>
      <family val="2"/>
    </font>
    <font>
      <sz val="10"/>
      <name val="Times New Roman"/>
      <family val="1"/>
    </font>
    <font>
      <sz val="14"/>
      <name val="Times New Roman"/>
      <family val="1"/>
    </font>
    <font>
      <b/>
      <sz val="11"/>
      <name val="Arial"/>
      <family val="2"/>
    </font>
    <font>
      <sz val="11"/>
      <name val="Arial"/>
      <family val="2"/>
    </font>
    <font>
      <b/>
      <u/>
      <sz val="11"/>
      <name val="Arial"/>
      <family val="2"/>
    </font>
    <font>
      <sz val="12"/>
      <name val="Arial"/>
      <family val="2"/>
    </font>
    <font>
      <sz val="14"/>
      <name val="Arial"/>
      <family val="2"/>
    </font>
    <font>
      <sz val="9"/>
      <name val="Arial"/>
      <family val="2"/>
    </font>
    <font>
      <b/>
      <shadow/>
      <sz val="12"/>
      <name val="Arial"/>
      <family val="2"/>
    </font>
    <font>
      <b/>
      <sz val="12"/>
      <name val="Arial"/>
      <family val="2"/>
    </font>
    <font>
      <b/>
      <shadow/>
      <sz val="10"/>
      <name val="Arial"/>
      <family val="2"/>
    </font>
    <font>
      <sz val="11"/>
      <name val="Times New Roman"/>
      <family val="1"/>
    </font>
    <font>
      <b/>
      <sz val="9"/>
      <name val="Arial"/>
      <family val="2"/>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b/>
      <sz val="11"/>
      <color theme="1"/>
      <name val="Arial"/>
      <family val="2"/>
    </font>
    <font>
      <sz val="11"/>
      <color rgb="FF0000FF"/>
      <name val="Arial"/>
      <family val="2"/>
    </font>
    <font>
      <b/>
      <sz val="10"/>
      <color theme="1"/>
      <name val="Arial"/>
      <family val="2"/>
    </font>
    <font>
      <b/>
      <u/>
      <sz val="11"/>
      <color rgb="FF0000FF"/>
      <name val="Arial"/>
      <family val="2"/>
    </font>
    <font>
      <b/>
      <sz val="10"/>
      <color rgb="FF000000"/>
      <name val="Arial"/>
      <family val="2"/>
    </font>
    <font>
      <b/>
      <u/>
      <sz val="10"/>
      <name val="Arial"/>
      <family val="2"/>
    </font>
    <font>
      <b/>
      <i/>
      <sz val="10"/>
      <name val="Arial"/>
      <family val="2"/>
    </font>
    <font>
      <sz val="10"/>
      <color theme="0"/>
      <name val="Arial"/>
      <family val="2"/>
    </font>
    <font>
      <sz val="11"/>
      <color rgb="FF000000"/>
      <name val="Arial"/>
      <family val="2"/>
    </font>
    <font>
      <sz val="11"/>
      <name val="Calibri"/>
      <family val="2"/>
    </font>
    <font>
      <sz val="11"/>
      <color rgb="FF000000"/>
      <name val="Calibri"/>
      <family val="2"/>
    </font>
    <font>
      <sz val="10"/>
      <name val="Arial"/>
      <family val="1"/>
    </font>
    <font>
      <sz val="7"/>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theme="8"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s>
  <cellStyleXfs count="7">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cellStyleXfs>
  <cellXfs count="719">
    <xf numFmtId="0" fontId="0" fillId="0" borderId="0" xfId="0"/>
    <xf numFmtId="0" fontId="14" fillId="4" borderId="0" xfId="0" applyFont="1" applyFill="1" applyBorder="1" applyAlignment="1" applyProtection="1">
      <alignment horizontal="left"/>
      <protection hidden="1"/>
    </xf>
    <xf numFmtId="0" fontId="0" fillId="0" borderId="0" xfId="0" applyProtection="1">
      <protection hidden="1"/>
    </xf>
    <xf numFmtId="0" fontId="0" fillId="0" borderId="0" xfId="0" applyProtection="1"/>
    <xf numFmtId="0" fontId="29" fillId="0" borderId="1" xfId="0" applyFont="1" applyFill="1" applyBorder="1" applyAlignment="1" applyProtection="1">
      <alignment horizontal="center" vertical="center"/>
    </xf>
    <xf numFmtId="169" fontId="29" fillId="0" borderId="0" xfId="2" applyNumberFormat="1" applyFont="1" applyFill="1" applyProtection="1"/>
    <xf numFmtId="0" fontId="18" fillId="0" borderId="0" xfId="0" applyFont="1" applyFill="1" applyProtection="1"/>
    <xf numFmtId="0" fontId="2" fillId="0" borderId="0" xfId="1" applyAlignment="1" applyProtection="1"/>
    <xf numFmtId="0" fontId="1" fillId="0" borderId="0" xfId="0" applyFont="1"/>
    <xf numFmtId="0" fontId="1" fillId="0" borderId="0" xfId="0" applyFont="1" applyAlignment="1"/>
    <xf numFmtId="0" fontId="1" fillId="0" borderId="0" xfId="0" applyFont="1" applyAlignment="1">
      <alignment horizontal="center"/>
    </xf>
    <xf numFmtId="0" fontId="1" fillId="4" borderId="0" xfId="0" applyFont="1" applyFill="1" applyBorder="1" applyAlignment="1" applyProtection="1">
      <alignment horizontal="left"/>
    </xf>
    <xf numFmtId="0" fontId="1" fillId="0" borderId="0" xfId="0" applyFont="1" applyBorder="1"/>
    <xf numFmtId="0" fontId="1" fillId="0" borderId="0" xfId="0" applyFont="1" applyFill="1" applyBorder="1"/>
    <xf numFmtId="0" fontId="10" fillId="0" borderId="33" xfId="0" applyFont="1" applyBorder="1" applyProtection="1">
      <protection hidden="1"/>
    </xf>
    <xf numFmtId="0" fontId="10" fillId="0" borderId="11" xfId="0" applyFont="1" applyBorder="1" applyProtection="1">
      <protection hidden="1"/>
    </xf>
    <xf numFmtId="0" fontId="10" fillId="0" borderId="26" xfId="0" applyFont="1" applyBorder="1" applyProtection="1">
      <protection hidden="1"/>
    </xf>
    <xf numFmtId="0" fontId="10" fillId="0" borderId="0" xfId="0" applyFont="1" applyProtection="1">
      <protection hidden="1"/>
    </xf>
    <xf numFmtId="0" fontId="10" fillId="0" borderId="27" xfId="0" applyFont="1" applyBorder="1" applyProtection="1">
      <protection hidden="1"/>
    </xf>
    <xf numFmtId="0" fontId="10" fillId="0" borderId="0" xfId="0" applyFont="1" applyBorder="1" applyProtection="1">
      <protection hidden="1"/>
    </xf>
    <xf numFmtId="0" fontId="14" fillId="0" borderId="0" xfId="0" applyFont="1" applyBorder="1" applyProtection="1">
      <protection hidden="1"/>
    </xf>
    <xf numFmtId="0" fontId="10" fillId="0" borderId="12" xfId="0" applyFont="1" applyBorder="1" applyProtection="1">
      <protection hidden="1"/>
    </xf>
    <xf numFmtId="0" fontId="13" fillId="0" borderId="0" xfId="0" applyFont="1" applyBorder="1" applyAlignment="1" applyProtection="1">
      <protection hidden="1"/>
    </xf>
    <xf numFmtId="0" fontId="13" fillId="0" borderId="27" xfId="0" applyFont="1" applyBorder="1" applyAlignment="1" applyProtection="1">
      <protection hidden="1"/>
    </xf>
    <xf numFmtId="0" fontId="13" fillId="0" borderId="0" xfId="0" applyFont="1" applyAlignment="1" applyProtection="1">
      <protection hidden="1"/>
    </xf>
    <xf numFmtId="0" fontId="13" fillId="0" borderId="12" xfId="0" applyFont="1" applyBorder="1" applyAlignment="1" applyProtection="1">
      <protection hidden="1"/>
    </xf>
    <xf numFmtId="0" fontId="13" fillId="0" borderId="34" xfId="0" applyFont="1" applyBorder="1" applyAlignment="1" applyProtection="1">
      <alignment horizontal="center"/>
      <protection hidden="1"/>
    </xf>
    <xf numFmtId="0" fontId="13" fillId="0" borderId="35" xfId="0" applyFont="1" applyBorder="1" applyAlignment="1" applyProtection="1">
      <alignment horizontal="center"/>
      <protection hidden="1"/>
    </xf>
    <xf numFmtId="0" fontId="13" fillId="0" borderId="0" xfId="0" applyFont="1" applyAlignment="1" applyProtection="1">
      <alignment horizontal="center"/>
      <protection hidden="1"/>
    </xf>
    <xf numFmtId="0" fontId="21" fillId="5" borderId="30" xfId="0" applyFont="1" applyFill="1" applyBorder="1" applyAlignment="1" applyProtection="1">
      <alignment horizontal="left"/>
      <protection hidden="1"/>
    </xf>
    <xf numFmtId="0" fontId="22" fillId="5" borderId="31" xfId="0" applyFont="1" applyFill="1" applyBorder="1" applyAlignment="1" applyProtection="1">
      <alignment horizontal="center"/>
      <protection hidden="1"/>
    </xf>
    <xf numFmtId="0" fontId="23" fillId="5" borderId="31" xfId="0" applyFont="1" applyFill="1" applyBorder="1" applyProtection="1">
      <protection hidden="1"/>
    </xf>
    <xf numFmtId="0" fontId="23" fillId="5" borderId="32" xfId="0" applyFont="1" applyFill="1" applyBorder="1" applyProtection="1">
      <protection hidden="1"/>
    </xf>
    <xf numFmtId="0" fontId="15" fillId="0" borderId="0" xfId="0" applyFont="1" applyAlignment="1" applyProtection="1">
      <alignment horizontal="center"/>
      <protection hidden="1"/>
    </xf>
    <xf numFmtId="0" fontId="7" fillId="4" borderId="30" xfId="0" applyFont="1" applyFill="1" applyBorder="1" applyAlignment="1" applyProtection="1">
      <protection hidden="1"/>
    </xf>
    <xf numFmtId="0" fontId="9" fillId="4" borderId="31" xfId="0" applyFont="1" applyFill="1" applyBorder="1" applyAlignment="1" applyProtection="1">
      <protection hidden="1"/>
    </xf>
    <xf numFmtId="0" fontId="8" fillId="4" borderId="31" xfId="0" applyFont="1" applyFill="1" applyBorder="1" applyProtection="1">
      <protection hidden="1"/>
    </xf>
    <xf numFmtId="0" fontId="8" fillId="4" borderId="32" xfId="0" applyFont="1" applyFill="1" applyBorder="1" applyProtection="1">
      <protection hidden="1"/>
    </xf>
    <xf numFmtId="0" fontId="8" fillId="0" borderId="0" xfId="0" applyFont="1" applyProtection="1">
      <protection hidden="1"/>
    </xf>
    <xf numFmtId="0" fontId="1" fillId="3" borderId="1" xfId="0" applyFont="1" applyFill="1" applyBorder="1" applyAlignment="1" applyProtection="1">
      <protection hidden="1"/>
    </xf>
    <xf numFmtId="0" fontId="8" fillId="0" borderId="0" xfId="0" applyFont="1" applyFill="1" applyBorder="1" applyProtection="1">
      <protection hidden="1"/>
    </xf>
    <xf numFmtId="0" fontId="1" fillId="3" borderId="17" xfId="0" applyFont="1" applyFill="1" applyBorder="1" applyAlignment="1" applyProtection="1">
      <protection hidden="1"/>
    </xf>
    <xf numFmtId="0" fontId="1" fillId="3" borderId="19" xfId="0" applyFont="1" applyFill="1" applyBorder="1" applyAlignment="1" applyProtection="1">
      <protection hidden="1"/>
    </xf>
    <xf numFmtId="0" fontId="1" fillId="3" borderId="21" xfId="0" applyFont="1" applyFill="1" applyBorder="1" applyAlignment="1" applyProtection="1">
      <protection hidden="1"/>
    </xf>
    <xf numFmtId="0" fontId="1" fillId="3" borderId="8" xfId="0" applyFont="1" applyFill="1" applyBorder="1" applyAlignment="1" applyProtection="1">
      <protection hidden="1"/>
    </xf>
    <xf numFmtId="0" fontId="1" fillId="3" borderId="6" xfId="0" applyFont="1" applyFill="1" applyBorder="1" applyAlignment="1" applyProtection="1">
      <protection hidden="1"/>
    </xf>
    <xf numFmtId="0" fontId="1" fillId="3" borderId="18" xfId="0" applyFont="1" applyFill="1" applyBorder="1" applyAlignment="1" applyProtection="1">
      <protection hidden="1"/>
    </xf>
    <xf numFmtId="0" fontId="1" fillId="3" borderId="0" xfId="0" applyFont="1" applyFill="1" applyBorder="1" applyAlignment="1" applyProtection="1">
      <protection hidden="1"/>
    </xf>
    <xf numFmtId="0" fontId="8" fillId="4" borderId="0" xfId="0" applyFont="1" applyFill="1" applyBorder="1" applyProtection="1">
      <protection hidden="1"/>
    </xf>
    <xf numFmtId="0" fontId="1" fillId="3" borderId="18" xfId="0" applyFont="1" applyFill="1" applyBorder="1" applyProtection="1">
      <protection hidden="1"/>
    </xf>
    <xf numFmtId="0" fontId="1" fillId="3" borderId="9" xfId="0" applyFont="1" applyFill="1" applyBorder="1" applyAlignment="1" applyProtection="1">
      <alignment horizontal="justify"/>
      <protection hidden="1"/>
    </xf>
    <xf numFmtId="0" fontId="1" fillId="3" borderId="0" xfId="0" applyFont="1" applyFill="1" applyBorder="1" applyProtection="1">
      <protection hidden="1"/>
    </xf>
    <xf numFmtId="0" fontId="0" fillId="0" borderId="0" xfId="0" applyFill="1" applyBorder="1" applyProtection="1">
      <protection hidden="1"/>
    </xf>
    <xf numFmtId="0" fontId="1" fillId="3" borderId="17" xfId="0" applyFont="1" applyFill="1" applyBorder="1" applyProtection="1">
      <protection hidden="1"/>
    </xf>
    <xf numFmtId="0" fontId="0" fillId="6" borderId="0" xfId="0" applyFill="1" applyProtection="1">
      <protection hidden="1"/>
    </xf>
    <xf numFmtId="0" fontId="1" fillId="3" borderId="8" xfId="0" applyFont="1" applyFill="1" applyBorder="1" applyProtection="1">
      <protection hidden="1"/>
    </xf>
    <xf numFmtId="0" fontId="8" fillId="6" borderId="0" xfId="0" applyFont="1" applyFill="1" applyBorder="1" applyProtection="1">
      <protection hidden="1"/>
    </xf>
    <xf numFmtId="49" fontId="12" fillId="6" borderId="0" xfId="0" applyNumberFormat="1" applyFont="1" applyFill="1" applyBorder="1" applyAlignment="1" applyProtection="1">
      <alignment wrapText="1"/>
      <protection hidden="1"/>
    </xf>
    <xf numFmtId="0" fontId="4" fillId="3" borderId="6" xfId="0" applyFont="1" applyFill="1" applyBorder="1" applyAlignment="1" applyProtection="1">
      <protection hidden="1"/>
    </xf>
    <xf numFmtId="0" fontId="4" fillId="3" borderId="19" xfId="0" applyFont="1" applyFill="1" applyBorder="1" applyAlignment="1" applyProtection="1">
      <protection hidden="1"/>
    </xf>
    <xf numFmtId="0" fontId="8" fillId="3" borderId="0" xfId="0" applyFont="1" applyFill="1" applyBorder="1" applyProtection="1">
      <protection hidden="1"/>
    </xf>
    <xf numFmtId="0" fontId="7" fillId="4" borderId="56" xfId="0" applyFont="1" applyFill="1" applyBorder="1" applyAlignment="1" applyProtection="1">
      <alignment horizontal="center"/>
      <protection hidden="1"/>
    </xf>
    <xf numFmtId="0" fontId="0" fillId="3" borderId="32" xfId="0" applyFill="1" applyBorder="1" applyProtection="1">
      <protection hidden="1"/>
    </xf>
    <xf numFmtId="0" fontId="3" fillId="3" borderId="0" xfId="0" applyFont="1" applyFill="1" applyBorder="1" applyAlignment="1" applyProtection="1">
      <alignment horizontal="justify"/>
      <protection hidden="1"/>
    </xf>
    <xf numFmtId="0" fontId="3" fillId="3" borderId="0" xfId="0" applyFont="1" applyFill="1" applyBorder="1" applyProtection="1">
      <protection hidden="1"/>
    </xf>
    <xf numFmtId="0" fontId="0" fillId="3" borderId="0" xfId="0" applyFill="1" applyBorder="1" applyProtection="1">
      <protection hidden="1"/>
    </xf>
    <xf numFmtId="0" fontId="0" fillId="3" borderId="12" xfId="0" applyFill="1" applyBorder="1" applyProtection="1">
      <protection hidden="1"/>
    </xf>
    <xf numFmtId="0" fontId="7" fillId="4" borderId="30" xfId="0" applyFont="1" applyFill="1" applyBorder="1" applyAlignment="1" applyProtection="1">
      <alignment horizontal="left"/>
      <protection hidden="1"/>
    </xf>
    <xf numFmtId="0" fontId="6" fillId="4" borderId="31" xfId="0" applyFont="1" applyFill="1" applyBorder="1" applyProtection="1">
      <protection hidden="1"/>
    </xf>
    <xf numFmtId="0" fontId="3" fillId="4" borderId="31" xfId="0" applyFont="1" applyFill="1" applyBorder="1" applyProtection="1">
      <protection hidden="1"/>
    </xf>
    <xf numFmtId="0" fontId="4" fillId="4" borderId="31" xfId="0" applyFont="1" applyFill="1" applyBorder="1" applyAlignment="1" applyProtection="1">
      <alignment horizontal="center" vertical="center"/>
      <protection hidden="1"/>
    </xf>
    <xf numFmtId="0" fontId="4" fillId="4" borderId="32" xfId="0" applyFont="1" applyFill="1" applyBorder="1" applyAlignment="1" applyProtection="1">
      <alignment horizontal="center" vertical="center"/>
      <protection hidden="1"/>
    </xf>
    <xf numFmtId="0" fontId="10" fillId="3" borderId="31" xfId="0" applyFont="1" applyFill="1" applyBorder="1" applyProtection="1">
      <protection hidden="1"/>
    </xf>
    <xf numFmtId="0" fontId="7" fillId="3" borderId="33" xfId="0" applyFont="1" applyFill="1" applyBorder="1" applyAlignment="1" applyProtection="1">
      <alignment horizontal="justify"/>
      <protection hidden="1"/>
    </xf>
    <xf numFmtId="0" fontId="7" fillId="3" borderId="11" xfId="0" applyFont="1" applyFill="1" applyBorder="1" applyAlignment="1" applyProtection="1">
      <alignment horizontal="justify"/>
      <protection hidden="1"/>
    </xf>
    <xf numFmtId="0" fontId="10" fillId="3" borderId="11" xfId="0" applyFont="1" applyFill="1" applyBorder="1" applyProtection="1">
      <protection hidden="1"/>
    </xf>
    <xf numFmtId="0" fontId="10" fillId="3" borderId="0" xfId="0" applyFont="1" applyFill="1" applyBorder="1" applyProtection="1">
      <protection hidden="1"/>
    </xf>
    <xf numFmtId="0" fontId="7" fillId="3" borderId="27" xfId="0" applyFont="1" applyFill="1" applyBorder="1" applyAlignment="1" applyProtection="1">
      <alignment horizontal="justify"/>
      <protection hidden="1"/>
    </xf>
    <xf numFmtId="0" fontId="7" fillId="3" borderId="0" xfId="0" applyFont="1" applyFill="1" applyBorder="1" applyAlignment="1" applyProtection="1">
      <alignment horizontal="justify"/>
      <protection hidden="1"/>
    </xf>
    <xf numFmtId="0" fontId="3" fillId="3" borderId="0" xfId="3" applyFont="1" applyFill="1" applyBorder="1" applyProtection="1">
      <protection hidden="1"/>
    </xf>
    <xf numFmtId="0" fontId="0" fillId="3" borderId="27" xfId="0" applyFill="1" applyBorder="1" applyProtection="1">
      <protection hidden="1"/>
    </xf>
    <xf numFmtId="0" fontId="24" fillId="3" borderId="0" xfId="0" applyFont="1" applyFill="1" applyBorder="1" applyProtection="1">
      <protection hidden="1"/>
    </xf>
    <xf numFmtId="0" fontId="4" fillId="3" borderId="33" xfId="3" applyFont="1" applyFill="1" applyBorder="1" applyProtection="1">
      <protection hidden="1"/>
    </xf>
    <xf numFmtId="0" fontId="8" fillId="3" borderId="11" xfId="0" applyFont="1" applyFill="1" applyBorder="1" applyProtection="1">
      <protection hidden="1"/>
    </xf>
    <xf numFmtId="0" fontId="1" fillId="3" borderId="27" xfId="0" applyFont="1" applyFill="1" applyBorder="1" applyProtection="1">
      <protection hidden="1"/>
    </xf>
    <xf numFmtId="0" fontId="8" fillId="0" borderId="0" xfId="0" applyFont="1" applyFill="1" applyProtection="1">
      <protection hidden="1"/>
    </xf>
    <xf numFmtId="0" fontId="3" fillId="3" borderId="27" xfId="3" applyFont="1" applyFill="1" applyBorder="1" applyProtection="1">
      <protection hidden="1"/>
    </xf>
    <xf numFmtId="0" fontId="0" fillId="3" borderId="31" xfId="0" applyFill="1" applyBorder="1" applyProtection="1">
      <protection hidden="1"/>
    </xf>
    <xf numFmtId="0" fontId="7" fillId="3" borderId="33" xfId="0" applyFont="1" applyFill="1" applyBorder="1" applyProtection="1">
      <protection hidden="1"/>
    </xf>
    <xf numFmtId="0" fontId="7" fillId="3" borderId="11" xfId="0" applyFont="1" applyFill="1" applyBorder="1" applyProtection="1">
      <protection hidden="1"/>
    </xf>
    <xf numFmtId="0" fontId="7" fillId="3" borderId="26" xfId="0" applyFont="1" applyFill="1" applyBorder="1" applyProtection="1">
      <protection hidden="1"/>
    </xf>
    <xf numFmtId="0" fontId="4" fillId="3" borderId="27" xfId="0" applyFont="1" applyFill="1" applyBorder="1" applyProtection="1">
      <protection hidden="1"/>
    </xf>
    <xf numFmtId="0" fontId="1" fillId="3" borderId="0" xfId="3" applyFont="1" applyFill="1" applyBorder="1" applyProtection="1">
      <protection hidden="1"/>
    </xf>
    <xf numFmtId="0" fontId="1" fillId="3" borderId="27" xfId="3" applyFont="1" applyFill="1" applyBorder="1" applyProtection="1">
      <protection hidden="1"/>
    </xf>
    <xf numFmtId="0" fontId="4" fillId="3" borderId="0" xfId="0" applyFont="1" applyFill="1" applyBorder="1" applyAlignment="1" applyProtection="1">
      <alignment horizontal="center"/>
      <protection hidden="1"/>
    </xf>
    <xf numFmtId="0" fontId="0" fillId="4" borderId="31" xfId="0" applyFill="1" applyBorder="1" applyProtection="1">
      <protection hidden="1"/>
    </xf>
    <xf numFmtId="0" fontId="0" fillId="4" borderId="32" xfId="0" applyFill="1" applyBorder="1" applyProtection="1">
      <protection hidden="1"/>
    </xf>
    <xf numFmtId="0" fontId="8" fillId="3" borderId="31" xfId="0" applyFont="1" applyFill="1" applyBorder="1" applyProtection="1">
      <protection hidden="1"/>
    </xf>
    <xf numFmtId="0" fontId="0" fillId="4" borderId="31" xfId="0" applyFill="1" applyBorder="1" applyAlignment="1" applyProtection="1">
      <alignment wrapText="1"/>
      <protection hidden="1"/>
    </xf>
    <xf numFmtId="0" fontId="0" fillId="4" borderId="32" xfId="0" applyFill="1" applyBorder="1" applyAlignment="1" applyProtection="1">
      <alignment wrapText="1"/>
      <protection hidden="1"/>
    </xf>
    <xf numFmtId="0" fontId="7" fillId="3" borderId="27" xfId="0" applyFont="1" applyFill="1" applyBorder="1" applyAlignment="1" applyProtection="1">
      <alignment horizontal="justify" wrapText="1"/>
      <protection hidden="1"/>
    </xf>
    <xf numFmtId="165" fontId="3" fillId="3" borderId="0" xfId="2" applyNumberFormat="1" applyFont="1" applyFill="1" applyBorder="1" applyAlignment="1" applyProtection="1">
      <alignment horizontal="justify"/>
      <protection hidden="1"/>
    </xf>
    <xf numFmtId="0" fontId="7" fillId="3" borderId="30" xfId="0" applyFont="1" applyFill="1" applyBorder="1" applyProtection="1">
      <protection hidden="1"/>
    </xf>
    <xf numFmtId="0" fontId="7" fillId="3" borderId="31" xfId="0" applyFont="1" applyFill="1" applyBorder="1" applyProtection="1">
      <protection hidden="1"/>
    </xf>
    <xf numFmtId="0" fontId="0" fillId="3" borderId="11" xfId="0" applyFill="1" applyBorder="1" applyProtection="1">
      <protection hidden="1"/>
    </xf>
    <xf numFmtId="0" fontId="1" fillId="0" borderId="0" xfId="0" applyFont="1" applyProtection="1">
      <protection hidden="1"/>
    </xf>
    <xf numFmtId="0" fontId="7" fillId="3" borderId="27" xfId="0" applyFont="1" applyFill="1" applyBorder="1" applyProtection="1">
      <protection hidden="1"/>
    </xf>
    <xf numFmtId="0" fontId="7" fillId="3" borderId="0" xfId="0" applyFont="1" applyFill="1" applyBorder="1" applyProtection="1">
      <protection hidden="1"/>
    </xf>
    <xf numFmtId="0" fontId="0" fillId="3" borderId="0" xfId="0" applyFill="1" applyBorder="1" applyAlignment="1" applyProtection="1">
      <alignment wrapText="1"/>
      <protection hidden="1"/>
    </xf>
    <xf numFmtId="0" fontId="0" fillId="3" borderId="0" xfId="0" applyFill="1" applyProtection="1">
      <protection hidden="1"/>
    </xf>
    <xf numFmtId="0" fontId="1" fillId="3" borderId="11" xfId="3" applyFont="1" applyFill="1" applyBorder="1" applyProtection="1">
      <protection hidden="1"/>
    </xf>
    <xf numFmtId="0" fontId="1" fillId="3" borderId="34" xfId="3" applyFont="1" applyFill="1" applyBorder="1" applyProtection="1">
      <protection hidden="1"/>
    </xf>
    <xf numFmtId="0" fontId="1" fillId="3" borderId="35" xfId="3" applyFont="1" applyFill="1" applyBorder="1" applyProtection="1">
      <protection hidden="1"/>
    </xf>
    <xf numFmtId="0" fontId="24" fillId="4" borderId="27" xfId="3" applyFont="1" applyFill="1" applyBorder="1" applyAlignment="1" applyProtection="1">
      <alignment wrapText="1"/>
      <protection hidden="1"/>
    </xf>
    <xf numFmtId="0" fontId="24" fillId="4" borderId="0" xfId="0" applyFont="1" applyFill="1" applyBorder="1" applyAlignment="1" applyProtection="1">
      <alignment wrapText="1"/>
      <protection hidden="1"/>
    </xf>
    <xf numFmtId="0" fontId="31" fillId="3" borderId="30" xfId="0" applyFont="1" applyFill="1" applyBorder="1" applyProtection="1">
      <protection hidden="1"/>
    </xf>
    <xf numFmtId="0" fontId="24" fillId="3" borderId="0" xfId="0" applyFont="1" applyFill="1" applyBorder="1" applyAlignment="1" applyProtection="1">
      <alignment wrapText="1"/>
      <protection hidden="1"/>
    </xf>
    <xf numFmtId="0" fontId="8" fillId="3" borderId="12" xfId="0" applyFont="1" applyFill="1" applyBorder="1" applyProtection="1">
      <protection hidden="1"/>
    </xf>
    <xf numFmtId="2" fontId="24" fillId="3" borderId="0" xfId="0" applyNumberFormat="1" applyFont="1" applyFill="1" applyBorder="1" applyAlignment="1" applyProtection="1">
      <alignment wrapText="1"/>
      <protection hidden="1"/>
    </xf>
    <xf numFmtId="0" fontId="24" fillId="3" borderId="27" xfId="0" applyFont="1" applyFill="1" applyBorder="1" applyAlignment="1" applyProtection="1">
      <alignment wrapText="1"/>
      <protection hidden="1"/>
    </xf>
    <xf numFmtId="0" fontId="8" fillId="3" borderId="31" xfId="0" applyFont="1" applyFill="1" applyBorder="1" applyAlignment="1" applyProtection="1">
      <protection hidden="1"/>
    </xf>
    <xf numFmtId="0" fontId="8" fillId="3" borderId="0" xfId="0" applyFont="1" applyFill="1" applyBorder="1" applyAlignment="1" applyProtection="1">
      <protection hidden="1"/>
    </xf>
    <xf numFmtId="0" fontId="3" fillId="3" borderId="0" xfId="0" applyFont="1" applyFill="1" applyBorder="1" applyAlignment="1" applyProtection="1">
      <protection hidden="1"/>
    </xf>
    <xf numFmtId="0" fontId="0" fillId="3" borderId="27" xfId="0" applyFill="1" applyBorder="1" applyAlignment="1" applyProtection="1">
      <alignment wrapText="1"/>
      <protection hidden="1"/>
    </xf>
    <xf numFmtId="0" fontId="3" fillId="3" borderId="0" xfId="0" applyFont="1" applyFill="1" applyBorder="1" applyAlignment="1" applyProtection="1">
      <alignment wrapText="1"/>
      <protection hidden="1"/>
    </xf>
    <xf numFmtId="0" fontId="28" fillId="3" borderId="11" xfId="0" applyFont="1" applyFill="1" applyBorder="1" applyProtection="1">
      <protection hidden="1"/>
    </xf>
    <xf numFmtId="0" fontId="4" fillId="3" borderId="34" xfId="3" applyFont="1" applyFill="1" applyBorder="1" applyProtection="1">
      <protection hidden="1"/>
    </xf>
    <xf numFmtId="2" fontId="4" fillId="3" borderId="35" xfId="3" applyNumberFormat="1" applyFont="1" applyFill="1" applyBorder="1" applyAlignment="1" applyProtection="1">
      <alignment horizontal="left"/>
      <protection hidden="1"/>
    </xf>
    <xf numFmtId="0" fontId="1" fillId="3" borderId="13" xfId="0" applyFont="1" applyFill="1" applyBorder="1" applyProtection="1">
      <protection hidden="1"/>
    </xf>
    <xf numFmtId="0" fontId="4" fillId="4" borderId="30" xfId="3" applyFont="1" applyFill="1" applyBorder="1" applyProtection="1">
      <protection hidden="1"/>
    </xf>
    <xf numFmtId="0" fontId="1" fillId="4" borderId="31" xfId="3" applyFont="1" applyFill="1" applyBorder="1" applyProtection="1">
      <protection hidden="1"/>
    </xf>
    <xf numFmtId="2" fontId="4" fillId="4" borderId="31" xfId="3" applyNumberFormat="1" applyFont="1" applyFill="1" applyBorder="1" applyAlignment="1" applyProtection="1">
      <alignment horizontal="left"/>
      <protection hidden="1"/>
    </xf>
    <xf numFmtId="0" fontId="1" fillId="4" borderId="31" xfId="0" applyFont="1" applyFill="1" applyBorder="1" applyProtection="1">
      <protection hidden="1"/>
    </xf>
    <xf numFmtId="0" fontId="1" fillId="3" borderId="31" xfId="0" applyFont="1" applyFill="1" applyBorder="1" applyAlignment="1" applyProtection="1">
      <alignment horizontal="justify"/>
      <protection hidden="1"/>
    </xf>
    <xf numFmtId="0" fontId="1" fillId="3" borderId="31" xfId="0" applyFont="1" applyFill="1" applyBorder="1" applyProtection="1">
      <protection hidden="1"/>
    </xf>
    <xf numFmtId="0" fontId="1" fillId="3" borderId="32" xfId="0" applyFont="1" applyFill="1" applyBorder="1" applyProtection="1">
      <protection hidden="1"/>
    </xf>
    <xf numFmtId="0" fontId="1" fillId="3" borderId="0" xfId="0" applyFont="1" applyFill="1" applyBorder="1" applyAlignment="1" applyProtection="1">
      <alignment horizontal="justify"/>
      <protection hidden="1"/>
    </xf>
    <xf numFmtId="0" fontId="0" fillId="3" borderId="12" xfId="0" applyFill="1" applyBorder="1" applyAlignment="1" applyProtection="1">
      <alignment wrapText="1"/>
      <protection hidden="1"/>
    </xf>
    <xf numFmtId="0" fontId="4" fillId="3" borderId="18" xfId="0" applyFont="1" applyFill="1" applyBorder="1" applyProtection="1">
      <protection hidden="1"/>
    </xf>
    <xf numFmtId="0" fontId="1" fillId="3" borderId="0" xfId="0" applyFont="1" applyFill="1" applyBorder="1" applyAlignment="1" applyProtection="1">
      <alignment horizontal="center"/>
      <protection hidden="1"/>
    </xf>
    <xf numFmtId="0" fontId="1" fillId="3" borderId="7" xfId="0" applyFont="1" applyFill="1" applyBorder="1" applyAlignment="1" applyProtection="1">
      <protection hidden="1"/>
    </xf>
    <xf numFmtId="0" fontId="1" fillId="3" borderId="12" xfId="0" applyFont="1" applyFill="1" applyBorder="1" applyProtection="1">
      <protection hidden="1"/>
    </xf>
    <xf numFmtId="0" fontId="1" fillId="3" borderId="10" xfId="0" applyFont="1" applyFill="1" applyBorder="1" applyAlignment="1" applyProtection="1">
      <protection hidden="1"/>
    </xf>
    <xf numFmtId="0" fontId="1" fillId="3" borderId="27" xfId="0" applyFont="1" applyFill="1" applyBorder="1" applyAlignment="1" applyProtection="1">
      <protection hidden="1"/>
    </xf>
    <xf numFmtId="0" fontId="1" fillId="3" borderId="22" xfId="0" applyFont="1" applyFill="1" applyBorder="1" applyAlignment="1" applyProtection="1">
      <alignment wrapText="1"/>
      <protection hidden="1"/>
    </xf>
    <xf numFmtId="0" fontId="1" fillId="3" borderId="3" xfId="0" applyFont="1" applyFill="1" applyBorder="1" applyAlignment="1" applyProtection="1">
      <protection hidden="1"/>
    </xf>
    <xf numFmtId="0" fontId="1" fillId="3" borderId="16" xfId="0" applyFont="1" applyFill="1" applyBorder="1" applyAlignment="1" applyProtection="1">
      <protection hidden="1"/>
    </xf>
    <xf numFmtId="0" fontId="1" fillId="3" borderId="1" xfId="0" applyFont="1" applyFill="1" applyBorder="1" applyAlignment="1" applyProtection="1">
      <alignment horizontal="right"/>
      <protection hidden="1"/>
    </xf>
    <xf numFmtId="0" fontId="1" fillId="3" borderId="28" xfId="0" applyFont="1" applyFill="1" applyBorder="1" applyAlignment="1" applyProtection="1">
      <protection hidden="1"/>
    </xf>
    <xf numFmtId="0" fontId="1" fillId="3" borderId="23" xfId="0" applyFont="1" applyFill="1" applyBorder="1" applyAlignment="1" applyProtection="1">
      <protection hidden="1"/>
    </xf>
    <xf numFmtId="0" fontId="1" fillId="3" borderId="23" xfId="0" applyFont="1" applyFill="1" applyBorder="1" applyAlignment="1" applyProtection="1">
      <alignment horizontal="right"/>
      <protection hidden="1"/>
    </xf>
    <xf numFmtId="0" fontId="1" fillId="3" borderId="20" xfId="0" applyFont="1" applyFill="1" applyBorder="1" applyAlignment="1" applyProtection="1">
      <protection hidden="1"/>
    </xf>
    <xf numFmtId="0" fontId="1" fillId="3" borderId="20" xfId="0" applyFont="1" applyFill="1" applyBorder="1" applyAlignment="1" applyProtection="1">
      <alignment horizontal="right"/>
      <protection hidden="1"/>
    </xf>
    <xf numFmtId="0" fontId="1" fillId="3" borderId="1" xfId="0" applyFont="1" applyFill="1" applyBorder="1" applyAlignment="1" applyProtection="1">
      <alignment horizontal="left"/>
      <protection hidden="1"/>
    </xf>
    <xf numFmtId="0" fontId="1" fillId="3" borderId="23"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0" fillId="3" borderId="58" xfId="0" applyFill="1" applyBorder="1" applyAlignment="1" applyProtection="1">
      <alignment wrapText="1"/>
      <protection hidden="1"/>
    </xf>
    <xf numFmtId="0" fontId="8" fillId="3" borderId="3" xfId="0" applyFont="1" applyFill="1" applyBorder="1" applyAlignment="1" applyProtection="1">
      <protection hidden="1"/>
    </xf>
    <xf numFmtId="0" fontId="8" fillId="3" borderId="1" xfId="0" applyFont="1" applyFill="1" applyBorder="1" applyAlignment="1" applyProtection="1">
      <protection hidden="1"/>
    </xf>
    <xf numFmtId="0" fontId="8" fillId="3" borderId="5" xfId="0" applyFont="1" applyFill="1" applyBorder="1" applyAlignment="1" applyProtection="1">
      <protection hidden="1"/>
    </xf>
    <xf numFmtId="0" fontId="8" fillId="4" borderId="27" xfId="0" applyFont="1" applyFill="1" applyBorder="1" applyAlignment="1" applyProtection="1">
      <protection hidden="1"/>
    </xf>
    <xf numFmtId="0" fontId="8" fillId="4" borderId="0" xfId="0" applyFont="1" applyFill="1" applyBorder="1" applyAlignment="1" applyProtection="1">
      <protection hidden="1"/>
    </xf>
    <xf numFmtId="0" fontId="8" fillId="3" borderId="55" xfId="0" applyFont="1" applyFill="1" applyBorder="1" applyAlignment="1" applyProtection="1">
      <protection hidden="1"/>
    </xf>
    <xf numFmtId="0" fontId="8" fillId="3" borderId="10" xfId="0" applyFont="1" applyFill="1" applyBorder="1" applyAlignment="1" applyProtection="1">
      <protection hidden="1"/>
    </xf>
    <xf numFmtId="0" fontId="1" fillId="3" borderId="35" xfId="0" applyFont="1" applyFill="1" applyBorder="1" applyProtection="1">
      <protection hidden="1"/>
    </xf>
    <xf numFmtId="0" fontId="1" fillId="3" borderId="10" xfId="0" applyFont="1" applyFill="1" applyBorder="1" applyProtection="1">
      <protection hidden="1"/>
    </xf>
    <xf numFmtId="0" fontId="1" fillId="3" borderId="23" xfId="0" applyFont="1" applyFill="1" applyBorder="1" applyProtection="1">
      <protection hidden="1"/>
    </xf>
    <xf numFmtId="0" fontId="1" fillId="3" borderId="20" xfId="0" applyFont="1" applyFill="1" applyBorder="1" applyProtection="1">
      <protection hidden="1"/>
    </xf>
    <xf numFmtId="0" fontId="1" fillId="3" borderId="34" xfId="0" applyFont="1" applyFill="1" applyBorder="1" applyProtection="1">
      <protection hidden="1"/>
    </xf>
    <xf numFmtId="167" fontId="1" fillId="2" borderId="10" xfId="0" applyNumberFormat="1" applyFont="1" applyFill="1" applyBorder="1" applyProtection="1">
      <protection locked="0"/>
    </xf>
    <xf numFmtId="0" fontId="1" fillId="2" borderId="20" xfId="0" applyFont="1" applyFill="1" applyBorder="1" applyAlignment="1" applyProtection="1">
      <alignment horizontal="center"/>
      <protection locked="0"/>
    </xf>
    <xf numFmtId="0" fontId="7" fillId="3" borderId="31" xfId="0" applyFont="1" applyFill="1" applyBorder="1" applyAlignment="1" applyProtection="1">
      <alignment horizontal="justify" wrapText="1"/>
      <protection hidden="1"/>
    </xf>
    <xf numFmtId="0" fontId="4" fillId="3" borderId="32" xfId="0" applyFont="1" applyFill="1" applyBorder="1" applyAlignment="1" applyProtection="1">
      <alignment horizontal="center"/>
      <protection hidden="1"/>
    </xf>
    <xf numFmtId="0" fontId="7" fillId="3" borderId="31" xfId="0" applyFont="1" applyFill="1" applyBorder="1" applyAlignment="1" applyProtection="1">
      <alignment horizontal="justify"/>
      <protection hidden="1"/>
    </xf>
    <xf numFmtId="0" fontId="15" fillId="0" borderId="35"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23" fillId="5" borderId="0" xfId="0" applyFont="1" applyFill="1" applyBorder="1" applyProtection="1">
      <protection hidden="1"/>
    </xf>
    <xf numFmtId="0" fontId="1" fillId="3" borderId="14" xfId="0" applyFont="1" applyFill="1" applyBorder="1" applyAlignment="1" applyProtection="1">
      <protection hidden="1"/>
    </xf>
    <xf numFmtId="0" fontId="0" fillId="0" borderId="0" xfId="0" applyBorder="1" applyAlignment="1" applyProtection="1">
      <alignment wrapText="1"/>
      <protection hidden="1"/>
    </xf>
    <xf numFmtId="0" fontId="0" fillId="0" borderId="0" xfId="0" applyBorder="1" applyAlignment="1" applyProtection="1">
      <protection hidden="1"/>
    </xf>
    <xf numFmtId="0" fontId="8" fillId="3" borderId="32" xfId="0" applyFont="1" applyFill="1" applyBorder="1" applyProtection="1">
      <protection hidden="1"/>
    </xf>
    <xf numFmtId="0" fontId="24" fillId="4" borderId="0" xfId="0" applyFont="1" applyFill="1" applyBorder="1" applyProtection="1">
      <protection hidden="1"/>
    </xf>
    <xf numFmtId="49" fontId="12" fillId="0" borderId="0" xfId="0" applyNumberFormat="1" applyFont="1" applyBorder="1" applyAlignment="1" applyProtection="1">
      <alignment wrapText="1"/>
      <protection hidden="1"/>
    </xf>
    <xf numFmtId="0" fontId="0" fillId="3" borderId="17" xfId="0" applyFill="1" applyBorder="1" applyProtection="1">
      <protection hidden="1"/>
    </xf>
    <xf numFmtId="165" fontId="20" fillId="3" borderId="0" xfId="2" applyNumberFormat="1" applyFont="1" applyFill="1" applyBorder="1" applyAlignment="1" applyProtection="1">
      <alignment wrapText="1"/>
      <protection hidden="1"/>
    </xf>
    <xf numFmtId="0" fontId="1" fillId="3" borderId="37" xfId="0" applyFont="1" applyFill="1" applyBorder="1" applyAlignment="1" applyProtection="1">
      <protection hidden="1"/>
    </xf>
    <xf numFmtId="0" fontId="24" fillId="0" borderId="0" xfId="0" applyFont="1" applyBorder="1" applyAlignment="1" applyProtection="1">
      <alignment wrapText="1"/>
      <protection hidden="1"/>
    </xf>
    <xf numFmtId="0" fontId="1" fillId="2" borderId="44" xfId="0" applyFont="1" applyFill="1" applyBorder="1" applyAlignment="1" applyProtection="1">
      <protection locked="0"/>
    </xf>
    <xf numFmtId="0" fontId="2" fillId="3" borderId="0" xfId="1" applyFill="1" applyBorder="1" applyAlignment="1" applyProtection="1">
      <alignment horizontal="left" vertical="top" wrapText="1"/>
      <protection hidden="1"/>
    </xf>
    <xf numFmtId="0" fontId="32" fillId="0" borderId="0" xfId="0" applyFont="1" applyFill="1" applyBorder="1" applyProtection="1">
      <protection hidden="1"/>
    </xf>
    <xf numFmtId="0" fontId="30" fillId="0" borderId="0" xfId="0" applyFont="1" applyProtection="1">
      <protection hidden="1"/>
    </xf>
    <xf numFmtId="0" fontId="1" fillId="3" borderId="11" xfId="0" applyFont="1" applyFill="1" applyBorder="1" applyAlignment="1" applyProtection="1">
      <alignment horizontal="justify"/>
      <protection hidden="1"/>
    </xf>
    <xf numFmtId="0" fontId="7" fillId="4" borderId="0" xfId="0" applyFont="1" applyFill="1" applyBorder="1" applyAlignment="1" applyProtection="1">
      <alignment horizontal="left"/>
      <protection hidden="1"/>
    </xf>
    <xf numFmtId="0" fontId="1" fillId="3" borderId="8" xfId="0" applyFont="1" applyFill="1" applyBorder="1" applyAlignment="1" applyProtection="1">
      <alignment horizontal="justify"/>
      <protection hidden="1"/>
    </xf>
    <xf numFmtId="0" fontId="24" fillId="3" borderId="0" xfId="0" applyFont="1" applyFill="1" applyBorder="1" applyAlignment="1" applyProtection="1">
      <alignment horizontal="justify"/>
      <protection hidden="1"/>
    </xf>
    <xf numFmtId="0" fontId="25" fillId="5" borderId="27" xfId="0" applyFont="1" applyFill="1" applyBorder="1" applyAlignment="1" applyProtection="1">
      <alignment horizontal="left"/>
      <protection hidden="1"/>
    </xf>
    <xf numFmtId="0" fontId="26" fillId="5" borderId="0" xfId="0" applyFont="1" applyFill="1" applyBorder="1" applyAlignment="1" applyProtection="1">
      <alignment horizontal="center"/>
      <protection hidden="1"/>
    </xf>
    <xf numFmtId="0" fontId="27" fillId="5" borderId="0" xfId="0" applyFont="1" applyFill="1" applyBorder="1" applyProtection="1">
      <protection hidden="1"/>
    </xf>
    <xf numFmtId="0" fontId="27" fillId="5" borderId="12" xfId="0" applyFont="1" applyFill="1" applyBorder="1" applyProtection="1">
      <protection hidden="1"/>
    </xf>
    <xf numFmtId="0" fontId="0" fillId="4" borderId="0" xfId="0" applyFill="1" applyBorder="1" applyProtection="1">
      <protection hidden="1"/>
    </xf>
    <xf numFmtId="0" fontId="1" fillId="3" borderId="33" xfId="0" applyFont="1" applyFill="1" applyBorder="1" applyAlignment="1" applyProtection="1">
      <alignment horizontal="justify"/>
      <protection hidden="1"/>
    </xf>
    <xf numFmtId="0" fontId="1" fillId="0" borderId="0" xfId="3" applyFont="1" applyProtection="1">
      <protection hidden="1"/>
    </xf>
    <xf numFmtId="0" fontId="1" fillId="3" borderId="27" xfId="0" applyFont="1" applyFill="1" applyBorder="1" applyAlignment="1" applyProtection="1">
      <alignment horizontal="justify"/>
      <protection hidden="1"/>
    </xf>
    <xf numFmtId="0" fontId="30" fillId="0" borderId="0" xfId="0" applyFont="1" applyBorder="1" applyAlignment="1" applyProtection="1">
      <alignment wrapText="1"/>
      <protection hidden="1"/>
    </xf>
    <xf numFmtId="0" fontId="30" fillId="4" borderId="30" xfId="0" applyFont="1" applyFill="1" applyBorder="1" applyAlignment="1" applyProtection="1">
      <alignment wrapText="1"/>
      <protection hidden="1"/>
    </xf>
    <xf numFmtId="0" fontId="0" fillId="4" borderId="0" xfId="0" applyFill="1" applyBorder="1" applyAlignment="1" applyProtection="1">
      <alignment wrapText="1"/>
      <protection hidden="1"/>
    </xf>
    <xf numFmtId="0" fontId="1" fillId="3" borderId="0" xfId="0" applyFont="1" applyFill="1" applyBorder="1" applyAlignment="1" applyProtection="1">
      <alignment horizontal="center" vertical="top"/>
      <protection hidden="1"/>
    </xf>
    <xf numFmtId="0" fontId="8" fillId="3" borderId="27" xfId="0" applyFont="1" applyFill="1" applyBorder="1" applyAlignment="1" applyProtection="1">
      <alignment horizontal="justify" wrapText="1"/>
      <protection hidden="1"/>
    </xf>
    <xf numFmtId="0" fontId="0" fillId="3" borderId="0" xfId="0" applyFill="1" applyBorder="1" applyAlignment="1" applyProtection="1">
      <alignment horizontal="justify" wrapText="1"/>
      <protection hidden="1"/>
    </xf>
    <xf numFmtId="0" fontId="1" fillId="3" borderId="11" xfId="0" applyFont="1" applyFill="1" applyBorder="1" applyAlignment="1" applyProtection="1">
      <alignment horizontal="center" vertical="top"/>
      <protection hidden="1"/>
    </xf>
    <xf numFmtId="0" fontId="1" fillId="3" borderId="26" xfId="0" applyFont="1" applyFill="1" applyBorder="1" applyAlignment="1" applyProtection="1">
      <alignment horizontal="center" vertical="top"/>
      <protection hidden="1"/>
    </xf>
    <xf numFmtId="0" fontId="4" fillId="3" borderId="12" xfId="0" applyFont="1" applyFill="1" applyBorder="1" applyAlignment="1" applyProtection="1">
      <alignment horizontal="center" vertical="center" wrapText="1"/>
      <protection hidden="1"/>
    </xf>
    <xf numFmtId="165" fontId="1" fillId="3" borderId="12" xfId="2" applyNumberFormat="1" applyFont="1" applyFill="1" applyBorder="1" applyProtection="1">
      <protection hidden="1"/>
    </xf>
    <xf numFmtId="0" fontId="1" fillId="0" borderId="0" xfId="0" applyFont="1" applyFill="1" applyProtection="1">
      <protection hidden="1"/>
    </xf>
    <xf numFmtId="0" fontId="8" fillId="0" borderId="0" xfId="0" applyFont="1" applyBorder="1" applyProtection="1">
      <protection hidden="1"/>
    </xf>
    <xf numFmtId="0" fontId="1" fillId="0" borderId="0" xfId="0" applyFont="1" applyBorder="1" applyProtection="1">
      <protection hidden="1"/>
    </xf>
    <xf numFmtId="0" fontId="4" fillId="4" borderId="30" xfId="0" applyFont="1" applyFill="1" applyBorder="1" applyAlignment="1" applyProtection="1">
      <alignment wrapText="1"/>
      <protection hidden="1"/>
    </xf>
    <xf numFmtId="0" fontId="1" fillId="3" borderId="0" xfId="0" applyFont="1" applyFill="1" applyProtection="1">
      <protection hidden="1"/>
    </xf>
    <xf numFmtId="1" fontId="0" fillId="3" borderId="0" xfId="0" applyNumberFormat="1" applyFill="1" applyBorder="1" applyProtection="1">
      <protection hidden="1"/>
    </xf>
    <xf numFmtId="0" fontId="1" fillId="3" borderId="0" xfId="0" applyFont="1" applyFill="1" applyBorder="1" applyAlignment="1" applyProtection="1">
      <alignment horizontal="center" wrapText="1"/>
      <protection hidden="1"/>
    </xf>
    <xf numFmtId="0" fontId="1" fillId="3" borderId="12" xfId="0" applyFont="1" applyFill="1" applyBorder="1" applyAlignment="1" applyProtection="1">
      <alignment horizontal="center" wrapText="1"/>
      <protection hidden="1"/>
    </xf>
    <xf numFmtId="0" fontId="0" fillId="0" borderId="30" xfId="0" applyBorder="1" applyAlignment="1" applyProtection="1">
      <alignment wrapText="1"/>
      <protection hidden="1"/>
    </xf>
    <xf numFmtId="0" fontId="0" fillId="0" borderId="31" xfId="0" applyBorder="1" applyAlignment="1" applyProtection="1">
      <alignment wrapText="1"/>
      <protection hidden="1"/>
    </xf>
    <xf numFmtId="0" fontId="0" fillId="0" borderId="32" xfId="0" applyBorder="1" applyAlignment="1" applyProtection="1">
      <alignment wrapText="1"/>
      <protection hidden="1"/>
    </xf>
    <xf numFmtId="165" fontId="1" fillId="3" borderId="0" xfId="2" applyNumberFormat="1" applyFont="1" applyFill="1" applyBorder="1" applyAlignment="1" applyProtection="1">
      <alignment horizontal="justify"/>
      <protection hidden="1"/>
    </xf>
    <xf numFmtId="0" fontId="1" fillId="0" borderId="0" xfId="0" applyFont="1" applyAlignment="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24" fillId="4" borderId="33" xfId="0" applyFont="1" applyFill="1" applyBorder="1" applyAlignment="1" applyProtection="1">
      <alignment wrapText="1"/>
      <protection hidden="1"/>
    </xf>
    <xf numFmtId="0" fontId="24" fillId="4" borderId="11" xfId="0" applyFont="1" applyFill="1" applyBorder="1" applyAlignment="1" applyProtection="1">
      <alignment wrapText="1"/>
      <protection hidden="1"/>
    </xf>
    <xf numFmtId="0" fontId="24" fillId="4" borderId="26" xfId="0" applyFont="1" applyFill="1" applyBorder="1" applyAlignment="1" applyProtection="1">
      <alignment wrapText="1"/>
      <protection hidden="1"/>
    </xf>
    <xf numFmtId="0" fontId="34" fillId="3" borderId="31" xfId="0" applyFont="1" applyFill="1" applyBorder="1" applyProtection="1">
      <protection hidden="1"/>
    </xf>
    <xf numFmtId="0" fontId="24" fillId="3" borderId="12" xfId="0" applyFont="1" applyFill="1" applyBorder="1" applyAlignment="1" applyProtection="1">
      <alignment wrapText="1"/>
      <protection hidden="1"/>
    </xf>
    <xf numFmtId="0" fontId="1" fillId="3" borderId="0" xfId="0" applyFont="1" applyFill="1" applyBorder="1" applyAlignment="1" applyProtection="1">
      <protection locked="0"/>
    </xf>
    <xf numFmtId="0" fontId="3" fillId="4" borderId="31" xfId="0" applyFont="1" applyFill="1" applyBorder="1" applyAlignment="1" applyProtection="1">
      <protection hidden="1"/>
    </xf>
    <xf numFmtId="0" fontId="3" fillId="4" borderId="31" xfId="0" applyFont="1" applyFill="1" applyBorder="1" applyAlignment="1" applyProtection="1">
      <alignment wrapText="1"/>
      <protection hidden="1"/>
    </xf>
    <xf numFmtId="0" fontId="8" fillId="0" borderId="0" xfId="0" applyFont="1"/>
    <xf numFmtId="0" fontId="1" fillId="0" borderId="0" xfId="3" applyFont="1" applyFill="1" applyBorder="1" applyAlignment="1" applyProtection="1">
      <alignment horizontal="left" vertical="center"/>
      <protection hidden="1"/>
    </xf>
    <xf numFmtId="0" fontId="1" fillId="0" borderId="0" xfId="3" applyFont="1" applyBorder="1"/>
    <xf numFmtId="0" fontId="0" fillId="0" borderId="0" xfId="0" applyFill="1" applyBorder="1"/>
    <xf numFmtId="0" fontId="1" fillId="4" borderId="1" xfId="0"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1" fontId="1" fillId="4" borderId="1" xfId="0" applyNumberFormat="1" applyFont="1" applyFill="1" applyBorder="1" applyProtection="1">
      <protection hidden="1"/>
    </xf>
    <xf numFmtId="0" fontId="11" fillId="0" borderId="0" xfId="0" applyFont="1"/>
    <xf numFmtId="0" fontId="10" fillId="0" borderId="0" xfId="0" applyFont="1"/>
    <xf numFmtId="0" fontId="1" fillId="0" borderId="0" xfId="3" applyFont="1"/>
    <xf numFmtId="0" fontId="0" fillId="0" borderId="0" xfId="0" applyFill="1"/>
    <xf numFmtId="0" fontId="1" fillId="0" borderId="0" xfId="0" applyFont="1" applyFill="1"/>
    <xf numFmtId="0" fontId="8" fillId="0" borderId="0" xfId="0" applyFont="1" applyFill="1"/>
    <xf numFmtId="0" fontId="8" fillId="0" borderId="0" xfId="3" applyFont="1"/>
    <xf numFmtId="0" fontId="8" fillId="4" borderId="12" xfId="0" applyFont="1" applyFill="1" applyBorder="1" applyProtection="1">
      <protection hidden="1"/>
    </xf>
    <xf numFmtId="0" fontId="8" fillId="3" borderId="17" xfId="0" applyFont="1" applyFill="1" applyBorder="1" applyAlignment="1" applyProtection="1">
      <protection hidden="1"/>
    </xf>
    <xf numFmtId="0" fontId="8" fillId="3" borderId="8"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8" fillId="3" borderId="8" xfId="0" applyFont="1" applyFill="1" applyBorder="1" applyAlignment="1" applyProtection="1">
      <protection hidden="1"/>
    </xf>
    <xf numFmtId="0" fontId="1" fillId="3" borderId="0" xfId="0" applyFont="1" applyFill="1" applyBorder="1" applyAlignment="1" applyProtection="1">
      <alignment horizontal="left" wrapText="1"/>
      <protection hidden="1"/>
    </xf>
    <xf numFmtId="0" fontId="4" fillId="3" borderId="1" xfId="0" applyFont="1" applyFill="1" applyBorder="1" applyProtection="1">
      <protection hidden="1"/>
    </xf>
    <xf numFmtId="2" fontId="4" fillId="3" borderId="26" xfId="3" applyNumberFormat="1" applyFont="1" applyFill="1" applyBorder="1" applyAlignment="1" applyProtection="1">
      <alignment horizontal="left"/>
      <protection hidden="1"/>
    </xf>
    <xf numFmtId="0" fontId="1" fillId="3" borderId="62" xfId="0" applyFont="1" applyFill="1" applyBorder="1" applyAlignment="1" applyProtection="1">
      <protection locked="0"/>
    </xf>
    <xf numFmtId="0" fontId="1" fillId="2" borderId="40" xfId="0" applyFont="1" applyFill="1" applyBorder="1" applyProtection="1">
      <protection locked="0"/>
    </xf>
    <xf numFmtId="0" fontId="1" fillId="2" borderId="39" xfId="0" applyFont="1" applyFill="1" applyBorder="1" applyProtection="1">
      <protection locked="0"/>
    </xf>
    <xf numFmtId="0" fontId="1" fillId="2" borderId="50" xfId="0" applyFont="1" applyFill="1" applyBorder="1" applyAlignment="1" applyProtection="1">
      <protection locked="0"/>
    </xf>
    <xf numFmtId="0" fontId="29" fillId="4" borderId="1" xfId="0" applyFont="1" applyFill="1" applyBorder="1" applyProtection="1">
      <protection hidden="1"/>
    </xf>
    <xf numFmtId="9" fontId="29" fillId="4" borderId="1" xfId="4" applyFont="1" applyFill="1" applyBorder="1" applyProtection="1">
      <protection hidden="1"/>
    </xf>
    <xf numFmtId="9" fontId="29" fillId="4" borderId="1" xfId="0" applyNumberFormat="1" applyFont="1" applyFill="1" applyBorder="1" applyProtection="1">
      <protection hidden="1"/>
    </xf>
    <xf numFmtId="0" fontId="4" fillId="3" borderId="0" xfId="0" applyFont="1" applyFill="1" applyBorder="1" applyAlignment="1" applyProtection="1">
      <alignment horizontal="center" wrapText="1"/>
      <protection hidden="1"/>
    </xf>
    <xf numFmtId="0" fontId="1" fillId="2" borderId="61" xfId="0" applyFont="1" applyFill="1" applyBorder="1" applyProtection="1">
      <protection locked="0"/>
    </xf>
    <xf numFmtId="0" fontId="1" fillId="2" borderId="66" xfId="0" applyFont="1" applyFill="1" applyBorder="1" applyProtection="1">
      <protection locked="0"/>
    </xf>
    <xf numFmtId="0" fontId="1" fillId="3" borderId="29" xfId="0" applyFont="1" applyFill="1" applyBorder="1" applyAlignment="1" applyProtection="1">
      <alignment horizontal="justify"/>
      <protection hidden="1"/>
    </xf>
    <xf numFmtId="0" fontId="1" fillId="2" borderId="68" xfId="0" applyFont="1" applyFill="1" applyBorder="1" applyProtection="1">
      <protection locked="0"/>
    </xf>
    <xf numFmtId="0" fontId="1" fillId="3" borderId="33" xfId="0" applyFont="1" applyFill="1" applyBorder="1" applyProtection="1">
      <protection hidden="1"/>
    </xf>
    <xf numFmtId="0" fontId="1" fillId="2" borderId="54" xfId="0" applyFont="1" applyFill="1" applyBorder="1" applyProtection="1">
      <protection locked="0"/>
    </xf>
    <xf numFmtId="0" fontId="4" fillId="3" borderId="0" xfId="0" applyFont="1" applyFill="1" applyBorder="1" applyAlignment="1" applyProtection="1">
      <protection hidden="1"/>
    </xf>
    <xf numFmtId="0" fontId="4" fillId="3" borderId="0" xfId="0" applyFont="1" applyFill="1" applyBorder="1" applyProtection="1">
      <protection hidden="1"/>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165" fontId="1" fillId="3" borderId="0" xfId="2" applyNumberFormat="1" applyFont="1" applyFill="1" applyBorder="1" applyAlignment="1" applyProtection="1">
      <alignment horizontal="justify" vertical="top" wrapText="1"/>
      <protection locked="0"/>
    </xf>
    <xf numFmtId="0" fontId="4" fillId="3" borderId="27" xfId="0" applyFont="1" applyFill="1" applyBorder="1" applyAlignment="1" applyProtection="1">
      <protection hidden="1"/>
    </xf>
    <xf numFmtId="0" fontId="7" fillId="3" borderId="0" xfId="0" applyFont="1" applyFill="1" applyBorder="1" applyAlignment="1" applyProtection="1">
      <protection hidden="1"/>
    </xf>
    <xf numFmtId="0" fontId="4" fillId="3" borderId="0" xfId="0" applyFont="1" applyFill="1" applyBorder="1" applyAlignment="1" applyProtection="1">
      <alignment wrapText="1"/>
      <protection hidden="1"/>
    </xf>
    <xf numFmtId="0" fontId="4" fillId="3" borderId="0" xfId="0" applyFont="1" applyFill="1" applyBorder="1" applyAlignment="1" applyProtection="1">
      <alignment horizontal="center" vertical="center"/>
      <protection hidden="1"/>
    </xf>
    <xf numFmtId="3" fontId="1" fillId="3" borderId="0" xfId="0" applyNumberFormat="1" applyFont="1" applyFill="1" applyBorder="1" applyAlignment="1" applyProtection="1">
      <alignment horizontal="justify"/>
      <protection locked="0"/>
    </xf>
    <xf numFmtId="0" fontId="1" fillId="3" borderId="30" xfId="0" applyFont="1" applyFill="1" applyBorder="1" applyAlignment="1" applyProtection="1">
      <alignment horizontal="justify"/>
      <protection hidden="1"/>
    </xf>
    <xf numFmtId="3" fontId="3" fillId="3" borderId="0" xfId="0" applyNumberFormat="1" applyFont="1" applyFill="1" applyBorder="1" applyProtection="1">
      <protection hidden="1"/>
    </xf>
    <xf numFmtId="3" fontId="3" fillId="3" borderId="0" xfId="0" applyNumberFormat="1" applyFont="1" applyFill="1" applyBorder="1" applyAlignment="1" applyProtection="1">
      <alignment horizontal="justify"/>
      <protection locked="0"/>
    </xf>
    <xf numFmtId="0" fontId="4" fillId="3" borderId="34" xfId="0" applyFont="1" applyFill="1" applyBorder="1" applyAlignment="1" applyProtection="1">
      <alignment horizontal="justify"/>
      <protection hidden="1"/>
    </xf>
    <xf numFmtId="0" fontId="3" fillId="3" borderId="27" xfId="0" applyFont="1" applyFill="1" applyBorder="1" applyAlignment="1" applyProtection="1">
      <alignment horizontal="justify"/>
      <protection hidden="1"/>
    </xf>
    <xf numFmtId="0" fontId="3" fillId="3" borderId="0" xfId="0" applyFont="1" applyFill="1" applyBorder="1" applyAlignment="1" applyProtection="1">
      <alignment horizontal="center" wrapText="1"/>
      <protection hidden="1"/>
    </xf>
    <xf numFmtId="0" fontId="4" fillId="3" borderId="59" xfId="0" applyFont="1" applyFill="1" applyBorder="1" applyAlignment="1" applyProtection="1">
      <alignment horizontal="center" wrapText="1"/>
      <protection hidden="1"/>
    </xf>
    <xf numFmtId="0" fontId="19" fillId="2" borderId="24" xfId="0" applyFont="1" applyFill="1" applyBorder="1" applyAlignment="1" applyProtection="1">
      <alignment horizontal="center" vertical="center" wrapText="1"/>
      <protection locked="0"/>
    </xf>
    <xf numFmtId="0" fontId="19" fillId="2" borderId="17" xfId="0" applyFont="1" applyFill="1" applyBorder="1" applyAlignment="1" applyProtection="1">
      <alignment horizontal="center" vertical="center" wrapText="1"/>
      <protection locked="0"/>
    </xf>
    <xf numFmtId="0" fontId="1" fillId="2" borderId="15" xfId="0" applyFont="1" applyFill="1" applyBorder="1" applyProtection="1">
      <protection locked="0"/>
    </xf>
    <xf numFmtId="0" fontId="1" fillId="2" borderId="21" xfId="0" applyFont="1" applyFill="1" applyBorder="1" applyProtection="1">
      <protection locked="0"/>
    </xf>
    <xf numFmtId="0" fontId="1" fillId="2" borderId="46" xfId="0" applyFont="1" applyFill="1" applyBorder="1" applyProtection="1">
      <protection locked="0"/>
    </xf>
    <xf numFmtId="0" fontId="4" fillId="3" borderId="59" xfId="0" applyFont="1" applyFill="1" applyBorder="1" applyAlignment="1" applyProtection="1">
      <alignment horizontal="center" wrapText="1"/>
      <protection hidden="1"/>
    </xf>
    <xf numFmtId="3" fontId="4" fillId="3" borderId="56" xfId="2" applyNumberFormat="1" applyFont="1" applyFill="1" applyBorder="1" applyAlignment="1" applyProtection="1">
      <alignment horizontal="right"/>
      <protection hidden="1"/>
    </xf>
    <xf numFmtId="3" fontId="1" fillId="2" borderId="66" xfId="0" applyNumberFormat="1" applyFont="1" applyFill="1" applyBorder="1" applyAlignment="1" applyProtection="1">
      <alignment horizontal="right"/>
      <protection locked="0"/>
    </xf>
    <xf numFmtId="3" fontId="3" fillId="2" borderId="26" xfId="0" applyNumberFormat="1" applyFont="1" applyFill="1" applyBorder="1" applyAlignment="1" applyProtection="1">
      <alignment horizontal="right"/>
      <protection locked="0"/>
    </xf>
    <xf numFmtId="3" fontId="3" fillId="2" borderId="29" xfId="0" applyNumberFormat="1" applyFont="1" applyFill="1" applyBorder="1" applyAlignment="1" applyProtection="1">
      <alignment horizontal="right"/>
      <protection locked="0"/>
    </xf>
    <xf numFmtId="3" fontId="3" fillId="2" borderId="13" xfId="0" applyNumberFormat="1" applyFont="1" applyFill="1" applyBorder="1" applyAlignment="1" applyProtection="1">
      <alignment horizontal="right"/>
      <protection locked="0"/>
    </xf>
    <xf numFmtId="3" fontId="3" fillId="3" borderId="56" xfId="0" applyNumberFormat="1" applyFont="1" applyFill="1" applyBorder="1" applyAlignment="1" applyProtection="1">
      <alignment horizontal="right"/>
      <protection hidden="1"/>
    </xf>
    <xf numFmtId="3" fontId="0" fillId="7" borderId="61" xfId="0" applyNumberFormat="1" applyFill="1" applyBorder="1" applyProtection="1">
      <protection hidden="1"/>
    </xf>
    <xf numFmtId="3" fontId="0" fillId="7" borderId="54" xfId="0" applyNumberFormat="1" applyFill="1" applyBorder="1" applyProtection="1">
      <protection hidden="1"/>
    </xf>
    <xf numFmtId="3" fontId="4" fillId="3" borderId="56" xfId="0" applyNumberFormat="1" applyFont="1" applyFill="1" applyBorder="1" applyProtection="1">
      <protection hidden="1"/>
    </xf>
    <xf numFmtId="0" fontId="4" fillId="3" borderId="28" xfId="0" applyFont="1" applyFill="1" applyBorder="1" applyAlignment="1" applyProtection="1">
      <alignment vertical="top" wrapText="1"/>
      <protection hidden="1"/>
    </xf>
    <xf numFmtId="165" fontId="1" fillId="3" borderId="69" xfId="2" applyNumberFormat="1" applyFont="1" applyFill="1" applyBorder="1" applyProtection="1">
      <protection hidden="1"/>
    </xf>
    <xf numFmtId="0" fontId="1" fillId="2" borderId="24" xfId="0" applyFont="1" applyFill="1" applyBorder="1" applyAlignment="1" applyProtection="1">
      <alignment vertical="center" wrapText="1"/>
      <protection locked="0"/>
    </xf>
    <xf numFmtId="165" fontId="1" fillId="2" borderId="15" xfId="2" applyNumberFormat="1" applyFont="1" applyFill="1" applyBorder="1" applyProtection="1">
      <protection hidden="1"/>
    </xf>
    <xf numFmtId="9" fontId="1" fillId="3" borderId="15" xfId="2" applyNumberFormat="1" applyFont="1" applyFill="1" applyBorder="1" applyProtection="1">
      <protection hidden="1"/>
    </xf>
    <xf numFmtId="0" fontId="1" fillId="2" borderId="48" xfId="0" applyFont="1" applyFill="1" applyBorder="1" applyAlignment="1" applyProtection="1">
      <alignment vertical="center" wrapText="1"/>
      <protection locked="0"/>
    </xf>
    <xf numFmtId="165" fontId="1" fillId="2" borderId="69" xfId="2" applyNumberFormat="1" applyFont="1" applyFill="1" applyBorder="1" applyProtection="1">
      <protection hidden="1"/>
    </xf>
    <xf numFmtId="9" fontId="1" fillId="3" borderId="69" xfId="2" applyNumberFormat="1" applyFont="1" applyFill="1" applyBorder="1" applyProtection="1">
      <protection hidden="1"/>
    </xf>
    <xf numFmtId="3" fontId="1" fillId="2" borderId="61" xfId="0" applyNumberFormat="1" applyFont="1" applyFill="1" applyBorder="1" applyAlignment="1" applyProtection="1">
      <alignment horizontal="right"/>
      <protection locked="0"/>
    </xf>
    <xf numFmtId="3" fontId="1" fillId="2" borderId="67" xfId="0" applyNumberFormat="1" applyFont="1" applyFill="1" applyBorder="1" applyAlignment="1" applyProtection="1">
      <alignment horizontal="right"/>
      <protection locked="0"/>
    </xf>
    <xf numFmtId="0" fontId="29" fillId="3" borderId="30" xfId="0" applyFont="1" applyFill="1" applyBorder="1" applyProtection="1">
      <protection hidden="1"/>
    </xf>
    <xf numFmtId="0" fontId="35" fillId="3" borderId="1" xfId="0" applyFont="1" applyFill="1" applyBorder="1" applyAlignment="1">
      <alignment horizontal="left" vertical="center"/>
    </xf>
    <xf numFmtId="0" fontId="35" fillId="3" borderId="1" xfId="0" applyFont="1" applyFill="1" applyBorder="1" applyAlignment="1">
      <alignment horizontal="center" vertical="center" wrapText="1"/>
    </xf>
    <xf numFmtId="0" fontId="29" fillId="4" borderId="0" xfId="0" applyFont="1" applyFill="1" applyBorder="1" applyAlignment="1" applyProtection="1">
      <alignment vertical="center"/>
    </xf>
    <xf numFmtId="0" fontId="29" fillId="4" borderId="1" xfId="0" applyFont="1" applyFill="1" applyBorder="1" applyAlignment="1" applyProtection="1">
      <alignment horizontal="center" vertical="center"/>
    </xf>
    <xf numFmtId="0" fontId="1" fillId="0" borderId="0" xfId="0" applyFont="1" applyProtection="1"/>
    <xf numFmtId="0" fontId="4" fillId="4" borderId="1" xfId="0" applyFont="1" applyFill="1" applyBorder="1"/>
    <xf numFmtId="0" fontId="29" fillId="4" borderId="0" xfId="0" applyFont="1" applyFill="1" applyBorder="1" applyAlignment="1" applyProtection="1">
      <alignment horizontal="center" vertical="center"/>
    </xf>
    <xf numFmtId="0" fontId="29" fillId="4" borderId="20" xfId="0" applyFont="1" applyFill="1" applyBorder="1" applyAlignment="1" applyProtection="1">
      <alignment horizontal="center" vertical="center"/>
    </xf>
    <xf numFmtId="169" fontId="29" fillId="0" borderId="0" xfId="2" applyNumberFormat="1" applyFont="1" applyFill="1" applyAlignment="1" applyProtection="1">
      <alignment horizontal="left"/>
    </xf>
    <xf numFmtId="0" fontId="0" fillId="4" borderId="1" xfId="0" applyFill="1" applyBorder="1" applyProtection="1">
      <protection hidden="1"/>
    </xf>
    <xf numFmtId="0" fontId="1" fillId="4" borderId="1" xfId="0" applyFont="1" applyFill="1" applyBorder="1" applyAlignment="1" applyProtection="1">
      <protection hidden="1"/>
    </xf>
    <xf numFmtId="0" fontId="0" fillId="4" borderId="0" xfId="0" applyFill="1" applyBorder="1" applyProtection="1"/>
    <xf numFmtId="0" fontId="4" fillId="3" borderId="1" xfId="0" applyFont="1" applyFill="1" applyBorder="1" applyProtection="1"/>
    <xf numFmtId="0" fontId="1" fillId="4" borderId="0" xfId="0" applyFont="1" applyFill="1" applyBorder="1" applyAlignment="1" applyProtection="1"/>
    <xf numFmtId="0" fontId="33" fillId="3" borderId="1" xfId="0" applyFont="1" applyFill="1" applyBorder="1" applyAlignment="1" applyProtection="1">
      <alignment horizontal="center" vertical="center" wrapText="1"/>
    </xf>
    <xf numFmtId="0" fontId="1" fillId="0" borderId="1" xfId="0" applyFont="1" applyBorder="1" applyAlignment="1">
      <alignment horizontal="center"/>
    </xf>
    <xf numFmtId="0" fontId="1" fillId="0" borderId="20" xfId="0" applyFont="1" applyBorder="1" applyAlignment="1">
      <alignment horizontal="center"/>
    </xf>
    <xf numFmtId="0" fontId="1" fillId="4" borderId="0" xfId="0" applyFont="1" applyFill="1" applyBorder="1" applyAlignment="1">
      <alignment horizontal="left" vertical="center" wrapText="1"/>
    </xf>
    <xf numFmtId="1" fontId="1" fillId="4" borderId="0" xfId="0" applyNumberFormat="1" applyFont="1" applyFill="1" applyBorder="1" applyProtection="1">
      <protection hidden="1"/>
    </xf>
    <xf numFmtId="0" fontId="1" fillId="4" borderId="0" xfId="0" applyFont="1" applyFill="1" applyBorder="1"/>
    <xf numFmtId="9" fontId="1" fillId="4" borderId="1" xfId="4" applyFont="1" applyFill="1" applyBorder="1" applyProtection="1">
      <protection hidden="1"/>
    </xf>
    <xf numFmtId="9" fontId="0" fillId="4" borderId="1" xfId="0" applyNumberFormat="1" applyFill="1" applyBorder="1" applyProtection="1">
      <protection hidden="1"/>
    </xf>
    <xf numFmtId="9" fontId="1" fillId="4" borderId="1" xfId="0" applyNumberFormat="1" applyFont="1" applyFill="1" applyBorder="1" applyProtection="1">
      <protection hidden="1"/>
    </xf>
    <xf numFmtId="0" fontId="4" fillId="4" borderId="1" xfId="0" applyFont="1" applyFill="1" applyBorder="1" applyAlignment="1">
      <alignment wrapText="1"/>
    </xf>
    <xf numFmtId="0" fontId="0" fillId="0" borderId="0" xfId="0" applyProtection="1">
      <protection hidden="1"/>
    </xf>
    <xf numFmtId="0" fontId="8" fillId="0" borderId="0" xfId="0" applyFont="1" applyProtection="1">
      <protection hidden="1"/>
    </xf>
    <xf numFmtId="0" fontId="0" fillId="3" borderId="0" xfId="0" applyFill="1" applyBorder="1" applyProtection="1">
      <protection hidden="1"/>
    </xf>
    <xf numFmtId="0" fontId="0" fillId="3" borderId="12" xfId="0" applyFill="1" applyBorder="1" applyProtection="1">
      <protection hidden="1"/>
    </xf>
    <xf numFmtId="0" fontId="1" fillId="0" borderId="0" xfId="0" applyFont="1" applyProtection="1">
      <protection hidden="1"/>
    </xf>
    <xf numFmtId="0" fontId="7" fillId="3" borderId="27" xfId="0" applyFont="1" applyFill="1" applyBorder="1" applyProtection="1">
      <protection hidden="1"/>
    </xf>
    <xf numFmtId="0" fontId="7" fillId="3" borderId="0" xfId="0" applyFont="1" applyFill="1" applyBorder="1" applyProtection="1">
      <protection hidden="1"/>
    </xf>
    <xf numFmtId="0" fontId="0" fillId="4" borderId="0" xfId="0" applyFill="1" applyBorder="1" applyProtection="1">
      <protection hidden="1"/>
    </xf>
    <xf numFmtId="0" fontId="2" fillId="3" borderId="20" xfId="1" applyFill="1" applyBorder="1" applyAlignment="1" applyProtection="1">
      <protection hidden="1"/>
    </xf>
    <xf numFmtId="0" fontId="4" fillId="3" borderId="1" xfId="0" applyFont="1" applyFill="1" applyBorder="1" applyAlignment="1">
      <alignment horizontal="center" wrapText="1"/>
    </xf>
    <xf numFmtId="0" fontId="4" fillId="3" borderId="1" xfId="0" applyFont="1" applyFill="1" applyBorder="1" applyAlignment="1">
      <alignment horizontal="left" wrapText="1"/>
    </xf>
    <xf numFmtId="0" fontId="4" fillId="3" borderId="56" xfId="0" applyFont="1" applyFill="1" applyBorder="1" applyProtection="1">
      <protection hidden="1"/>
    </xf>
    <xf numFmtId="0" fontId="1" fillId="3" borderId="38" xfId="0" applyFont="1" applyFill="1" applyBorder="1" applyProtection="1">
      <protection hidden="1"/>
    </xf>
    <xf numFmtId="0" fontId="4" fillId="3" borderId="1" xfId="0" applyFont="1" applyFill="1" applyBorder="1" applyAlignment="1">
      <alignment horizontal="center" wrapText="1"/>
    </xf>
    <xf numFmtId="0" fontId="1" fillId="0" borderId="1" xfId="0" applyFont="1" applyFill="1" applyBorder="1" applyAlignment="1">
      <alignment horizontal="center"/>
    </xf>
    <xf numFmtId="0" fontId="38" fillId="0" borderId="0" xfId="0" applyFont="1"/>
    <xf numFmtId="0" fontId="38" fillId="0" borderId="0" xfId="0" applyFont="1" applyAlignment="1"/>
    <xf numFmtId="0" fontId="4" fillId="3" borderId="1" xfId="0" applyFont="1" applyFill="1" applyBorder="1" applyAlignment="1">
      <alignment horizontal="center" wrapText="1"/>
    </xf>
    <xf numFmtId="0" fontId="0" fillId="4" borderId="0" xfId="0" applyFill="1" applyProtection="1">
      <protection hidden="1"/>
    </xf>
    <xf numFmtId="0" fontId="39" fillId="0" borderId="0" xfId="0" applyFont="1" applyBorder="1" applyAlignment="1">
      <alignment horizontal="justify" vertical="center"/>
    </xf>
    <xf numFmtId="9" fontId="39" fillId="0" borderId="0" xfId="0" applyNumberFormat="1" applyFont="1" applyBorder="1" applyAlignment="1">
      <alignment horizontal="center" vertical="center"/>
    </xf>
    <xf numFmtId="0" fontId="1" fillId="3" borderId="12" xfId="0" applyFont="1" applyFill="1" applyBorder="1" applyAlignment="1" applyProtection="1">
      <alignment horizontal="left" wrapText="1"/>
      <protection hidden="1"/>
    </xf>
    <xf numFmtId="0" fontId="1" fillId="3" borderId="48" xfId="0" applyFont="1" applyFill="1" applyBorder="1" applyProtection="1">
      <protection hidden="1"/>
    </xf>
    <xf numFmtId="0" fontId="1" fillId="3" borderId="45" xfId="0" applyFont="1" applyFill="1" applyBorder="1" applyAlignment="1" applyProtection="1">
      <alignment horizontal="justify"/>
      <protection hidden="1"/>
    </xf>
    <xf numFmtId="0" fontId="4" fillId="3" borderId="30" xfId="6" applyFont="1" applyFill="1" applyBorder="1" applyAlignment="1" applyProtection="1">
      <protection hidden="1"/>
    </xf>
    <xf numFmtId="0" fontId="1" fillId="0" borderId="1" xfId="0" applyFont="1" applyBorder="1" applyAlignment="1"/>
    <xf numFmtId="0" fontId="0" fillId="0" borderId="1" xfId="0" applyBorder="1" applyAlignment="1"/>
    <xf numFmtId="0" fontId="4" fillId="0" borderId="0" xfId="0" applyFont="1"/>
    <xf numFmtId="0" fontId="1" fillId="4" borderId="21" xfId="0" applyFont="1" applyFill="1" applyBorder="1" applyAlignment="1" applyProtection="1">
      <protection hidden="1"/>
    </xf>
    <xf numFmtId="0" fontId="1" fillId="4" borderId="6" xfId="0" applyFont="1" applyFill="1" applyBorder="1" applyAlignment="1" applyProtection="1">
      <protection hidden="1"/>
    </xf>
    <xf numFmtId="0" fontId="1" fillId="3" borderId="13" xfId="0" applyFont="1" applyFill="1" applyBorder="1" applyAlignment="1" applyProtection="1">
      <alignment horizontal="right"/>
      <protection hidden="1"/>
    </xf>
    <xf numFmtId="0" fontId="4" fillId="3" borderId="1" xfId="0" applyFont="1" applyFill="1" applyBorder="1" applyAlignment="1" applyProtection="1">
      <alignment horizontal="center" wrapText="1"/>
    </xf>
    <xf numFmtId="0" fontId="29" fillId="4" borderId="1" xfId="0" applyFont="1" applyFill="1" applyBorder="1" applyAlignment="1" applyProtection="1">
      <alignment horizontal="center" vertical="center" wrapText="1"/>
    </xf>
    <xf numFmtId="0" fontId="29" fillId="4" borderId="10" xfId="0" applyFont="1" applyFill="1" applyBorder="1" applyProtection="1">
      <protection hidden="1"/>
    </xf>
    <xf numFmtId="9" fontId="29" fillId="4" borderId="10" xfId="0" applyNumberFormat="1" applyFont="1" applyFill="1" applyBorder="1" applyProtection="1">
      <protection hidden="1"/>
    </xf>
    <xf numFmtId="9" fontId="41" fillId="0" borderId="1" xfId="0" applyNumberFormat="1" applyFont="1" applyBorder="1" applyAlignment="1">
      <alignment horizontal="right" vertical="center"/>
    </xf>
    <xf numFmtId="0" fontId="40" fillId="0" borderId="1" xfId="0" applyFont="1" applyBorder="1" applyAlignment="1">
      <alignment vertical="center"/>
    </xf>
    <xf numFmtId="0" fontId="1" fillId="4" borderId="10" xfId="0" applyFont="1" applyFill="1" applyBorder="1" applyProtection="1">
      <protection hidden="1"/>
    </xf>
    <xf numFmtId="9" fontId="1" fillId="4" borderId="10" xfId="0" applyNumberFormat="1" applyFont="1" applyFill="1" applyBorder="1" applyProtection="1">
      <protection hidden="1"/>
    </xf>
    <xf numFmtId="0" fontId="4" fillId="3" borderId="59" xfId="0" applyFont="1" applyFill="1" applyBorder="1" applyAlignment="1" applyProtection="1">
      <alignment horizontal="center" wrapText="1"/>
      <protection hidden="1"/>
    </xf>
    <xf numFmtId="0" fontId="24" fillId="3" borderId="0" xfId="0" applyFont="1" applyFill="1" applyBorder="1" applyAlignment="1" applyProtection="1">
      <alignment horizontal="center" wrapText="1"/>
      <protection hidden="1"/>
    </xf>
    <xf numFmtId="0" fontId="7" fillId="3" borderId="30" xfId="0" applyFont="1" applyFill="1" applyBorder="1" applyAlignment="1" applyProtection="1">
      <alignment horizontal="left"/>
      <protection hidden="1"/>
    </xf>
    <xf numFmtId="0" fontId="4" fillId="3" borderId="0" xfId="0" applyFont="1" applyFill="1" applyBorder="1" applyAlignment="1" applyProtection="1">
      <alignment horizontal="center" wrapText="1"/>
      <protection hidden="1"/>
    </xf>
    <xf numFmtId="0" fontId="1" fillId="3" borderId="15" xfId="0" applyFont="1" applyFill="1" applyBorder="1" applyAlignment="1" applyProtection="1">
      <alignment horizontal="left"/>
      <protection hidden="1"/>
    </xf>
    <xf numFmtId="0" fontId="1" fillId="3" borderId="1" xfId="0" applyFont="1" applyFill="1" applyBorder="1"/>
    <xf numFmtId="0" fontId="1" fillId="3" borderId="21" xfId="0" applyFont="1" applyFill="1" applyBorder="1" applyProtection="1">
      <protection hidden="1"/>
    </xf>
    <xf numFmtId="0" fontId="0" fillId="3" borderId="21" xfId="0" applyFill="1" applyBorder="1" applyProtection="1">
      <protection hidden="1"/>
    </xf>
    <xf numFmtId="10" fontId="0" fillId="2" borderId="20" xfId="0" applyNumberFormat="1" applyFill="1" applyBorder="1" applyAlignment="1" applyProtection="1">
      <alignment horizontal="center"/>
      <protection locked="0"/>
    </xf>
    <xf numFmtId="0" fontId="2" fillId="3" borderId="19" xfId="1" applyFill="1" applyBorder="1" applyAlignment="1" applyProtection="1">
      <alignment horizontal="right"/>
      <protection hidden="1"/>
    </xf>
    <xf numFmtId="2" fontId="0" fillId="2" borderId="20" xfId="0" applyNumberFormat="1" applyFill="1" applyBorder="1" applyProtection="1">
      <protection locked="0"/>
    </xf>
    <xf numFmtId="0" fontId="2" fillId="3" borderId="20" xfId="1" applyFill="1" applyBorder="1" applyAlignment="1" applyProtection="1">
      <alignment horizontal="right"/>
      <protection hidden="1"/>
    </xf>
    <xf numFmtId="166" fontId="0" fillId="2" borderId="20" xfId="0" applyNumberFormat="1" applyFill="1" applyBorder="1" applyProtection="1">
      <protection locked="0"/>
    </xf>
    <xf numFmtId="0" fontId="29" fillId="2" borderId="20" xfId="1" applyFont="1" applyFill="1" applyBorder="1" applyAlignment="1" applyProtection="1">
      <protection locked="0"/>
    </xf>
    <xf numFmtId="0" fontId="1" fillId="3" borderId="35" xfId="0" applyFont="1" applyFill="1" applyBorder="1" applyAlignment="1" applyProtection="1">
      <alignment horizontal="justify"/>
      <protection hidden="1"/>
    </xf>
    <xf numFmtId="0" fontId="4" fillId="3" borderId="33" xfId="0" applyFont="1" applyFill="1" applyBorder="1" applyProtection="1">
      <protection hidden="1"/>
    </xf>
    <xf numFmtId="0" fontId="1" fillId="0" borderId="0" xfId="6" applyFont="1" applyProtection="1">
      <protection hidden="1"/>
    </xf>
    <xf numFmtId="0" fontId="4" fillId="2" borderId="56" xfId="6" applyFont="1" applyFill="1" applyBorder="1" applyProtection="1">
      <protection hidden="1"/>
    </xf>
    <xf numFmtId="0" fontId="1" fillId="3" borderId="0" xfId="6" applyFont="1" applyFill="1" applyBorder="1" applyProtection="1">
      <protection locked="0"/>
    </xf>
    <xf numFmtId="0" fontId="1" fillId="2" borderId="37" xfId="0" applyFont="1" applyFill="1" applyBorder="1" applyAlignment="1" applyProtection="1">
      <alignment vertical="center" wrapText="1"/>
      <protection locked="0"/>
    </xf>
    <xf numFmtId="168" fontId="1" fillId="2" borderId="68" xfId="2" applyNumberFormat="1" applyFont="1" applyFill="1" applyBorder="1" applyAlignment="1" applyProtection="1">
      <alignment horizontal="right" vertical="top" wrapText="1"/>
      <protection locked="0"/>
    </xf>
    <xf numFmtId="165" fontId="1" fillId="3" borderId="0" xfId="2" applyNumberFormat="1" applyFont="1" applyFill="1" applyBorder="1" applyProtection="1">
      <protection hidden="1"/>
    </xf>
    <xf numFmtId="165" fontId="1" fillId="2" borderId="67" xfId="2" applyNumberFormat="1" applyFont="1" applyFill="1" applyBorder="1" applyAlignment="1" applyProtection="1">
      <alignment horizontal="justify" vertical="top" wrapText="1"/>
      <protection locked="0"/>
    </xf>
    <xf numFmtId="0" fontId="1" fillId="3" borderId="27" xfId="6" applyFont="1" applyFill="1" applyBorder="1" applyProtection="1">
      <protection hidden="1"/>
    </xf>
    <xf numFmtId="0" fontId="1" fillId="3" borderId="0" xfId="6" applyFont="1" applyFill="1" applyBorder="1" applyProtection="1">
      <protection hidden="1"/>
    </xf>
    <xf numFmtId="0" fontId="8" fillId="0" borderId="0" xfId="6" applyFont="1" applyProtection="1">
      <protection hidden="1"/>
    </xf>
    <xf numFmtId="0" fontId="16" fillId="0" borderId="0" xfId="6" applyFont="1" applyFill="1" applyBorder="1" applyAlignment="1" applyProtection="1">
      <alignment horizontal="left" vertical="center"/>
      <protection hidden="1"/>
    </xf>
    <xf numFmtId="0" fontId="5" fillId="0" borderId="0" xfId="6" applyFont="1" applyBorder="1" applyProtection="1">
      <protection hidden="1"/>
    </xf>
    <xf numFmtId="0" fontId="4" fillId="3" borderId="30" xfId="6" applyFont="1" applyFill="1" applyBorder="1" applyProtection="1">
      <protection hidden="1"/>
    </xf>
    <xf numFmtId="0" fontId="4" fillId="3" borderId="31" xfId="6" applyFont="1" applyFill="1" applyBorder="1" applyProtection="1">
      <protection hidden="1"/>
    </xf>
    <xf numFmtId="0" fontId="4" fillId="3" borderId="63" xfId="6" applyFont="1" applyFill="1" applyBorder="1" applyAlignment="1" applyProtection="1">
      <alignment horizontal="center" vertical="center" wrapText="1"/>
      <protection hidden="1"/>
    </xf>
    <xf numFmtId="0" fontId="4" fillId="3" borderId="53" xfId="6" applyFont="1" applyFill="1" applyBorder="1" applyAlignment="1" applyProtection="1">
      <alignment horizontal="center" vertical="center" wrapText="1"/>
      <protection hidden="1"/>
    </xf>
    <xf numFmtId="3" fontId="1" fillId="2" borderId="40" xfId="6" applyNumberFormat="1" applyFont="1" applyFill="1" applyBorder="1" applyProtection="1">
      <protection locked="0"/>
    </xf>
    <xf numFmtId="3" fontId="1" fillId="2" borderId="39" xfId="6" applyNumberFormat="1" applyFont="1" applyFill="1" applyBorder="1" applyProtection="1">
      <protection locked="0"/>
    </xf>
    <xf numFmtId="0" fontId="19" fillId="2" borderId="34" xfId="0" applyFont="1" applyFill="1" applyBorder="1" applyAlignment="1" applyProtection="1">
      <alignment horizontal="center" vertical="center" wrapText="1"/>
      <protection locked="0"/>
    </xf>
    <xf numFmtId="3" fontId="1" fillId="2" borderId="50" xfId="6" applyNumberFormat="1" applyFont="1" applyFill="1" applyBorder="1" applyProtection="1">
      <protection locked="0"/>
    </xf>
    <xf numFmtId="0" fontId="1" fillId="4" borderId="30" xfId="6" applyFont="1" applyFill="1" applyBorder="1" applyProtection="1">
      <protection hidden="1"/>
    </xf>
    <xf numFmtId="0" fontId="1" fillId="4" borderId="31" xfId="6" applyFont="1" applyFill="1" applyBorder="1" applyProtection="1">
      <protection hidden="1"/>
    </xf>
    <xf numFmtId="0" fontId="30" fillId="3" borderId="27" xfId="6" applyFont="1" applyFill="1" applyBorder="1" applyProtection="1">
      <protection hidden="1"/>
    </xf>
    <xf numFmtId="2" fontId="30" fillId="3" borderId="0" xfId="6" applyNumberFormat="1" applyFont="1" applyFill="1" applyBorder="1" applyProtection="1">
      <protection hidden="1"/>
    </xf>
    <xf numFmtId="0" fontId="30" fillId="3" borderId="0" xfId="6" applyFont="1" applyFill="1" applyBorder="1" applyProtection="1">
      <protection hidden="1"/>
    </xf>
    <xf numFmtId="0" fontId="4" fillId="3" borderId="27" xfId="6" applyFont="1" applyFill="1" applyBorder="1" applyProtection="1">
      <protection hidden="1"/>
    </xf>
    <xf numFmtId="0" fontId="30" fillId="3" borderId="27" xfId="6" applyFont="1" applyFill="1" applyBorder="1" applyAlignment="1" applyProtection="1">
      <alignment wrapText="1"/>
      <protection hidden="1"/>
    </xf>
    <xf numFmtId="0" fontId="1" fillId="3" borderId="0" xfId="6" applyFont="1" applyFill="1" applyBorder="1" applyAlignment="1" applyProtection="1">
      <alignment wrapText="1"/>
      <protection hidden="1"/>
    </xf>
    <xf numFmtId="0" fontId="1" fillId="3" borderId="40" xfId="2" applyNumberFormat="1" applyFont="1" applyFill="1" applyBorder="1" applyProtection="1">
      <protection hidden="1"/>
    </xf>
    <xf numFmtId="0" fontId="1" fillId="3" borderId="58" xfId="2" applyNumberFormat="1" applyFont="1" applyFill="1" applyBorder="1" applyProtection="1">
      <protection hidden="1"/>
    </xf>
    <xf numFmtId="0" fontId="39" fillId="0" borderId="1" xfId="0" applyFont="1" applyBorder="1" applyAlignment="1">
      <alignment horizontal="center" vertical="center" wrapText="1"/>
    </xf>
    <xf numFmtId="0" fontId="41" fillId="0" borderId="1" xfId="0" applyFont="1" applyBorder="1" applyAlignment="1">
      <alignment horizontal="center" vertical="center"/>
    </xf>
    <xf numFmtId="0" fontId="8" fillId="0" borderId="1" xfId="0" applyFont="1" applyBorder="1" applyAlignment="1">
      <alignment horizontal="left" vertical="center" wrapText="1"/>
    </xf>
    <xf numFmtId="0" fontId="1" fillId="0" borderId="1" xfId="1" applyFont="1" applyBorder="1" applyAlignment="1" applyProtection="1">
      <alignment vertical="center" wrapText="1"/>
    </xf>
    <xf numFmtId="0" fontId="8" fillId="0" borderId="1" xfId="0" applyFont="1" applyBorder="1" applyAlignment="1">
      <alignment vertical="center" wrapText="1"/>
    </xf>
    <xf numFmtId="0" fontId="8" fillId="0" borderId="1" xfId="1" applyFont="1" applyBorder="1" applyAlignment="1" applyProtection="1">
      <alignment horizontal="left" vertical="center" wrapText="1"/>
    </xf>
    <xf numFmtId="0" fontId="7" fillId="0" borderId="1" xfId="1" applyFont="1" applyBorder="1" applyAlignment="1" applyProtection="1">
      <alignment horizontal="left" vertical="center" wrapText="1"/>
    </xf>
    <xf numFmtId="0" fontId="42" fillId="0" borderId="1" xfId="1" applyFont="1" applyBorder="1" applyAlignment="1" applyProtection="1">
      <alignment horizontal="left" vertical="center" wrapText="1"/>
    </xf>
    <xf numFmtId="0" fontId="1" fillId="4" borderId="0" xfId="0" applyFont="1" applyFill="1" applyBorder="1" applyAlignment="1" applyProtection="1">
      <alignment horizontal="right"/>
      <protection hidden="1"/>
    </xf>
    <xf numFmtId="0" fontId="1" fillId="4" borderId="0" xfId="0" applyFont="1" applyFill="1" applyBorder="1" applyProtection="1">
      <protection hidden="1"/>
    </xf>
    <xf numFmtId="0" fontId="1" fillId="3" borderId="27"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1" fillId="2" borderId="21" xfId="0" applyFont="1" applyFill="1" applyBorder="1" applyAlignment="1" applyProtection="1">
      <alignment wrapText="1"/>
      <protection locked="0"/>
    </xf>
    <xf numFmtId="0" fontId="0" fillId="0" borderId="6" xfId="0" applyBorder="1" applyAlignment="1" applyProtection="1">
      <alignment wrapText="1"/>
      <protection locked="0"/>
    </xf>
    <xf numFmtId="0" fontId="1" fillId="2" borderId="46" xfId="0" applyFont="1" applyFill="1" applyBorder="1" applyAlignment="1" applyProtection="1">
      <alignment wrapText="1"/>
      <protection locked="0"/>
    </xf>
    <xf numFmtId="0" fontId="0" fillId="0" borderId="49" xfId="0" applyBorder="1" applyAlignment="1" applyProtection="1">
      <alignment wrapText="1"/>
      <protection locked="0"/>
    </xf>
    <xf numFmtId="0" fontId="8" fillId="2" borderId="1" xfId="0" applyFont="1" applyFill="1" applyBorder="1" applyAlignment="1" applyProtection="1">
      <alignment horizontal="center" wrapText="1"/>
      <protection locked="0"/>
    </xf>
    <xf numFmtId="0" fontId="8" fillId="2" borderId="39" xfId="0" applyFont="1" applyFill="1" applyBorder="1" applyAlignment="1" applyProtection="1">
      <alignment horizontal="center" wrapText="1"/>
      <protection locked="0"/>
    </xf>
    <xf numFmtId="0" fontId="7" fillId="3" borderId="17" xfId="0" applyFont="1" applyFill="1" applyBorder="1" applyAlignment="1" applyProtection="1">
      <alignment horizontal="left"/>
      <protection hidden="1"/>
    </xf>
    <xf numFmtId="0" fontId="7" fillId="3" borderId="8" xfId="0" applyFont="1" applyFill="1" applyBorder="1" applyAlignment="1" applyProtection="1">
      <alignment horizontal="left"/>
      <protection hidden="1"/>
    </xf>
    <xf numFmtId="0" fontId="7" fillId="3" borderId="29" xfId="0" applyFont="1" applyFill="1" applyBorder="1" applyAlignment="1" applyProtection="1">
      <alignment horizontal="left"/>
      <protection hidden="1"/>
    </xf>
    <xf numFmtId="0" fontId="0" fillId="0" borderId="8" xfId="0" applyBorder="1" applyAlignment="1" applyProtection="1">
      <alignment wrapText="1"/>
      <protection locked="0"/>
    </xf>
    <xf numFmtId="0" fontId="1" fillId="2" borderId="44" xfId="0" applyFont="1" applyFill="1" applyBorder="1" applyAlignment="1" applyProtection="1">
      <alignment wrapText="1"/>
      <protection locked="0"/>
    </xf>
    <xf numFmtId="0" fontId="0" fillId="0" borderId="9" xfId="0" applyBorder="1" applyAlignment="1" applyProtection="1">
      <alignment wrapText="1"/>
      <protection locked="0"/>
    </xf>
    <xf numFmtId="0" fontId="0" fillId="0" borderId="7" xfId="0" applyBorder="1" applyAlignment="1" applyProtection="1">
      <alignment wrapText="1"/>
      <protection locked="0"/>
    </xf>
    <xf numFmtId="0" fontId="8" fillId="2" borderId="44" xfId="0" applyFont="1" applyFill="1" applyBorder="1" applyAlignment="1" applyProtection="1">
      <alignment wrapText="1"/>
      <protection locked="0"/>
    </xf>
    <xf numFmtId="0" fontId="8" fillId="2" borderId="21"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8" fillId="2" borderId="6" xfId="0" applyFont="1" applyFill="1" applyBorder="1" applyAlignment="1" applyProtection="1">
      <alignment horizontal="center" wrapText="1"/>
      <protection locked="0"/>
    </xf>
    <xf numFmtId="0" fontId="8" fillId="2" borderId="21" xfId="0" applyFont="1" applyFill="1" applyBorder="1" applyAlignment="1" applyProtection="1">
      <alignment wrapText="1"/>
      <protection locked="0"/>
    </xf>
    <xf numFmtId="0" fontId="8" fillId="2" borderId="44" xfId="0" applyFont="1" applyFill="1" applyBorder="1" applyAlignment="1" applyProtection="1">
      <alignment horizontal="center" wrapText="1"/>
      <protection locked="0"/>
    </xf>
    <xf numFmtId="0" fontId="8" fillId="2" borderId="9"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2" fillId="3" borderId="32" xfId="1" applyFill="1" applyBorder="1" applyAlignment="1" applyProtection="1">
      <alignment horizontal="left" wrapText="1"/>
      <protection hidden="1"/>
    </xf>
    <xf numFmtId="0" fontId="8" fillId="3" borderId="48" xfId="0" applyFont="1" applyFill="1" applyBorder="1" applyAlignment="1" applyProtection="1">
      <alignment horizontal="center"/>
      <protection hidden="1"/>
    </xf>
    <xf numFmtId="0" fontId="8" fillId="3" borderId="45" xfId="0" applyFont="1" applyFill="1" applyBorder="1" applyAlignment="1" applyProtection="1">
      <alignment horizontal="center"/>
      <protection hidden="1"/>
    </xf>
    <xf numFmtId="0" fontId="8" fillId="3" borderId="49" xfId="0" applyFont="1" applyFill="1" applyBorder="1" applyAlignment="1" applyProtection="1">
      <alignment horizontal="center"/>
      <protection hidden="1"/>
    </xf>
    <xf numFmtId="0" fontId="8" fillId="2" borderId="5" xfId="0" applyFont="1" applyFill="1" applyBorder="1" applyAlignment="1" applyProtection="1">
      <alignment horizontal="center" wrapText="1"/>
      <protection locked="0"/>
    </xf>
    <xf numFmtId="0" fontId="8" fillId="2" borderId="50" xfId="0" applyFont="1" applyFill="1" applyBorder="1" applyAlignment="1" applyProtection="1">
      <alignment horizontal="center" wrapText="1"/>
      <protection locked="0"/>
    </xf>
    <xf numFmtId="0" fontId="7" fillId="3" borderId="30" xfId="0" applyFont="1" applyFill="1" applyBorder="1" applyAlignment="1" applyProtection="1">
      <alignment horizontal="left" wrapText="1"/>
      <protection hidden="1"/>
    </xf>
    <xf numFmtId="0" fontId="7" fillId="3" borderId="31" xfId="0" applyFont="1" applyFill="1" applyBorder="1" applyAlignment="1" applyProtection="1">
      <alignment horizontal="left" wrapText="1"/>
      <protection hidden="1"/>
    </xf>
    <xf numFmtId="0" fontId="7" fillId="3" borderId="24" xfId="0" applyFont="1" applyFill="1" applyBorder="1" applyAlignment="1" applyProtection="1">
      <alignment horizontal="left" wrapText="1"/>
      <protection hidden="1"/>
    </xf>
    <xf numFmtId="0" fontId="7" fillId="3" borderId="2" xfId="0" applyFont="1" applyFill="1" applyBorder="1" applyAlignment="1" applyProtection="1">
      <alignment horizontal="left" wrapText="1"/>
      <protection hidden="1"/>
    </xf>
    <xf numFmtId="0" fontId="7" fillId="3" borderId="43" xfId="0" applyFont="1" applyFill="1" applyBorder="1" applyAlignment="1" applyProtection="1">
      <alignment horizontal="left" wrapText="1"/>
      <protection hidden="1"/>
    </xf>
    <xf numFmtId="0" fontId="8" fillId="2" borderId="9" xfId="0" applyFont="1" applyFill="1" applyBorder="1" applyAlignment="1" applyProtection="1">
      <alignment wrapText="1"/>
      <protection locked="0"/>
    </xf>
    <xf numFmtId="0" fontId="0" fillId="0" borderId="60" xfId="0" applyBorder="1" applyAlignment="1" applyProtection="1">
      <alignment wrapText="1"/>
      <protection locked="0"/>
    </xf>
    <xf numFmtId="0" fontId="8" fillId="2" borderId="8" xfId="0" applyFont="1" applyFill="1" applyBorder="1" applyAlignment="1" applyProtection="1">
      <alignment wrapText="1"/>
      <protection locked="0"/>
    </xf>
    <xf numFmtId="0" fontId="0" fillId="0" borderId="29" xfId="0" applyBorder="1" applyAlignment="1" applyProtection="1">
      <alignment wrapText="1"/>
      <protection locked="0"/>
    </xf>
    <xf numFmtId="0" fontId="1" fillId="2" borderId="8" xfId="0" applyFont="1" applyFill="1" applyBorder="1" applyAlignment="1" applyProtection="1">
      <alignment wrapText="1"/>
      <protection locked="0"/>
    </xf>
    <xf numFmtId="0" fontId="1" fillId="2" borderId="6"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1" fillId="2" borderId="21" xfId="0" applyFont="1" applyFill="1" applyBorder="1" applyAlignment="1" applyProtection="1">
      <protection locked="0"/>
    </xf>
    <xf numFmtId="0" fontId="0" fillId="0" borderId="8" xfId="0" applyBorder="1" applyAlignment="1" applyProtection="1">
      <protection locked="0"/>
    </xf>
    <xf numFmtId="0" fontId="0" fillId="0" borderId="29" xfId="0" applyBorder="1" applyAlignment="1" applyProtection="1">
      <protection locked="0"/>
    </xf>
    <xf numFmtId="0" fontId="1" fillId="3" borderId="24" xfId="0" applyFont="1" applyFill="1" applyBorder="1" applyAlignment="1" applyProtection="1">
      <alignment wrapText="1"/>
      <protection hidden="1"/>
    </xf>
    <xf numFmtId="0" fontId="1" fillId="3" borderId="25" xfId="0" applyFont="1" applyFill="1" applyBorder="1" applyAlignment="1" applyProtection="1">
      <alignment wrapText="1"/>
      <protection hidden="1"/>
    </xf>
    <xf numFmtId="49" fontId="17" fillId="2" borderId="15" xfId="2" applyNumberFormat="1" applyFont="1" applyFill="1" applyBorder="1" applyAlignment="1" applyProtection="1">
      <alignment horizontal="center" wrapText="1"/>
      <protection locked="0"/>
    </xf>
    <xf numFmtId="49" fontId="17" fillId="2" borderId="2" xfId="2" applyNumberFormat="1" applyFont="1" applyFill="1" applyBorder="1" applyAlignment="1" applyProtection="1">
      <alignment horizontal="center" wrapText="1"/>
      <protection locked="0"/>
    </xf>
    <xf numFmtId="49" fontId="17" fillId="2" borderId="43" xfId="2" applyNumberFormat="1" applyFont="1" applyFill="1" applyBorder="1" applyAlignment="1" applyProtection="1">
      <alignment horizontal="center" wrapText="1"/>
      <protection locked="0"/>
    </xf>
    <xf numFmtId="0" fontId="1" fillId="3" borderId="37" xfId="0" applyFont="1" applyFill="1" applyBorder="1" applyAlignment="1" applyProtection="1">
      <alignment wrapText="1"/>
      <protection hidden="1"/>
    </xf>
    <xf numFmtId="0" fontId="1" fillId="3" borderId="19" xfId="0" applyFont="1" applyFill="1" applyBorder="1" applyAlignment="1" applyProtection="1">
      <alignment wrapText="1"/>
      <protection hidden="1"/>
    </xf>
    <xf numFmtId="0" fontId="1" fillId="2" borderId="21"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4" fillId="3" borderId="33" xfId="0" applyFont="1" applyFill="1" applyBorder="1" applyAlignment="1" applyProtection="1">
      <alignment horizontal="center" vertical="center" wrapText="1"/>
      <protection hidden="1"/>
    </xf>
    <xf numFmtId="0" fontId="4" fillId="3" borderId="11" xfId="0" applyFont="1" applyFill="1" applyBorder="1" applyAlignment="1" applyProtection="1">
      <alignment horizontal="center" vertical="center" wrapText="1"/>
      <protection hidden="1"/>
    </xf>
    <xf numFmtId="0" fontId="4" fillId="3" borderId="27"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22" xfId="0" applyFont="1" applyFill="1" applyBorder="1" applyAlignment="1" applyProtection="1">
      <alignment horizontal="center" vertical="center" wrapText="1"/>
      <protection hidden="1"/>
    </xf>
    <xf numFmtId="0" fontId="3" fillId="2" borderId="24" xfId="0" applyFont="1" applyFill="1" applyBorder="1" applyAlignment="1" applyProtection="1">
      <alignment horizontal="justify" wrapText="1"/>
      <protection locked="0"/>
    </xf>
    <xf numFmtId="0" fontId="0" fillId="0" borderId="2" xfId="0" applyBorder="1" applyAlignment="1" applyProtection="1">
      <alignment horizontal="justify" wrapText="1"/>
      <protection locked="0"/>
    </xf>
    <xf numFmtId="0" fontId="0" fillId="0" borderId="43" xfId="0" applyBorder="1" applyAlignment="1" applyProtection="1">
      <alignment horizontal="justify" wrapText="1"/>
      <protection locked="0"/>
    </xf>
    <xf numFmtId="0" fontId="1"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1" fillId="3" borderId="32" xfId="0" applyFont="1" applyFill="1" applyBorder="1" applyAlignment="1" applyProtection="1">
      <alignment horizontal="left" wrapText="1"/>
      <protection hidden="1"/>
    </xf>
    <xf numFmtId="0" fontId="3" fillId="2" borderId="48" xfId="0" applyFont="1" applyFill="1" applyBorder="1" applyAlignment="1" applyProtection="1">
      <alignment horizontal="justify" wrapText="1"/>
      <protection locked="0"/>
    </xf>
    <xf numFmtId="0" fontId="0" fillId="0" borderId="45" xfId="0" applyBorder="1" applyAlignment="1" applyProtection="1">
      <alignment horizontal="justify" wrapText="1"/>
      <protection locked="0"/>
    </xf>
    <xf numFmtId="0" fontId="0" fillId="0" borderId="47" xfId="0" applyBorder="1" applyAlignment="1" applyProtection="1">
      <alignment horizontal="justify" wrapText="1"/>
      <protection locked="0"/>
    </xf>
    <xf numFmtId="0" fontId="3" fillId="2" borderId="17" xfId="0" applyFont="1" applyFill="1" applyBorder="1" applyAlignment="1" applyProtection="1">
      <alignment horizontal="justify" wrapText="1"/>
      <protection locked="0"/>
    </xf>
    <xf numFmtId="0" fontId="0" fillId="0" borderId="8" xfId="0" applyBorder="1" applyAlignment="1" applyProtection="1">
      <alignment horizontal="justify" wrapText="1"/>
      <protection locked="0"/>
    </xf>
    <xf numFmtId="0" fontId="0" fillId="0" borderId="29" xfId="0" applyBorder="1" applyAlignment="1" applyProtection="1">
      <alignment horizontal="justify" wrapText="1"/>
      <protection locked="0"/>
    </xf>
    <xf numFmtId="0" fontId="24"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1" fillId="3" borderId="30" xfId="6" applyFont="1" applyFill="1" applyBorder="1" applyAlignment="1" applyProtection="1">
      <alignment horizontal="left" vertical="top" wrapText="1"/>
      <protection hidden="1"/>
    </xf>
    <xf numFmtId="0" fontId="1" fillId="3" borderId="31" xfId="6" applyFont="1" applyFill="1" applyBorder="1" applyAlignment="1" applyProtection="1">
      <alignment horizontal="left" vertical="top" wrapText="1"/>
      <protection hidden="1"/>
    </xf>
    <xf numFmtId="0" fontId="1" fillId="3" borderId="32" xfId="6" applyFont="1" applyFill="1" applyBorder="1" applyAlignment="1" applyProtection="1">
      <alignment horizontal="left" vertical="top" wrapText="1"/>
      <protection hidden="1"/>
    </xf>
    <xf numFmtId="0" fontId="13" fillId="0" borderId="0" xfId="0" applyFont="1" applyBorder="1" applyAlignment="1" applyProtection="1">
      <alignment horizontal="left" wrapText="1"/>
      <protection hidden="1"/>
    </xf>
    <xf numFmtId="0" fontId="13" fillId="0" borderId="12" xfId="0" applyFont="1" applyBorder="1" applyAlignment="1" applyProtection="1">
      <alignment horizontal="left" wrapText="1"/>
      <protection hidden="1"/>
    </xf>
    <xf numFmtId="1" fontId="1" fillId="2" borderId="41" xfId="0" applyNumberFormat="1" applyFont="1" applyFill="1" applyBorder="1" applyAlignment="1" applyProtection="1">
      <alignment horizontal="center"/>
      <protection locked="0"/>
    </xf>
    <xf numFmtId="1" fontId="1" fillId="2" borderId="36" xfId="0" applyNumberFormat="1" applyFont="1" applyFill="1" applyBorder="1" applyAlignment="1" applyProtection="1">
      <alignment horizontal="center"/>
      <protection locked="0"/>
    </xf>
    <xf numFmtId="1" fontId="1" fillId="2" borderId="19" xfId="0" applyNumberFormat="1" applyFont="1" applyFill="1" applyBorder="1" applyAlignment="1" applyProtection="1">
      <alignment horizontal="center"/>
      <protection locked="0"/>
    </xf>
    <xf numFmtId="0" fontId="1" fillId="2" borderId="41"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15"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5" xfId="0" applyBorder="1" applyAlignment="1" applyProtection="1">
      <alignment wrapText="1"/>
      <protection locked="0"/>
    </xf>
    <xf numFmtId="0" fontId="1" fillId="3" borderId="14" xfId="0" applyFont="1" applyFill="1" applyBorder="1" applyAlignment="1" applyProtection="1">
      <alignment horizontal="left"/>
      <protection hidden="1"/>
    </xf>
    <xf numFmtId="0" fontId="1" fillId="3" borderId="51" xfId="0" applyFont="1" applyFill="1" applyBorder="1" applyAlignment="1" applyProtection="1">
      <alignment horizontal="left"/>
      <protection hidden="1"/>
    </xf>
    <xf numFmtId="0" fontId="1" fillId="3" borderId="15" xfId="0" applyFont="1" applyFill="1" applyBorder="1" applyAlignment="1" applyProtection="1">
      <alignment horizontal="left"/>
      <protection hidden="1"/>
    </xf>
    <xf numFmtId="0" fontId="1" fillId="2" borderId="15"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3" xfId="0" applyFont="1" applyFill="1" applyBorder="1" applyAlignment="1" applyProtection="1">
      <alignment horizontal="center"/>
      <protection locked="0"/>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2" fillId="3" borderId="32" xfId="1" applyFill="1" applyBorder="1" applyAlignment="1" applyProtection="1">
      <alignment horizontal="left" vertical="top" wrapText="1"/>
      <protection hidden="1"/>
    </xf>
    <xf numFmtId="0" fontId="4" fillId="3" borderId="30" xfId="1" applyFont="1" applyFill="1" applyBorder="1" applyAlignment="1" applyProtection="1">
      <alignment horizontal="left" vertical="top" wrapText="1"/>
      <protection hidden="1"/>
    </xf>
    <xf numFmtId="0" fontId="4" fillId="3" borderId="31" xfId="1" applyFont="1" applyFill="1" applyBorder="1" applyAlignment="1" applyProtection="1">
      <alignment horizontal="left" vertical="top" wrapText="1"/>
      <protection hidden="1"/>
    </xf>
    <xf numFmtId="0" fontId="4" fillId="3" borderId="32" xfId="1" applyFont="1" applyFill="1" applyBorder="1" applyAlignment="1" applyProtection="1">
      <alignment horizontal="left" vertical="top" wrapText="1"/>
      <protection hidden="1"/>
    </xf>
    <xf numFmtId="0" fontId="7" fillId="4" borderId="30" xfId="0" applyFont="1" applyFill="1" applyBorder="1" applyAlignment="1" applyProtection="1">
      <alignment horizontal="center"/>
      <protection hidden="1"/>
    </xf>
    <xf numFmtId="0" fontId="7" fillId="4" borderId="31" xfId="0" applyFont="1" applyFill="1" applyBorder="1" applyAlignment="1" applyProtection="1">
      <alignment horizontal="center"/>
      <protection hidden="1"/>
    </xf>
    <xf numFmtId="0" fontId="7" fillId="4" borderId="32" xfId="0" applyFont="1" applyFill="1" applyBorder="1" applyAlignment="1" applyProtection="1">
      <alignment horizontal="center"/>
      <protection hidden="1"/>
    </xf>
    <xf numFmtId="0" fontId="7" fillId="4" borderId="30" xfId="0" applyFont="1" applyFill="1" applyBorder="1" applyAlignment="1" applyProtection="1">
      <alignment horizontal="left"/>
      <protection hidden="1"/>
    </xf>
    <xf numFmtId="0" fontId="7" fillId="4" borderId="31" xfId="0" applyFont="1" applyFill="1" applyBorder="1" applyAlignment="1" applyProtection="1">
      <alignment horizontal="left"/>
      <protection hidden="1"/>
    </xf>
    <xf numFmtId="0" fontId="7" fillId="4" borderId="32" xfId="0" applyFont="1" applyFill="1" applyBorder="1" applyAlignment="1" applyProtection="1">
      <alignment horizontal="left"/>
      <protection hidden="1"/>
    </xf>
    <xf numFmtId="0" fontId="4" fillId="3" borderId="30"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14" fontId="10" fillId="2" borderId="30" xfId="0" applyNumberFormat="1" applyFont="1" applyFill="1" applyBorder="1" applyAlignment="1" applyProtection="1">
      <alignment horizontal="center"/>
      <protection hidden="1"/>
    </xf>
    <xf numFmtId="14" fontId="10" fillId="2" borderId="32" xfId="0" applyNumberFormat="1" applyFont="1" applyFill="1" applyBorder="1" applyAlignment="1" applyProtection="1">
      <alignment horizontal="center"/>
      <protection hidden="1"/>
    </xf>
    <xf numFmtId="0" fontId="1" fillId="3" borderId="33" xfId="0" applyFont="1" applyFill="1" applyBorder="1" applyAlignment="1" applyProtection="1">
      <alignment horizontal="left" wrapText="1"/>
      <protection hidden="1"/>
    </xf>
    <xf numFmtId="0" fontId="1" fillId="3" borderId="11"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4" fillId="3" borderId="30" xfId="0" applyFont="1" applyFill="1" applyBorder="1" applyAlignment="1" applyProtection="1">
      <alignment horizontal="left" wrapText="1"/>
      <protection hidden="1"/>
    </xf>
    <xf numFmtId="0" fontId="4" fillId="3" borderId="3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1" fillId="2" borderId="24" xfId="0" applyFont="1" applyFill="1" applyBorder="1" applyAlignment="1" applyProtection="1">
      <alignment horizontal="justify" wrapText="1"/>
      <protection locked="0"/>
    </xf>
    <xf numFmtId="0" fontId="1" fillId="2" borderId="17" xfId="0" applyFont="1" applyFill="1" applyBorder="1" applyAlignment="1" applyProtection="1">
      <alignment horizontal="justify" wrapText="1"/>
      <protection locked="0"/>
    </xf>
    <xf numFmtId="0" fontId="1" fillId="2" borderId="48" xfId="0" applyFont="1" applyFill="1" applyBorder="1" applyAlignment="1" applyProtection="1">
      <alignment horizontal="justify" wrapText="1"/>
      <protection locked="0"/>
    </xf>
    <xf numFmtId="0" fontId="24" fillId="3" borderId="27" xfId="0" applyFont="1" applyFill="1" applyBorder="1" applyAlignment="1" applyProtection="1">
      <alignment horizontal="center" wrapText="1"/>
      <protection hidden="1"/>
    </xf>
    <xf numFmtId="0" fontId="2" fillId="3" borderId="37" xfId="1" applyFill="1" applyBorder="1" applyAlignment="1" applyProtection="1">
      <protection hidden="1"/>
    </xf>
    <xf numFmtId="0" fontId="2" fillId="0" borderId="36" xfId="1" applyBorder="1" applyAlignment="1" applyProtection="1">
      <protection hidden="1"/>
    </xf>
    <xf numFmtId="0" fontId="7" fillId="3" borderId="30" xfId="0" applyFont="1" applyFill="1" applyBorder="1" applyAlignment="1" applyProtection="1">
      <alignment horizontal="left"/>
      <protection hidden="1"/>
    </xf>
    <xf numFmtId="0" fontId="7" fillId="3" borderId="31" xfId="0" applyFont="1" applyFill="1" applyBorder="1" applyAlignment="1" applyProtection="1">
      <alignment horizontal="left"/>
      <protection hidden="1"/>
    </xf>
    <xf numFmtId="0" fontId="7" fillId="3" borderId="32" xfId="0" applyFont="1" applyFill="1" applyBorder="1" applyAlignment="1" applyProtection="1">
      <alignment horizontal="left"/>
      <protection hidden="1"/>
    </xf>
    <xf numFmtId="0" fontId="2" fillId="2" borderId="21" xfId="1" applyFont="1" applyFill="1" applyBorder="1" applyAlignment="1" applyProtection="1">
      <alignment horizontal="center" wrapText="1"/>
      <protection locked="0"/>
    </xf>
    <xf numFmtId="0" fontId="2" fillId="2" borderId="6" xfId="1" applyFont="1" applyFill="1" applyBorder="1" applyAlignment="1" applyProtection="1">
      <alignment horizontal="center" wrapText="1"/>
      <protection locked="0"/>
    </xf>
    <xf numFmtId="0" fontId="1" fillId="3" borderId="30" xfId="0" applyFont="1" applyFill="1" applyBorder="1"/>
    <xf numFmtId="0" fontId="1" fillId="3" borderId="31" xfId="0" applyFont="1" applyFill="1" applyBorder="1"/>
    <xf numFmtId="0" fontId="1" fillId="3" borderId="32" xfId="0" applyFont="1" applyFill="1" applyBorder="1"/>
    <xf numFmtId="0" fontId="4" fillId="3" borderId="59" xfId="0" applyFont="1" applyFill="1" applyBorder="1" applyAlignment="1" applyProtection="1">
      <alignment horizontal="center" wrapText="1"/>
      <protection hidden="1"/>
    </xf>
    <xf numFmtId="0" fontId="4" fillId="3" borderId="54" xfId="0" applyFont="1" applyFill="1" applyBorder="1" applyAlignment="1" applyProtection="1">
      <alignment horizontal="center" wrapText="1"/>
      <protection hidden="1"/>
    </xf>
    <xf numFmtId="0" fontId="0" fillId="3" borderId="32" xfId="0" applyFill="1" applyBorder="1"/>
    <xf numFmtId="0" fontId="7" fillId="2" borderId="30" xfId="0" applyFont="1" applyFill="1" applyBorder="1" applyAlignment="1" applyProtection="1">
      <alignment horizontal="center" wrapText="1"/>
      <protection locked="0"/>
    </xf>
    <xf numFmtId="0" fontId="7" fillId="2" borderId="32" xfId="0" applyFont="1" applyFill="1" applyBorder="1" applyAlignment="1" applyProtection="1">
      <alignment horizontal="center" wrapText="1"/>
      <protection locked="0"/>
    </xf>
    <xf numFmtId="0" fontId="33" fillId="3" borderId="30" xfId="1" applyFont="1" applyFill="1" applyBorder="1" applyAlignment="1" applyProtection="1">
      <alignment horizontal="left" wrapText="1"/>
      <protection hidden="1"/>
    </xf>
    <xf numFmtId="0" fontId="33" fillId="3" borderId="31" xfId="1" applyFont="1" applyFill="1" applyBorder="1" applyAlignment="1" applyProtection="1">
      <alignment horizontal="left" wrapText="1"/>
      <protection hidden="1"/>
    </xf>
    <xf numFmtId="0" fontId="8" fillId="2" borderId="30" xfId="0" applyFont="1" applyFill="1" applyBorder="1" applyAlignment="1" applyProtection="1">
      <alignment horizontal="left" wrapText="1"/>
      <protection locked="0"/>
    </xf>
    <xf numFmtId="0" fontId="8" fillId="2" borderId="31" xfId="0" applyFont="1" applyFill="1" applyBorder="1" applyAlignment="1" applyProtection="1">
      <alignment horizontal="left" wrapText="1"/>
      <protection locked="0"/>
    </xf>
    <xf numFmtId="0" fontId="8" fillId="2" borderId="32" xfId="0" applyFont="1" applyFill="1" applyBorder="1" applyAlignment="1" applyProtection="1">
      <alignment horizontal="left" wrapText="1"/>
      <protection locked="0"/>
    </xf>
    <xf numFmtId="0" fontId="4" fillId="3" borderId="63" xfId="0" applyFont="1" applyFill="1" applyBorder="1" applyAlignment="1" applyProtection="1">
      <alignment horizontal="center" wrapText="1"/>
      <protection hidden="1"/>
    </xf>
    <xf numFmtId="0" fontId="4" fillId="3" borderId="28" xfId="0" applyFont="1" applyFill="1" applyBorder="1" applyAlignment="1" applyProtection="1">
      <alignment horizontal="center" wrapText="1"/>
      <protection hidden="1"/>
    </xf>
    <xf numFmtId="0" fontId="4" fillId="3" borderId="33" xfId="0" applyFont="1" applyFill="1" applyBorder="1" applyAlignment="1" applyProtection="1">
      <alignment horizontal="center" wrapText="1"/>
      <protection hidden="1"/>
    </xf>
    <xf numFmtId="0" fontId="4" fillId="3" borderId="11" xfId="0" applyFont="1" applyFill="1" applyBorder="1" applyAlignment="1" applyProtection="1">
      <alignment horizontal="center" wrapText="1"/>
      <protection hidden="1"/>
    </xf>
    <xf numFmtId="0" fontId="0" fillId="7" borderId="24" xfId="0" applyFill="1" applyBorder="1" applyAlignment="1" applyProtection="1">
      <alignment horizontal="center"/>
      <protection hidden="1"/>
    </xf>
    <xf numFmtId="0" fontId="0" fillId="7" borderId="2" xfId="0" applyFill="1" applyBorder="1" applyAlignment="1" applyProtection="1">
      <alignment horizontal="center"/>
      <protection hidden="1"/>
    </xf>
    <xf numFmtId="0" fontId="0" fillId="7" borderId="34" xfId="0" applyFill="1" applyBorder="1" applyAlignment="1" applyProtection="1">
      <alignment horizontal="center"/>
      <protection hidden="1"/>
    </xf>
    <xf numFmtId="0" fontId="0" fillId="7" borderId="35" xfId="0" applyFill="1" applyBorder="1" applyAlignment="1" applyProtection="1">
      <alignment horizontal="center"/>
      <protection hidden="1"/>
    </xf>
    <xf numFmtId="0" fontId="4" fillId="3" borderId="64" xfId="0" applyFont="1" applyFill="1" applyBorder="1" applyAlignment="1" applyProtection="1">
      <alignment horizontal="center"/>
      <protection hidden="1"/>
    </xf>
    <xf numFmtId="0" fontId="4" fillId="3" borderId="23" xfId="0" applyFont="1" applyFill="1" applyBorder="1" applyAlignment="1" applyProtection="1">
      <alignment horizontal="center"/>
      <protection hidden="1"/>
    </xf>
    <xf numFmtId="0" fontId="0" fillId="2" borderId="30" xfId="0" applyFill="1" applyBorder="1" applyAlignment="1" applyProtection="1">
      <alignment horizontal="center"/>
      <protection hidden="1"/>
    </xf>
    <xf numFmtId="0" fontId="0" fillId="2" borderId="31" xfId="0" applyFill="1" applyBorder="1" applyAlignment="1" applyProtection="1">
      <alignment horizontal="center"/>
      <protection hidden="1"/>
    </xf>
    <xf numFmtId="0" fontId="0" fillId="2" borderId="32" xfId="0" applyFill="1" applyBorder="1" applyAlignment="1" applyProtection="1">
      <alignment horizontal="center"/>
      <protection hidden="1"/>
    </xf>
    <xf numFmtId="0" fontId="4" fillId="3" borderId="40" xfId="0" applyFont="1" applyFill="1" applyBorder="1" applyAlignment="1" applyProtection="1">
      <alignment horizontal="center" wrapText="1"/>
      <protection hidden="1"/>
    </xf>
    <xf numFmtId="0" fontId="4" fillId="3" borderId="57" xfId="0" applyFont="1" applyFill="1" applyBorder="1" applyAlignment="1" applyProtection="1">
      <alignment horizontal="center" wrapText="1"/>
      <protection hidden="1"/>
    </xf>
    <xf numFmtId="0" fontId="7" fillId="3" borderId="27"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2" xfId="0" applyFont="1" applyFill="1" applyBorder="1" applyAlignment="1" applyProtection="1">
      <alignment horizontal="left"/>
      <protection hidden="1"/>
    </xf>
    <xf numFmtId="49" fontId="17" fillId="2" borderId="41" xfId="2" applyNumberFormat="1" applyFont="1" applyFill="1" applyBorder="1" applyAlignment="1" applyProtection="1">
      <alignment horizontal="center" wrapText="1"/>
      <protection locked="0"/>
    </xf>
    <xf numFmtId="49" fontId="17" fillId="2" borderId="36" xfId="2" applyNumberFormat="1" applyFont="1" applyFill="1" applyBorder="1" applyAlignment="1" applyProtection="1">
      <alignment horizontal="center" wrapText="1"/>
      <protection locked="0"/>
    </xf>
    <xf numFmtId="49" fontId="17" fillId="2" borderId="65" xfId="2" applyNumberFormat="1" applyFont="1" applyFill="1" applyBorder="1" applyAlignment="1" applyProtection="1">
      <alignment horizontal="center" wrapText="1"/>
      <protection locked="0"/>
    </xf>
    <xf numFmtId="168" fontId="4" fillId="2" borderId="41" xfId="2" applyNumberFormat="1" applyFont="1" applyFill="1" applyBorder="1" applyAlignment="1" applyProtection="1">
      <alignment horizontal="center"/>
      <protection locked="0"/>
    </xf>
    <xf numFmtId="168" fontId="4" fillId="2" borderId="36" xfId="2" applyNumberFormat="1" applyFont="1" applyFill="1" applyBorder="1" applyAlignment="1" applyProtection="1">
      <alignment horizontal="center"/>
      <protection locked="0"/>
    </xf>
    <xf numFmtId="168" fontId="4" fillId="2" borderId="21" xfId="2" applyNumberFormat="1" applyFont="1" applyFill="1" applyBorder="1" applyAlignment="1" applyProtection="1">
      <alignment horizontal="center"/>
      <protection locked="0"/>
    </xf>
    <xf numFmtId="168" fontId="4" fillId="2" borderId="6" xfId="2" applyNumberFormat="1" applyFont="1" applyFill="1" applyBorder="1" applyAlignment="1" applyProtection="1">
      <alignment horizontal="center"/>
      <protection locked="0"/>
    </xf>
    <xf numFmtId="0" fontId="2" fillId="3" borderId="41" xfId="1" applyFill="1" applyBorder="1" applyAlignment="1" applyProtection="1">
      <alignment horizontal="center"/>
      <protection hidden="1"/>
    </xf>
    <xf numFmtId="0" fontId="2" fillId="3" borderId="36" xfId="1" applyFill="1" applyBorder="1" applyAlignment="1" applyProtection="1">
      <alignment horizontal="center"/>
      <protection hidden="1"/>
    </xf>
    <xf numFmtId="0" fontId="2" fillId="3" borderId="65" xfId="1" applyFill="1" applyBorder="1" applyAlignment="1" applyProtection="1">
      <alignment horizontal="center"/>
      <protection hidden="1"/>
    </xf>
    <xf numFmtId="0" fontId="1" fillId="3" borderId="17"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3" fontId="4" fillId="3" borderId="41" xfId="0" applyNumberFormat="1" applyFont="1" applyFill="1" applyBorder="1" applyAlignment="1" applyProtection="1">
      <alignment horizontal="center"/>
      <protection hidden="1"/>
    </xf>
    <xf numFmtId="3" fontId="4" fillId="3" borderId="36" xfId="0" applyNumberFormat="1" applyFont="1" applyFill="1" applyBorder="1" applyAlignment="1" applyProtection="1">
      <alignment horizontal="center"/>
      <protection hidden="1"/>
    </xf>
    <xf numFmtId="165" fontId="1" fillId="3" borderId="41" xfId="1" applyNumberFormat="1" applyFont="1" applyFill="1" applyBorder="1" applyAlignment="1" applyProtection="1">
      <alignment horizontal="left" wrapText="1"/>
      <protection hidden="1"/>
    </xf>
    <xf numFmtId="0" fontId="1" fillId="0" borderId="36" xfId="1" applyFont="1" applyBorder="1" applyAlignment="1" applyProtection="1">
      <alignment horizontal="left" wrapText="1"/>
      <protection hidden="1"/>
    </xf>
    <xf numFmtId="0" fontId="4" fillId="3" borderId="36" xfId="0" applyFont="1" applyFill="1" applyBorder="1" applyAlignment="1" applyProtection="1">
      <alignment wrapText="1"/>
      <protection hidden="1"/>
    </xf>
    <xf numFmtId="0" fontId="4" fillId="0" borderId="36" xfId="0" applyFont="1" applyBorder="1" applyAlignment="1" applyProtection="1">
      <alignment wrapText="1"/>
      <protection hidden="1"/>
    </xf>
    <xf numFmtId="0" fontId="4" fillId="0" borderId="65" xfId="0" applyFont="1" applyBorder="1" applyAlignment="1" applyProtection="1">
      <alignment wrapText="1"/>
      <protection hidden="1"/>
    </xf>
    <xf numFmtId="0" fontId="1" fillId="3" borderId="18" xfId="0" applyFont="1" applyFill="1" applyBorder="1" applyAlignment="1" applyProtection="1">
      <alignment horizontal="left" vertical="top"/>
      <protection hidden="1"/>
    </xf>
    <xf numFmtId="0" fontId="1" fillId="3" borderId="7" xfId="0" applyFont="1" applyFill="1" applyBorder="1" applyAlignment="1" applyProtection="1">
      <alignment horizontal="left" vertical="top"/>
      <protection hidden="1"/>
    </xf>
    <xf numFmtId="0" fontId="1" fillId="3" borderId="27" xfId="0" applyFont="1" applyFill="1" applyBorder="1" applyAlignment="1" applyProtection="1">
      <alignment horizontal="left" vertical="top"/>
      <protection hidden="1"/>
    </xf>
    <xf numFmtId="0" fontId="1" fillId="3" borderId="22" xfId="0" applyFont="1" applyFill="1" applyBorder="1" applyAlignment="1" applyProtection="1">
      <alignment horizontal="left" vertical="top"/>
      <protection hidden="1"/>
    </xf>
    <xf numFmtId="0" fontId="1" fillId="3" borderId="21"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28" fillId="2" borderId="10"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44" xfId="0" applyBorder="1" applyAlignment="1" applyProtection="1">
      <alignment wrapText="1"/>
      <protection locked="0"/>
    </xf>
    <xf numFmtId="0" fontId="0" fillId="0" borderId="57" xfId="0" applyBorder="1" applyAlignment="1" applyProtection="1">
      <protection locked="0"/>
    </xf>
    <xf numFmtId="0" fontId="1" fillId="3" borderId="46" xfId="0" applyFont="1" applyFill="1" applyBorder="1" applyAlignment="1" applyProtection="1">
      <alignment horizontal="left"/>
      <protection hidden="1"/>
    </xf>
    <xf numFmtId="0" fontId="1" fillId="3" borderId="45" xfId="0" applyFont="1" applyFill="1" applyBorder="1" applyAlignment="1" applyProtection="1">
      <alignment horizontal="left"/>
      <protection hidden="1"/>
    </xf>
    <xf numFmtId="0" fontId="1" fillId="3" borderId="49" xfId="0" applyFont="1" applyFill="1" applyBorder="1" applyAlignment="1" applyProtection="1">
      <alignment horizontal="left"/>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3" borderId="32" xfId="1" applyFont="1" applyFill="1" applyBorder="1" applyAlignment="1" applyProtection="1">
      <alignment horizontal="left" vertical="top" wrapText="1"/>
      <protection hidden="1"/>
    </xf>
    <xf numFmtId="0" fontId="4" fillId="3" borderId="59" xfId="0" applyFont="1" applyFill="1" applyBorder="1" applyAlignment="1" applyProtection="1">
      <alignment horizontal="center" vertical="center" wrapText="1"/>
      <protection hidden="1"/>
    </xf>
    <xf numFmtId="0" fontId="4" fillId="3" borderId="54" xfId="0" applyFont="1" applyFill="1" applyBorder="1" applyAlignment="1" applyProtection="1">
      <alignment horizontal="center" vertical="center" wrapText="1"/>
      <protection hidden="1"/>
    </xf>
    <xf numFmtId="0" fontId="4" fillId="3" borderId="48" xfId="1" applyFont="1" applyFill="1" applyBorder="1" applyAlignment="1" applyProtection="1">
      <alignment horizontal="center" wrapText="1"/>
      <protection hidden="1"/>
    </xf>
    <xf numFmtId="0" fontId="36" fillId="0" borderId="45" xfId="1" applyFont="1" applyBorder="1" applyAlignment="1" applyProtection="1">
      <alignment horizontal="center" wrapText="1"/>
      <protection hidden="1"/>
    </xf>
    <xf numFmtId="0" fontId="4" fillId="3" borderId="34" xfId="0" applyFont="1" applyFill="1" applyBorder="1" applyAlignment="1" applyProtection="1">
      <alignment horizontal="center" vertical="center" wrapText="1"/>
      <protection hidden="1"/>
    </xf>
    <xf numFmtId="0" fontId="4" fillId="3" borderId="52" xfId="0" applyFont="1" applyFill="1" applyBorder="1" applyAlignment="1" applyProtection="1">
      <alignment horizontal="center" vertical="center" wrapText="1"/>
      <protection hidden="1"/>
    </xf>
    <xf numFmtId="0" fontId="4" fillId="3" borderId="26" xfId="0" applyFont="1" applyFill="1" applyBorder="1" applyAlignment="1" applyProtection="1">
      <alignment horizontal="center" vertical="center" wrapText="1"/>
      <protection hidden="1"/>
    </xf>
    <xf numFmtId="0" fontId="4" fillId="3" borderId="69"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0" fillId="0" borderId="54" xfId="0" applyBorder="1" applyAlignment="1" applyProtection="1">
      <alignment horizontal="center" wrapText="1"/>
      <protection hidden="1"/>
    </xf>
    <xf numFmtId="0" fontId="0" fillId="0" borderId="0" xfId="0" applyBorder="1" applyAlignment="1" applyProtection="1">
      <alignment horizontal="center" vertical="center" wrapText="1"/>
      <protection hidden="1"/>
    </xf>
    <xf numFmtId="0" fontId="1" fillId="3" borderId="3" xfId="0" applyFont="1" applyFill="1" applyBorder="1" applyAlignment="1" applyProtection="1">
      <alignment horizontal="left"/>
      <protection hidden="1"/>
    </xf>
    <xf numFmtId="0" fontId="1" fillId="2" borderId="57" xfId="0" applyFont="1" applyFill="1" applyBorder="1" applyAlignment="1" applyProtection="1">
      <alignment horizontal="left"/>
      <protection locked="0"/>
    </xf>
    <xf numFmtId="0" fontId="1" fillId="2" borderId="42" xfId="0" applyFont="1" applyFill="1" applyBorder="1" applyAlignment="1" applyProtection="1">
      <alignment horizontal="left"/>
      <protection locked="0"/>
    </xf>
    <xf numFmtId="0" fontId="1" fillId="3" borderId="55" xfId="0" applyFont="1" applyFill="1" applyBorder="1" applyAlignment="1" applyProtection="1">
      <alignment horizontal="left" wrapText="1"/>
      <protection hidden="1"/>
    </xf>
    <xf numFmtId="0" fontId="1" fillId="3" borderId="10" xfId="0" applyFont="1" applyFill="1" applyBorder="1" applyAlignment="1" applyProtection="1">
      <alignment horizontal="left" wrapText="1"/>
      <protection hidden="1"/>
    </xf>
    <xf numFmtId="0" fontId="1" fillId="3" borderId="44" xfId="0" applyFont="1" applyFill="1" applyBorder="1" applyAlignment="1" applyProtection="1">
      <alignment horizontal="left" wrapText="1"/>
      <protection hidden="1"/>
    </xf>
    <xf numFmtId="0" fontId="1" fillId="3" borderId="28" xfId="0" applyFont="1" applyFill="1" applyBorder="1" applyAlignment="1" applyProtection="1">
      <alignment horizontal="left" wrapText="1"/>
      <protection hidden="1"/>
    </xf>
    <xf numFmtId="0" fontId="1" fillId="3" borderId="23" xfId="0" applyFont="1" applyFill="1" applyBorder="1" applyAlignment="1" applyProtection="1">
      <alignment horizontal="left" wrapText="1"/>
      <protection hidden="1"/>
    </xf>
    <xf numFmtId="0" fontId="1" fillId="3" borderId="38" xfId="0" applyFont="1" applyFill="1" applyBorder="1" applyAlignment="1" applyProtection="1">
      <alignment horizontal="left" wrapText="1"/>
      <protection hidden="1"/>
    </xf>
    <xf numFmtId="0" fontId="1" fillId="3" borderId="35" xfId="0"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1" fillId="3" borderId="4" xfId="0" applyFont="1" applyFill="1" applyBorder="1" applyAlignment="1" applyProtection="1">
      <alignment horizontal="left" wrapText="1"/>
      <protection hidden="1"/>
    </xf>
    <xf numFmtId="0" fontId="1" fillId="3" borderId="46" xfId="0" applyFont="1" applyFill="1" applyBorder="1" applyAlignment="1" applyProtection="1">
      <alignment horizontal="left" wrapText="1"/>
      <protection hidden="1"/>
    </xf>
    <xf numFmtId="0" fontId="20" fillId="3" borderId="31" xfId="0" applyFont="1" applyFill="1" applyBorder="1" applyAlignment="1" applyProtection="1">
      <alignment horizontal="center" vertical="center" wrapText="1"/>
      <protection hidden="1"/>
    </xf>
    <xf numFmtId="0" fontId="1" fillId="3" borderId="17" xfId="0" applyFont="1" applyFill="1" applyBorder="1" applyAlignment="1" applyProtection="1">
      <alignment horizontal="left"/>
      <protection hidden="1"/>
    </xf>
    <xf numFmtId="0" fontId="0" fillId="3" borderId="8" xfId="0" applyFill="1" applyBorder="1" applyAlignment="1" applyProtection="1">
      <alignment horizontal="left"/>
      <protection hidden="1"/>
    </xf>
    <xf numFmtId="0" fontId="0" fillId="3" borderId="6" xfId="0" applyFill="1" applyBorder="1" applyAlignment="1" applyProtection="1">
      <alignment horizontal="left"/>
      <protection hidden="1"/>
    </xf>
    <xf numFmtId="0" fontId="1" fillId="3" borderId="5" xfId="0" applyFont="1" applyFill="1" applyBorder="1" applyAlignment="1" applyProtection="1">
      <alignment horizontal="left" wrapText="1"/>
      <protection hidden="1"/>
    </xf>
    <xf numFmtId="0" fontId="37" fillId="3" borderId="30" xfId="0" applyFont="1" applyFill="1" applyBorder="1" applyAlignment="1" applyProtection="1">
      <alignment horizontal="left" vertical="top" wrapText="1"/>
      <protection hidden="1"/>
    </xf>
    <xf numFmtId="0" fontId="37" fillId="3" borderId="31" xfId="0" applyFont="1" applyFill="1" applyBorder="1" applyAlignment="1" applyProtection="1">
      <alignment horizontal="left" vertical="top" wrapText="1"/>
      <protection hidden="1"/>
    </xf>
    <xf numFmtId="0" fontId="37" fillId="3" borderId="32" xfId="0" applyFont="1" applyFill="1" applyBorder="1" applyAlignment="1" applyProtection="1">
      <alignment horizontal="left" vertical="top" wrapText="1"/>
      <protection hidden="1"/>
    </xf>
    <xf numFmtId="0" fontId="1" fillId="2" borderId="65" xfId="0" applyFont="1" applyFill="1" applyBorder="1" applyAlignment="1" applyProtection="1">
      <alignment horizontal="center"/>
      <protection locked="0"/>
    </xf>
    <xf numFmtId="0" fontId="1" fillId="2" borderId="46" xfId="0" applyFont="1" applyFill="1" applyBorder="1" applyAlignment="1" applyProtection="1">
      <alignment horizontal="center"/>
      <protection locked="0"/>
    </xf>
    <xf numFmtId="0" fontId="1" fillId="2" borderId="47" xfId="0" applyFont="1" applyFill="1" applyBorder="1" applyAlignment="1" applyProtection="1">
      <alignment horizontal="center"/>
      <protection locked="0"/>
    </xf>
    <xf numFmtId="0" fontId="31" fillId="3" borderId="30" xfId="0" applyFont="1" applyFill="1" applyBorder="1" applyAlignment="1" applyProtection="1">
      <alignment horizontal="left"/>
      <protection hidden="1"/>
    </xf>
    <xf numFmtId="0" fontId="31" fillId="3" borderId="31" xfId="0" applyFont="1" applyFill="1" applyBorder="1" applyAlignment="1" applyProtection="1">
      <alignment horizontal="left"/>
      <protection hidden="1"/>
    </xf>
    <xf numFmtId="0" fontId="31" fillId="3" borderId="32" xfId="0" applyFont="1" applyFill="1" applyBorder="1" applyAlignment="1" applyProtection="1">
      <alignment horizontal="left"/>
      <protection hidden="1"/>
    </xf>
    <xf numFmtId="0" fontId="19" fillId="2" borderId="30" xfId="0"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7" fillId="3" borderId="32" xfId="0" applyFont="1" applyFill="1" applyBorder="1" applyAlignment="1" applyProtection="1">
      <alignment horizontal="left" wrapText="1"/>
      <protection hidden="1"/>
    </xf>
    <xf numFmtId="3" fontId="1" fillId="2" borderId="30" xfId="0" applyNumberFormat="1" applyFont="1" applyFill="1" applyBorder="1" applyAlignment="1" applyProtection="1">
      <alignment horizontal="center"/>
      <protection locked="0"/>
    </xf>
    <xf numFmtId="3" fontId="1" fillId="2" borderId="32" xfId="0" applyNumberFormat="1" applyFont="1" applyFill="1" applyBorder="1" applyAlignment="1" applyProtection="1">
      <alignment horizontal="center"/>
      <protection locked="0"/>
    </xf>
    <xf numFmtId="0" fontId="4" fillId="3" borderId="33" xfId="6" applyFont="1" applyFill="1" applyBorder="1" applyAlignment="1" applyProtection="1">
      <alignment horizontal="center" vertical="center" wrapText="1"/>
      <protection hidden="1"/>
    </xf>
    <xf numFmtId="0" fontId="4" fillId="3" borderId="26" xfId="6" applyFont="1" applyFill="1" applyBorder="1" applyAlignment="1" applyProtection="1">
      <alignment horizontal="center" vertical="center" wrapText="1"/>
      <protection hidden="1"/>
    </xf>
    <xf numFmtId="0" fontId="4" fillId="3" borderId="34" xfId="6" applyFont="1" applyFill="1" applyBorder="1" applyAlignment="1" applyProtection="1">
      <alignment horizontal="center" vertical="center" wrapText="1"/>
      <protection hidden="1"/>
    </xf>
    <xf numFmtId="0" fontId="4" fillId="3" borderId="13" xfId="6" applyFont="1" applyFill="1" applyBorder="1" applyAlignment="1" applyProtection="1">
      <alignment horizontal="center" vertical="center" wrapText="1"/>
      <protection hidden="1"/>
    </xf>
    <xf numFmtId="3" fontId="1" fillId="2" borderId="59" xfId="0" applyNumberFormat="1" applyFont="1" applyFill="1" applyBorder="1" applyAlignment="1" applyProtection="1">
      <alignment horizontal="center"/>
      <protection locked="0"/>
    </xf>
    <xf numFmtId="3" fontId="1" fillId="2" borderId="54" xfId="0" applyNumberFormat="1" applyFont="1" applyFill="1" applyBorder="1" applyAlignment="1" applyProtection="1">
      <alignment horizontal="center"/>
      <protection locked="0"/>
    </xf>
    <xf numFmtId="10" fontId="4" fillId="3" borderId="0" xfId="0" applyNumberFormat="1" applyFont="1" applyFill="1" applyBorder="1" applyAlignment="1" applyProtection="1">
      <alignment horizontal="center" vertical="center"/>
      <protection hidden="1"/>
    </xf>
    <xf numFmtId="0" fontId="1" fillId="4" borderId="0" xfId="0" applyFont="1" applyFill="1" applyBorder="1" applyAlignment="1" applyProtection="1">
      <alignment horizontal="center"/>
      <protection hidden="1"/>
    </xf>
    <xf numFmtId="0" fontId="4" fillId="3" borderId="44" xfId="0" applyFont="1" applyFill="1" applyBorder="1" applyAlignment="1">
      <alignment horizontal="center"/>
    </xf>
    <xf numFmtId="0" fontId="4" fillId="3" borderId="9" xfId="0" applyFont="1" applyFill="1" applyBorder="1" applyAlignment="1">
      <alignment horizontal="center"/>
    </xf>
    <xf numFmtId="0" fontId="4" fillId="3" borderId="7" xfId="0" applyFont="1" applyFill="1" applyBorder="1" applyAlignment="1">
      <alignment horizontal="center"/>
    </xf>
    <xf numFmtId="0" fontId="4" fillId="3" borderId="41" xfId="0" applyFont="1" applyFill="1" applyBorder="1" applyAlignment="1">
      <alignment horizontal="center"/>
    </xf>
    <xf numFmtId="0" fontId="4" fillId="3" borderId="36" xfId="0" applyFont="1" applyFill="1" applyBorder="1" applyAlignment="1">
      <alignment horizontal="center"/>
    </xf>
    <xf numFmtId="0" fontId="4" fillId="3" borderId="19" xfId="0" applyFont="1" applyFill="1" applyBorder="1" applyAlignment="1">
      <alignment horizontal="center"/>
    </xf>
    <xf numFmtId="0" fontId="1" fillId="4" borderId="4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38"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19" xfId="0" applyFont="1" applyFill="1" applyBorder="1" applyAlignment="1">
      <alignment horizontal="center" vertical="center"/>
    </xf>
    <xf numFmtId="0" fontId="4" fillId="3" borderId="21" xfId="0" applyFont="1" applyFill="1" applyBorder="1" applyAlignment="1">
      <alignment horizontal="center"/>
    </xf>
    <xf numFmtId="0" fontId="4" fillId="3" borderId="6" xfId="0" applyFont="1" applyFill="1" applyBorder="1" applyAlignment="1">
      <alignment horizontal="center"/>
    </xf>
    <xf numFmtId="0" fontId="35" fillId="3" borderId="21" xfId="0" applyFont="1" applyFill="1" applyBorder="1" applyAlignment="1">
      <alignment horizontal="center" vertical="center"/>
    </xf>
    <xf numFmtId="0" fontId="35" fillId="3" borderId="8" xfId="0" applyFont="1" applyFill="1" applyBorder="1" applyAlignment="1">
      <alignment horizontal="center" vertical="center"/>
    </xf>
    <xf numFmtId="0" fontId="35" fillId="3" borderId="6" xfId="0" applyFont="1" applyFill="1" applyBorder="1" applyAlignment="1">
      <alignment horizontal="center" vertical="center"/>
    </xf>
    <xf numFmtId="0" fontId="4" fillId="4" borderId="1" xfId="0" applyFont="1" applyFill="1" applyBorder="1" applyAlignment="1">
      <alignment horizontal="left" wrapText="1"/>
    </xf>
    <xf numFmtId="0" fontId="0" fillId="4" borderId="21" xfId="0" applyFill="1" applyBorder="1" applyAlignment="1" applyProtection="1">
      <alignment horizontal="center"/>
      <protection hidden="1"/>
    </xf>
    <xf numFmtId="0" fontId="0" fillId="4" borderId="6" xfId="0" applyFill="1" applyBorder="1" applyAlignment="1" applyProtection="1">
      <alignment horizontal="center"/>
      <protection hidden="1"/>
    </xf>
    <xf numFmtId="0" fontId="4" fillId="3" borderId="1" xfId="0" applyFont="1" applyFill="1" applyBorder="1" applyAlignment="1">
      <alignment horizontal="center" wrapText="1"/>
    </xf>
    <xf numFmtId="0" fontId="1" fillId="4" borderId="21"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35" fillId="4" borderId="0" xfId="0" applyFont="1" applyFill="1" applyBorder="1" applyAlignment="1">
      <alignment horizontal="center" vertical="center"/>
    </xf>
    <xf numFmtId="0" fontId="4" fillId="4" borderId="0" xfId="0" applyFont="1" applyFill="1" applyBorder="1" applyAlignment="1" applyProtection="1">
      <alignment horizontal="left" wrapText="1"/>
      <protection hidden="1"/>
    </xf>
    <xf numFmtId="0" fontId="4" fillId="4" borderId="0" xfId="0" applyFont="1" applyFill="1" applyBorder="1" applyAlignment="1" applyProtection="1">
      <alignment horizontal="center"/>
      <protection hidden="1"/>
    </xf>
    <xf numFmtId="0" fontId="1" fillId="4" borderId="0" xfId="0" applyFont="1" applyFill="1" applyBorder="1" applyAlignment="1" applyProtection="1">
      <alignment horizontal="center" wrapText="1"/>
      <protection hidden="1"/>
    </xf>
    <xf numFmtId="0" fontId="4" fillId="0" borderId="10" xfId="0" applyFont="1" applyBorder="1" applyAlignment="1">
      <alignment horizontal="center"/>
    </xf>
    <xf numFmtId="0" fontId="4" fillId="0" borderId="20" xfId="0" applyFont="1" applyBorder="1" applyAlignment="1">
      <alignment horizontal="center"/>
    </xf>
    <xf numFmtId="0" fontId="29" fillId="3" borderId="21" xfId="0" applyFont="1" applyFill="1" applyBorder="1" applyAlignment="1" applyProtection="1">
      <alignment horizontal="center" vertical="center"/>
    </xf>
    <xf numFmtId="0" fontId="29" fillId="3" borderId="6" xfId="0" applyFont="1" applyFill="1" applyBorder="1" applyAlignment="1" applyProtection="1">
      <alignment horizontal="center" vertical="center"/>
    </xf>
    <xf numFmtId="0" fontId="4" fillId="3" borderId="1" xfId="0" applyFont="1" applyFill="1" applyBorder="1" applyAlignment="1">
      <alignment horizontal="center"/>
    </xf>
    <xf numFmtId="0" fontId="1" fillId="3" borderId="17"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xf numFmtId="49" fontId="17" fillId="2" borderId="1" xfId="2" applyNumberFormat="1" applyFont="1" applyFill="1" applyBorder="1" applyAlignment="1" applyProtection="1">
      <alignment horizontal="center" wrapText="1"/>
      <protection locked="0"/>
    </xf>
    <xf numFmtId="49" fontId="17" fillId="3" borderId="36" xfId="2" applyNumberFormat="1" applyFont="1" applyFill="1" applyBorder="1" applyAlignment="1" applyProtection="1">
      <alignment horizontal="center" wrapText="1"/>
      <protection locked="0"/>
    </xf>
  </cellXfs>
  <cellStyles count="7">
    <cellStyle name="Hipervínculo" xfId="1" builtinId="8"/>
    <cellStyle name="Millares" xfId="2" builtinId="3"/>
    <cellStyle name="Normal" xfId="0" builtinId="0"/>
    <cellStyle name="Normal 2" xfId="5" xr:uid="{00000000-0005-0000-0000-000003000000}"/>
    <cellStyle name="Normal_Hoja1" xfId="3" xr:uid="{00000000-0005-0000-0000-000004000000}"/>
    <cellStyle name="Normal_Hoja1 2" xfId="6" xr:uid="{00000000-0005-0000-0000-000005000000}"/>
    <cellStyle name="Porcentaje 2" xfId="4" xr:uid="{00000000-0005-0000-0000-000006000000}"/>
  </cellStyles>
  <dxfs count="35">
    <dxf>
      <fill>
        <patternFill patternType="darkUp"/>
      </fill>
    </dxf>
    <dxf>
      <fill>
        <patternFill patternType="darkUp"/>
      </fill>
    </dxf>
    <dxf>
      <fill>
        <patternFill patternType="darkDown"/>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1010550</xdr:colOff>
      <xdr:row>4</xdr:row>
      <xdr:rowOff>137160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916680" cy="830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RITERIOS%20%20-%20SIMULADOR%20CONSULTA%20SECTOR%20PRIVADO\FORMULARIOS%20NUEVO%20DECRETO\Formulario%20Inicio%20de%20Tr&#225;mite%20-%20MEF%20(Comercio,Servic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ap/comap_coord/2020%20-%20NUEVO%20REGIMEN%20PROMOCIONAL/FORMULARIOS%20DE%20PRESENTACI&#211;N%20NUEVO%20DECRETO/Ampliaciones/Formulario-inicio-de-tramite---mef-comercioservicio%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Parámetr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Parámetros"/>
      <sheetName val="Listas desplegabl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cu.gub.uy/Estadisticas-e-Indicadores/Paginas/Cotizaciones.aspx" TargetMode="Externa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ine.gub.uy/documents/10181/33330/Estructura+CIIU4.pdf/0704b430-ae4c-4f7b-98e7-21993026e63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pefc.es/" TargetMode="External"/><Relationship Id="rId1" Type="http://schemas.openxmlformats.org/officeDocument/2006/relationships/hyperlink" Target="http://www.bps.gub.uy/bps/file/11146/1/codificador-para-contribuyent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ps.gub.uy/bps/file/11146/1/codificador-para-contribuye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M255"/>
  <sheetViews>
    <sheetView showGridLines="0" tabSelected="1" view="pageBreakPreview" topLeftCell="A4" zoomScale="90" zoomScaleNormal="100" zoomScaleSheetLayoutView="90" workbookViewId="0">
      <selection activeCell="C21" sqref="C21:L21"/>
    </sheetView>
  </sheetViews>
  <sheetFormatPr baseColWidth="10" defaultRowHeight="12.75" x14ac:dyDescent="0.2"/>
  <cols>
    <col min="1" max="1" width="24.85546875" style="2" customWidth="1"/>
    <col min="2" max="3" width="18.85546875" style="2" customWidth="1"/>
    <col min="4" max="4" width="16" style="2" customWidth="1"/>
    <col min="5" max="5" width="17.5703125" style="2" customWidth="1"/>
    <col min="6" max="6" width="19.42578125" style="2" customWidth="1"/>
    <col min="7" max="7" width="29.5703125" style="2" customWidth="1"/>
    <col min="8" max="8" width="23" style="2" customWidth="1"/>
    <col min="9" max="9" width="16.85546875" style="2" customWidth="1"/>
    <col min="10" max="10" width="14.42578125" style="2" customWidth="1"/>
    <col min="11" max="11" width="24.42578125" style="2" customWidth="1"/>
    <col min="12" max="12" width="11" style="2" customWidth="1"/>
    <col min="13" max="143" width="0" style="2" hidden="1" customWidth="1"/>
    <col min="144" max="16384" width="11.42578125" style="2"/>
  </cols>
  <sheetData>
    <row r="1" spans="1:14" s="17" customFormat="1" ht="15" x14ac:dyDescent="0.2">
      <c r="A1" s="14"/>
      <c r="B1" s="15"/>
      <c r="C1" s="15"/>
      <c r="D1" s="15"/>
      <c r="E1" s="15"/>
      <c r="F1" s="15"/>
      <c r="G1" s="15"/>
      <c r="H1" s="15"/>
      <c r="I1" s="15"/>
      <c r="J1" s="15"/>
      <c r="K1" s="15"/>
      <c r="L1" s="16"/>
    </row>
    <row r="2" spans="1:14" s="17" customFormat="1" ht="15.75" x14ac:dyDescent="0.25">
      <c r="A2" s="18"/>
      <c r="B2" s="19"/>
      <c r="C2" s="19"/>
      <c r="D2" s="19"/>
      <c r="E2" s="19"/>
      <c r="F2" s="20" t="s">
        <v>41</v>
      </c>
      <c r="G2" s="19"/>
      <c r="H2" s="19"/>
      <c r="I2" s="19"/>
      <c r="J2" s="19"/>
      <c r="K2" s="19"/>
      <c r="L2" s="21"/>
    </row>
    <row r="3" spans="1:14" s="17" customFormat="1" ht="15.75" x14ac:dyDescent="0.25">
      <c r="A3" s="18"/>
      <c r="B3" s="19"/>
      <c r="C3" s="19"/>
      <c r="D3" s="19"/>
      <c r="E3" s="19"/>
      <c r="F3" s="20" t="s">
        <v>222</v>
      </c>
      <c r="G3" s="19"/>
      <c r="H3" s="19"/>
      <c r="I3" s="19"/>
      <c r="J3" s="19"/>
      <c r="K3" s="19"/>
      <c r="L3" s="21"/>
    </row>
    <row r="4" spans="1:14" s="17" customFormat="1" ht="15.75" x14ac:dyDescent="0.25">
      <c r="A4" s="18"/>
      <c r="B4" s="19"/>
      <c r="C4" s="19"/>
      <c r="D4" s="19"/>
      <c r="E4" s="19"/>
      <c r="F4" s="22" t="s">
        <v>201</v>
      </c>
      <c r="G4" s="19"/>
      <c r="H4" s="19"/>
      <c r="I4" s="19"/>
      <c r="J4" s="19"/>
      <c r="K4" s="19"/>
      <c r="L4" s="21"/>
    </row>
    <row r="5" spans="1:14" s="17" customFormat="1" ht="15" x14ac:dyDescent="0.2">
      <c r="A5" s="18"/>
      <c r="B5" s="19"/>
      <c r="C5" s="19"/>
      <c r="D5" s="19"/>
      <c r="E5" s="19"/>
      <c r="F5" s="19"/>
      <c r="G5" s="19"/>
      <c r="H5" s="19"/>
      <c r="I5" s="19"/>
      <c r="J5" s="19"/>
      <c r="K5" s="19"/>
      <c r="L5" s="21"/>
    </row>
    <row r="6" spans="1:14" s="17" customFormat="1" ht="15.75" x14ac:dyDescent="0.25">
      <c r="A6" s="23"/>
      <c r="B6" s="22"/>
      <c r="C6" s="22"/>
      <c r="D6" s="22"/>
      <c r="E6" s="22"/>
      <c r="F6" s="514" t="s">
        <v>223</v>
      </c>
      <c r="G6" s="514"/>
      <c r="H6" s="514"/>
      <c r="I6" s="514"/>
      <c r="J6" s="514"/>
      <c r="K6" s="514"/>
      <c r="L6" s="515"/>
      <c r="M6" s="24"/>
    </row>
    <row r="7" spans="1:14" s="17" customFormat="1" ht="17.25" customHeight="1" x14ac:dyDescent="0.25">
      <c r="A7" s="18"/>
      <c r="B7" s="22"/>
      <c r="C7" s="22"/>
      <c r="D7" s="22"/>
      <c r="E7" s="22"/>
      <c r="F7" s="514"/>
      <c r="G7" s="514"/>
      <c r="H7" s="514"/>
      <c r="I7" s="514"/>
      <c r="J7" s="514"/>
      <c r="K7" s="514"/>
      <c r="L7" s="515"/>
      <c r="M7" s="24"/>
    </row>
    <row r="8" spans="1:14" s="17" customFormat="1" ht="16.5" thickBot="1" x14ac:dyDescent="0.3">
      <c r="A8" s="18"/>
      <c r="B8" s="22"/>
      <c r="C8" s="22"/>
      <c r="D8" s="22"/>
      <c r="E8" s="22"/>
      <c r="F8" s="1" t="s">
        <v>42</v>
      </c>
      <c r="G8" s="22"/>
      <c r="H8" s="22"/>
      <c r="I8" s="22"/>
      <c r="J8" s="22"/>
      <c r="K8" s="22"/>
      <c r="L8" s="25"/>
      <c r="M8" s="24"/>
    </row>
    <row r="9" spans="1:14" s="17" customFormat="1" ht="15" customHeight="1" thickBot="1" x14ac:dyDescent="0.3">
      <c r="A9" s="26"/>
      <c r="B9" s="27"/>
      <c r="C9" s="27"/>
      <c r="D9" s="27"/>
      <c r="E9" s="27"/>
      <c r="F9" s="27"/>
      <c r="G9" s="27"/>
      <c r="H9" s="27"/>
      <c r="I9" s="27"/>
      <c r="J9" s="174" t="s">
        <v>99</v>
      </c>
      <c r="K9" s="546"/>
      <c r="L9" s="547"/>
      <c r="M9" s="175"/>
      <c r="N9" s="28"/>
    </row>
    <row r="10" spans="1:14" s="17" customFormat="1" ht="16.149999999999999" customHeight="1" thickBot="1" x14ac:dyDescent="0.3">
      <c r="A10" s="29" t="s">
        <v>22</v>
      </c>
      <c r="B10" s="30"/>
      <c r="C10" s="30"/>
      <c r="D10" s="30"/>
      <c r="E10" s="30"/>
      <c r="F10" s="30"/>
      <c r="G10" s="30"/>
      <c r="H10" s="30"/>
      <c r="I10" s="30"/>
      <c r="J10" s="31"/>
      <c r="K10" s="31"/>
      <c r="L10" s="32"/>
      <c r="M10" s="176"/>
      <c r="N10" s="33"/>
    </row>
    <row r="11" spans="1:14" s="342" customFormat="1" ht="20.100000000000001" customHeight="1" thickBot="1" x14ac:dyDescent="0.3">
      <c r="A11" s="34" t="s">
        <v>21</v>
      </c>
      <c r="B11" s="35"/>
      <c r="C11" s="36"/>
      <c r="D11" s="36"/>
      <c r="E11" s="36"/>
      <c r="F11" s="36"/>
      <c r="G11" s="36"/>
      <c r="H11" s="36"/>
      <c r="I11" s="36"/>
      <c r="J11" s="36"/>
      <c r="K11" s="36"/>
      <c r="L11" s="37"/>
      <c r="M11" s="48"/>
      <c r="N11" s="33"/>
    </row>
    <row r="12" spans="1:14" s="342" customFormat="1" ht="15.95" customHeight="1" x14ac:dyDescent="0.2">
      <c r="A12" s="177" t="s">
        <v>23</v>
      </c>
      <c r="B12" s="522"/>
      <c r="C12" s="523"/>
      <c r="D12" s="523"/>
      <c r="E12" s="524"/>
      <c r="F12" s="384" t="s">
        <v>24</v>
      </c>
      <c r="G12" s="528"/>
      <c r="H12" s="529"/>
      <c r="I12" s="529"/>
      <c r="J12" s="529"/>
      <c r="K12" s="529"/>
      <c r="L12" s="530"/>
      <c r="M12" s="47"/>
      <c r="N12" s="33"/>
    </row>
    <row r="13" spans="1:14" s="342" customFormat="1" ht="15.95" customHeight="1" x14ac:dyDescent="0.2">
      <c r="A13" s="146" t="s">
        <v>25</v>
      </c>
      <c r="B13" s="516"/>
      <c r="C13" s="517"/>
      <c r="D13" s="518"/>
      <c r="E13" s="39" t="s">
        <v>27</v>
      </c>
      <c r="F13" s="519"/>
      <c r="G13" s="520"/>
      <c r="H13" s="521"/>
      <c r="I13" s="151" t="s">
        <v>26</v>
      </c>
      <c r="J13" s="438"/>
      <c r="K13" s="476"/>
      <c r="L13" s="475"/>
      <c r="M13" s="178"/>
      <c r="N13" s="33"/>
    </row>
    <row r="14" spans="1:14" s="342" customFormat="1" ht="15.95" customHeight="1" x14ac:dyDescent="0.2">
      <c r="A14" s="41" t="s">
        <v>28</v>
      </c>
      <c r="B14" s="45"/>
      <c r="C14" s="438"/>
      <c r="D14" s="447"/>
      <c r="E14" s="447"/>
      <c r="F14" s="447"/>
      <c r="G14" s="447"/>
      <c r="H14" s="447"/>
      <c r="I14" s="447"/>
      <c r="J14" s="447"/>
      <c r="K14" s="447"/>
      <c r="L14" s="475"/>
      <c r="M14" s="178"/>
      <c r="N14" s="33"/>
    </row>
    <row r="15" spans="1:14" s="342" customFormat="1" ht="15.95" customHeight="1" x14ac:dyDescent="0.2">
      <c r="A15" s="46" t="s">
        <v>29</v>
      </c>
      <c r="B15" s="140"/>
      <c r="C15" s="438"/>
      <c r="D15" s="447"/>
      <c r="E15" s="447"/>
      <c r="F15" s="447"/>
      <c r="G15" s="447"/>
      <c r="H15" s="447"/>
      <c r="I15" s="447"/>
      <c r="J15" s="447"/>
      <c r="K15" s="447"/>
      <c r="L15" s="475"/>
      <c r="M15" s="178"/>
      <c r="N15" s="33"/>
    </row>
    <row r="16" spans="1:14" s="342" customFormat="1" ht="15.95" customHeight="1" x14ac:dyDescent="0.2">
      <c r="A16" s="46" t="s">
        <v>39</v>
      </c>
      <c r="B16" s="448"/>
      <c r="C16" s="449"/>
      <c r="D16" s="450"/>
      <c r="E16" s="142" t="s">
        <v>100</v>
      </c>
      <c r="F16" s="448"/>
      <c r="G16" s="449"/>
      <c r="H16" s="449"/>
      <c r="I16" s="449"/>
      <c r="J16" s="449"/>
      <c r="K16" s="449"/>
      <c r="L16" s="473"/>
      <c r="M16" s="178"/>
      <c r="N16" s="33"/>
    </row>
    <row r="17" spans="1:14" s="342" customFormat="1" ht="15.95" customHeight="1" x14ac:dyDescent="0.2">
      <c r="A17" s="41" t="s">
        <v>87</v>
      </c>
      <c r="B17" s="438"/>
      <c r="C17" s="447"/>
      <c r="D17" s="447"/>
      <c r="E17" s="447"/>
      <c r="F17" s="447"/>
      <c r="G17" s="439"/>
      <c r="H17" s="385" t="s">
        <v>224</v>
      </c>
      <c r="I17" s="480"/>
      <c r="J17" s="481"/>
      <c r="K17" s="481"/>
      <c r="L17" s="482"/>
      <c r="M17" s="179"/>
      <c r="N17" s="40"/>
    </row>
    <row r="18" spans="1:14" s="342" customFormat="1" ht="15.75" customHeight="1" thickBot="1" x14ac:dyDescent="0.25">
      <c r="A18" s="41" t="s">
        <v>88</v>
      </c>
      <c r="B18" s="42"/>
      <c r="C18" s="169"/>
      <c r="D18" s="43"/>
      <c r="E18" s="44"/>
      <c r="F18" s="44"/>
      <c r="G18" s="44"/>
      <c r="H18" s="44"/>
      <c r="I18" s="44"/>
      <c r="J18" s="44"/>
      <c r="K18" s="44"/>
      <c r="L18" s="44"/>
      <c r="M18" s="47"/>
      <c r="N18" s="40"/>
    </row>
    <row r="19" spans="1:14" s="341" customFormat="1" ht="20.100000000000001" customHeight="1" thickBot="1" x14ac:dyDescent="0.3">
      <c r="A19" s="29" t="s">
        <v>225</v>
      </c>
      <c r="B19" s="30"/>
      <c r="C19" s="30"/>
      <c r="D19" s="30"/>
      <c r="E19" s="30"/>
      <c r="F19" s="30"/>
      <c r="G19" s="30"/>
      <c r="H19" s="30"/>
      <c r="I19" s="30"/>
      <c r="J19" s="31"/>
      <c r="K19" s="31"/>
      <c r="L19" s="32"/>
      <c r="M19" s="181"/>
      <c r="N19" s="40"/>
    </row>
    <row r="20" spans="1:14" s="341" customFormat="1" ht="63.75" customHeight="1" x14ac:dyDescent="0.2">
      <c r="A20" s="483" t="s">
        <v>226</v>
      </c>
      <c r="B20" s="484"/>
      <c r="C20" s="485"/>
      <c r="D20" s="486"/>
      <c r="E20" s="486"/>
      <c r="F20" s="486"/>
      <c r="G20" s="486"/>
      <c r="H20" s="486"/>
      <c r="I20" s="486"/>
      <c r="J20" s="486"/>
      <c r="K20" s="486"/>
      <c r="L20" s="487"/>
      <c r="M20" s="182"/>
      <c r="N20" s="40"/>
    </row>
    <row r="21" spans="1:14" s="54" customFormat="1" ht="71.25" customHeight="1" x14ac:dyDescent="0.2">
      <c r="A21" s="488" t="s">
        <v>227</v>
      </c>
      <c r="B21" s="489"/>
      <c r="C21" s="596"/>
      <c r="D21" s="597"/>
      <c r="E21" s="597"/>
      <c r="F21" s="597"/>
      <c r="G21" s="597"/>
      <c r="H21" s="597"/>
      <c r="I21" s="597"/>
      <c r="J21" s="597"/>
      <c r="K21" s="597"/>
      <c r="L21" s="598"/>
      <c r="M21" s="57"/>
      <c r="N21" s="56"/>
    </row>
    <row r="22" spans="1:14" s="54" customFormat="1" ht="26.25" customHeight="1" x14ac:dyDescent="0.2">
      <c r="A22" s="715" t="s">
        <v>287</v>
      </c>
      <c r="B22" s="716"/>
      <c r="C22" s="717"/>
      <c r="D22" s="718"/>
      <c r="E22" s="718"/>
      <c r="F22" s="718"/>
      <c r="G22" s="718"/>
      <c r="H22" s="718"/>
      <c r="I22" s="718"/>
      <c r="J22" s="718"/>
      <c r="K22" s="718"/>
      <c r="L22" s="718"/>
      <c r="M22" s="57"/>
      <c r="N22" s="56"/>
    </row>
    <row r="23" spans="1:14" s="342" customFormat="1" ht="18" customHeight="1" x14ac:dyDescent="0.2">
      <c r="A23" s="183" t="s">
        <v>228</v>
      </c>
      <c r="B23" s="58"/>
      <c r="C23" s="599"/>
      <c r="D23" s="600"/>
      <c r="E23" s="386" t="s">
        <v>229</v>
      </c>
      <c r="F23" s="387"/>
      <c r="G23" s="387"/>
      <c r="H23" s="601"/>
      <c r="I23" s="602"/>
      <c r="J23" s="387" t="s">
        <v>230</v>
      </c>
      <c r="K23" s="387"/>
      <c r="L23" s="388" t="str">
        <f>IF(C23="","0,00%",IF(H23="","0,00%",C23/H23))</f>
        <v>0,00%</v>
      </c>
      <c r="M23" s="184"/>
      <c r="N23" s="40"/>
    </row>
    <row r="24" spans="1:14" s="342" customFormat="1" ht="18" customHeight="1" x14ac:dyDescent="0.2">
      <c r="A24" s="606"/>
      <c r="B24" s="607"/>
      <c r="C24" s="607"/>
      <c r="D24" s="607"/>
      <c r="E24" s="607"/>
      <c r="F24" s="389" t="s">
        <v>101</v>
      </c>
      <c r="G24" s="390"/>
      <c r="H24" s="391" t="s">
        <v>75</v>
      </c>
      <c r="I24" s="392"/>
      <c r="J24" s="603" t="s">
        <v>102</v>
      </c>
      <c r="K24" s="604"/>
      <c r="L24" s="605"/>
      <c r="M24" s="184"/>
      <c r="N24" s="40"/>
    </row>
    <row r="25" spans="1:14" s="342" customFormat="1" ht="25.9" customHeight="1" x14ac:dyDescent="0.2">
      <c r="A25" s="185" t="s">
        <v>231</v>
      </c>
      <c r="B25" s="59"/>
      <c r="C25" s="608" t="str">
        <f>IFERROR((C23*I24/G24),"")</f>
        <v/>
      </c>
      <c r="D25" s="609"/>
      <c r="E25" s="610" t="s">
        <v>195</v>
      </c>
      <c r="F25" s="611"/>
      <c r="G25" s="393"/>
      <c r="H25" s="612" t="s">
        <v>232</v>
      </c>
      <c r="I25" s="613"/>
      <c r="J25" s="613"/>
      <c r="K25" s="613"/>
      <c r="L25" s="614"/>
      <c r="M25" s="186"/>
      <c r="N25" s="40"/>
    </row>
    <row r="26" spans="1:14" s="342" customFormat="1" ht="14.25" x14ac:dyDescent="0.2">
      <c r="A26" s="615" t="s">
        <v>233</v>
      </c>
      <c r="B26" s="616"/>
      <c r="C26" s="45" t="s">
        <v>220</v>
      </c>
      <c r="D26" s="438"/>
      <c r="E26" s="447"/>
      <c r="F26" s="439"/>
      <c r="G26" s="39" t="s">
        <v>221</v>
      </c>
      <c r="H26" s="480"/>
      <c r="I26" s="481"/>
      <c r="J26" s="481"/>
      <c r="K26" s="481"/>
      <c r="L26" s="482"/>
      <c r="M26" s="179"/>
      <c r="N26" s="40"/>
    </row>
    <row r="27" spans="1:14" s="342" customFormat="1" ht="14.25" x14ac:dyDescent="0.2">
      <c r="A27" s="617"/>
      <c r="B27" s="618"/>
      <c r="C27" s="45" t="s">
        <v>38</v>
      </c>
      <c r="D27" s="438"/>
      <c r="E27" s="447"/>
      <c r="F27" s="439"/>
      <c r="G27" s="39" t="s">
        <v>33</v>
      </c>
      <c r="H27" s="480"/>
      <c r="I27" s="481"/>
      <c r="J27" s="481"/>
      <c r="K27" s="481"/>
      <c r="L27" s="482"/>
      <c r="M27" s="179"/>
      <c r="N27" s="40"/>
    </row>
    <row r="28" spans="1:14" s="342" customFormat="1" ht="14.25" x14ac:dyDescent="0.2">
      <c r="A28" s="617"/>
      <c r="B28" s="618"/>
      <c r="C28" s="619" t="s">
        <v>216</v>
      </c>
      <c r="D28" s="620"/>
      <c r="E28" s="620"/>
      <c r="F28" s="621"/>
      <c r="G28" s="187"/>
      <c r="H28" s="147" t="s">
        <v>98</v>
      </c>
      <c r="I28" s="622"/>
      <c r="J28" s="623"/>
      <c r="K28" s="624"/>
      <c r="L28" s="625"/>
      <c r="M28" s="179"/>
      <c r="N28" s="40"/>
    </row>
    <row r="29" spans="1:14" s="342" customFormat="1" ht="14.25" x14ac:dyDescent="0.2">
      <c r="A29" s="617"/>
      <c r="B29" s="618"/>
      <c r="C29" s="45" t="s">
        <v>218</v>
      </c>
      <c r="D29" s="438"/>
      <c r="E29" s="447"/>
      <c r="F29" s="439"/>
      <c r="G29" s="39" t="s">
        <v>219</v>
      </c>
      <c r="H29" s="438"/>
      <c r="I29" s="447"/>
      <c r="J29" s="447"/>
      <c r="K29" s="447"/>
      <c r="L29" s="475"/>
      <c r="M29" s="178"/>
      <c r="N29" s="40"/>
    </row>
    <row r="30" spans="1:14" s="342" customFormat="1" ht="14.25" x14ac:dyDescent="0.2">
      <c r="A30" s="617"/>
      <c r="B30" s="618"/>
      <c r="C30" s="45" t="s">
        <v>38</v>
      </c>
      <c r="D30" s="438"/>
      <c r="E30" s="447"/>
      <c r="F30" s="439"/>
      <c r="G30" s="39" t="s">
        <v>33</v>
      </c>
      <c r="H30" s="438"/>
      <c r="I30" s="447"/>
      <c r="J30" s="447"/>
      <c r="K30" s="447"/>
      <c r="L30" s="482"/>
      <c r="M30" s="179"/>
      <c r="N30" s="40"/>
    </row>
    <row r="31" spans="1:14" s="341" customFormat="1" ht="15" thickBot="1" x14ac:dyDescent="0.25">
      <c r="A31" s="617"/>
      <c r="B31" s="618"/>
      <c r="C31" s="626" t="s">
        <v>234</v>
      </c>
      <c r="D31" s="627"/>
      <c r="E31" s="627"/>
      <c r="F31" s="628"/>
      <c r="G31" s="187"/>
      <c r="H31" s="147" t="s">
        <v>98</v>
      </c>
      <c r="I31" s="622"/>
      <c r="J31" s="623"/>
      <c r="K31" s="624"/>
      <c r="L31" s="625"/>
      <c r="M31" s="179"/>
      <c r="N31" s="40"/>
    </row>
    <row r="32" spans="1:14" s="190" customFormat="1" ht="18.75" customHeight="1" thickBot="1" x14ac:dyDescent="0.25">
      <c r="A32" s="531" t="s">
        <v>235</v>
      </c>
      <c r="B32" s="532"/>
      <c r="C32" s="532"/>
      <c r="D32" s="532"/>
      <c r="E32" s="532"/>
      <c r="F32" s="532"/>
      <c r="G32" s="532"/>
      <c r="H32" s="532"/>
      <c r="I32" s="532"/>
      <c r="J32" s="532"/>
      <c r="K32" s="532"/>
      <c r="L32" s="533"/>
      <c r="M32" s="188"/>
      <c r="N32" s="189"/>
    </row>
    <row r="33" spans="1:14" s="190" customFormat="1" ht="15" customHeight="1" thickBot="1" x14ac:dyDescent="0.25">
      <c r="A33" s="534" t="s">
        <v>236</v>
      </c>
      <c r="B33" s="535"/>
      <c r="C33" s="535"/>
      <c r="D33" s="535"/>
      <c r="E33" s="535"/>
      <c r="F33" s="535"/>
      <c r="G33" s="535"/>
      <c r="H33" s="535"/>
      <c r="I33" s="535"/>
      <c r="J33" s="535"/>
      <c r="K33" s="535"/>
      <c r="L33" s="536"/>
      <c r="M33" s="188"/>
      <c r="N33" s="189"/>
    </row>
    <row r="34" spans="1:14" s="190" customFormat="1" ht="38.25" customHeight="1" thickBot="1" x14ac:dyDescent="0.25">
      <c r="A34" s="629" t="s">
        <v>217</v>
      </c>
      <c r="B34" s="630"/>
      <c r="C34" s="630"/>
      <c r="D34" s="630"/>
      <c r="E34" s="630"/>
      <c r="F34" s="630"/>
      <c r="G34" s="630"/>
      <c r="H34" s="630"/>
      <c r="I34" s="630"/>
      <c r="J34" s="630"/>
      <c r="K34" s="630"/>
      <c r="L34" s="631"/>
      <c r="M34" s="188"/>
      <c r="N34" s="189"/>
    </row>
    <row r="35" spans="1:14" ht="20.100000000000001" customHeight="1" thickBot="1" x14ac:dyDescent="0.3">
      <c r="A35" s="537" t="s">
        <v>34</v>
      </c>
      <c r="B35" s="538"/>
      <c r="C35" s="539"/>
      <c r="D35" s="61" t="s">
        <v>103</v>
      </c>
      <c r="E35" s="191"/>
      <c r="F35" s="540" t="s">
        <v>89</v>
      </c>
      <c r="G35" s="541"/>
      <c r="H35" s="541"/>
      <c r="I35" s="541"/>
      <c r="J35" s="541"/>
      <c r="K35" s="541"/>
      <c r="L35" s="542"/>
      <c r="M35" s="192"/>
    </row>
    <row r="36" spans="1:14" ht="13.5" thickBot="1" x14ac:dyDescent="0.25">
      <c r="A36" s="272" t="s">
        <v>35</v>
      </c>
      <c r="B36" s="191"/>
      <c r="C36" s="191"/>
      <c r="D36" s="268" t="s">
        <v>113</v>
      </c>
      <c r="E36" s="136"/>
      <c r="F36" s="543" t="s">
        <v>90</v>
      </c>
      <c r="G36" s="544"/>
      <c r="H36" s="172" t="s">
        <v>103</v>
      </c>
      <c r="I36" s="543" t="s">
        <v>91</v>
      </c>
      <c r="J36" s="545"/>
      <c r="K36" s="544"/>
      <c r="L36" s="172" t="s">
        <v>103</v>
      </c>
      <c r="M36" s="94"/>
    </row>
    <row r="37" spans="1:14" x14ac:dyDescent="0.2">
      <c r="A37" s="53" t="s">
        <v>161</v>
      </c>
      <c r="B37" s="193"/>
      <c r="C37" s="193"/>
      <c r="D37" s="271" t="s">
        <v>113</v>
      </c>
      <c r="E37" s="194"/>
      <c r="F37" s="525" t="s">
        <v>84</v>
      </c>
      <c r="G37" s="527"/>
      <c r="H37" s="293" t="s">
        <v>113</v>
      </c>
      <c r="I37" s="525" t="s">
        <v>104</v>
      </c>
      <c r="J37" s="526"/>
      <c r="K37" s="527"/>
      <c r="L37" s="261" t="s">
        <v>113</v>
      </c>
      <c r="M37" s="65"/>
    </row>
    <row r="38" spans="1:14" x14ac:dyDescent="0.2">
      <c r="A38" s="80" t="s">
        <v>162</v>
      </c>
      <c r="B38" s="65"/>
      <c r="C38" s="65"/>
      <c r="D38" s="269" t="s">
        <v>113</v>
      </c>
      <c r="E38" s="136"/>
      <c r="F38" s="643" t="s">
        <v>92</v>
      </c>
      <c r="G38" s="619"/>
      <c r="H38" s="294" t="s">
        <v>113</v>
      </c>
      <c r="I38" s="643" t="s">
        <v>93</v>
      </c>
      <c r="J38" s="653"/>
      <c r="K38" s="619"/>
      <c r="L38" s="262" t="s">
        <v>113</v>
      </c>
      <c r="M38" s="65"/>
    </row>
    <row r="39" spans="1:14" x14ac:dyDescent="0.2">
      <c r="A39" s="53" t="s">
        <v>163</v>
      </c>
      <c r="B39" s="193"/>
      <c r="C39" s="270"/>
      <c r="D39" s="269" t="s">
        <v>113</v>
      </c>
      <c r="E39" s="136"/>
      <c r="F39" s="643" t="s">
        <v>85</v>
      </c>
      <c r="G39" s="619"/>
      <c r="H39" s="294" t="s">
        <v>113</v>
      </c>
      <c r="I39" s="643" t="s">
        <v>138</v>
      </c>
      <c r="J39" s="653"/>
      <c r="K39" s="619"/>
      <c r="L39" s="262" t="s">
        <v>113</v>
      </c>
      <c r="M39" s="65"/>
    </row>
    <row r="40" spans="1:14" x14ac:dyDescent="0.2">
      <c r="A40" s="80" t="s">
        <v>164</v>
      </c>
      <c r="B40" s="65"/>
      <c r="C40" s="65"/>
      <c r="D40" s="269" t="s">
        <v>113</v>
      </c>
      <c r="E40" s="136"/>
      <c r="F40" s="643" t="s">
        <v>94</v>
      </c>
      <c r="G40" s="619"/>
      <c r="H40" s="294" t="s">
        <v>113</v>
      </c>
      <c r="I40" s="646" t="s">
        <v>105</v>
      </c>
      <c r="J40" s="647"/>
      <c r="K40" s="648"/>
      <c r="L40" s="644" t="s">
        <v>113</v>
      </c>
      <c r="M40" s="65"/>
    </row>
    <row r="41" spans="1:14" ht="24.75" customHeight="1" thickBot="1" x14ac:dyDescent="0.25">
      <c r="A41" s="53" t="s">
        <v>36</v>
      </c>
      <c r="B41" s="193"/>
      <c r="C41" s="193"/>
      <c r="D41" s="269" t="s">
        <v>113</v>
      </c>
      <c r="E41" s="136"/>
      <c r="F41" s="654" t="s">
        <v>95</v>
      </c>
      <c r="G41" s="655"/>
      <c r="H41" s="295" t="s">
        <v>113</v>
      </c>
      <c r="I41" s="649"/>
      <c r="J41" s="650"/>
      <c r="K41" s="651"/>
      <c r="L41" s="645"/>
      <c r="M41" s="65"/>
    </row>
    <row r="42" spans="1:14" ht="18" customHeight="1" thickBot="1" x14ac:dyDescent="0.25">
      <c r="A42" s="363" t="s">
        <v>202</v>
      </c>
      <c r="B42" s="364"/>
      <c r="C42" s="364"/>
      <c r="D42" s="273" t="s">
        <v>113</v>
      </c>
      <c r="E42" s="136"/>
      <c r="F42" s="656" t="str">
        <f>IF(OR(D36="",D37="",D38="",D39="",D40="",D41="",D42="",H37="",H38="",H39="",H40="",H41="",L37="",L38="",L39="",L40="",L42="",L43=""),"ATENCIÓN FALTA COMPLETAR","")</f>
        <v/>
      </c>
      <c r="G42" s="656"/>
      <c r="H42" s="226"/>
      <c r="I42" s="657" t="s">
        <v>172</v>
      </c>
      <c r="J42" s="658"/>
      <c r="K42" s="659"/>
      <c r="L42" s="262" t="s">
        <v>113</v>
      </c>
      <c r="M42" s="65"/>
    </row>
    <row r="43" spans="1:14" ht="51.75" customHeight="1" thickBot="1" x14ac:dyDescent="0.25">
      <c r="A43" s="395"/>
      <c r="B43" s="191"/>
      <c r="C43" s="191"/>
      <c r="D43" s="104"/>
      <c r="E43" s="136"/>
      <c r="F43" s="661" t="s">
        <v>194</v>
      </c>
      <c r="G43" s="662"/>
      <c r="H43" s="663"/>
      <c r="I43" s="654" t="s">
        <v>140</v>
      </c>
      <c r="J43" s="660"/>
      <c r="K43" s="660"/>
      <c r="L43" s="263" t="s">
        <v>113</v>
      </c>
      <c r="M43" s="65"/>
    </row>
    <row r="44" spans="1:14" ht="16.5" customHeight="1" thickBot="1" x14ac:dyDescent="0.25">
      <c r="A44" s="652"/>
      <c r="B44" s="652"/>
      <c r="C44" s="652"/>
      <c r="D44" s="164"/>
      <c r="E44" s="394"/>
      <c r="F44" s="136"/>
      <c r="G44" s="136"/>
      <c r="H44" s="51"/>
      <c r="I44" s="51"/>
      <c r="J44" s="65"/>
      <c r="K44" s="65"/>
      <c r="L44" s="260"/>
      <c r="M44" s="65"/>
    </row>
    <row r="45" spans="1:14" ht="13.5" customHeight="1" thickBot="1" x14ac:dyDescent="0.35">
      <c r="A45" s="68"/>
      <c r="B45" s="68"/>
      <c r="C45" s="68"/>
      <c r="D45" s="68"/>
      <c r="E45" s="68"/>
      <c r="F45" s="68"/>
      <c r="G45" s="68"/>
      <c r="H45" s="68"/>
      <c r="I45" s="68"/>
      <c r="J45" s="68"/>
      <c r="K45" s="68"/>
      <c r="L45" s="68"/>
      <c r="M45" s="65"/>
    </row>
    <row r="46" spans="1:14" s="17" customFormat="1" ht="16.149999999999999" customHeight="1" thickBot="1" x14ac:dyDescent="0.3">
      <c r="A46" s="195" t="s">
        <v>37</v>
      </c>
      <c r="B46" s="196"/>
      <c r="C46" s="196"/>
      <c r="D46" s="196"/>
      <c r="E46" s="196"/>
      <c r="F46" s="196"/>
      <c r="G46" s="196"/>
      <c r="H46" s="196"/>
      <c r="I46" s="196"/>
      <c r="J46" s="197"/>
      <c r="K46" s="197"/>
      <c r="L46" s="198"/>
      <c r="M46" s="197"/>
      <c r="N46" s="2"/>
    </row>
    <row r="47" spans="1:14" s="105" customFormat="1" ht="15.95" customHeight="1" thickBot="1" x14ac:dyDescent="0.35">
      <c r="A47" s="67" t="s">
        <v>83</v>
      </c>
      <c r="B47" s="68"/>
      <c r="C47" s="68"/>
      <c r="D47" s="68"/>
      <c r="E47" s="68"/>
      <c r="F47" s="68"/>
      <c r="G47" s="68"/>
      <c r="H47" s="132"/>
      <c r="I47" s="132"/>
      <c r="J47" s="70"/>
      <c r="K47" s="70"/>
      <c r="L47" s="96"/>
      <c r="M47" s="199"/>
    </row>
    <row r="48" spans="1:14" s="345" customFormat="1" ht="16.5" customHeight="1" thickBot="1" x14ac:dyDescent="0.3">
      <c r="A48" s="382" t="s">
        <v>15</v>
      </c>
      <c r="B48" s="173"/>
      <c r="C48" s="173"/>
      <c r="D48" s="173"/>
      <c r="E48" s="173"/>
      <c r="F48" s="173"/>
      <c r="G48" s="173"/>
      <c r="H48" s="72"/>
      <c r="I48" s="72"/>
      <c r="J48" s="72"/>
      <c r="K48" s="72"/>
      <c r="L48" s="62"/>
      <c r="M48" s="343"/>
    </row>
    <row r="49" spans="1:14" s="345" customFormat="1" ht="15.75" x14ac:dyDescent="0.25">
      <c r="A49" s="73"/>
      <c r="B49" s="74"/>
      <c r="C49" s="74"/>
      <c r="D49" s="74"/>
      <c r="E49" s="74"/>
      <c r="F49" s="74"/>
      <c r="G49" s="74"/>
      <c r="H49" s="75"/>
      <c r="I49" s="75"/>
      <c r="J49" s="75"/>
      <c r="K49" s="76"/>
      <c r="L49" s="344"/>
      <c r="M49" s="343"/>
    </row>
    <row r="50" spans="1:14" s="345" customFormat="1" ht="16.5" thickBot="1" x14ac:dyDescent="0.3">
      <c r="A50" s="77"/>
      <c r="B50" s="78"/>
      <c r="C50" s="78"/>
      <c r="D50" s="78"/>
      <c r="E50" s="78"/>
      <c r="F50" s="78"/>
      <c r="G50" s="78"/>
      <c r="H50" s="76"/>
      <c r="I50" s="76"/>
      <c r="J50" s="76"/>
      <c r="K50" s="76"/>
      <c r="L50" s="344"/>
      <c r="M50" s="343"/>
    </row>
    <row r="51" spans="1:14" s="345" customFormat="1" ht="15" x14ac:dyDescent="0.2">
      <c r="A51" s="200"/>
      <c r="B51" s="191"/>
      <c r="C51" s="632" t="s">
        <v>237</v>
      </c>
      <c r="D51" s="282"/>
      <c r="E51" s="282"/>
      <c r="F51" s="274"/>
      <c r="G51" s="275"/>
      <c r="H51" s="51"/>
      <c r="I51" s="51"/>
      <c r="J51" s="51"/>
      <c r="K51" s="76"/>
      <c r="L51" s="344"/>
      <c r="M51" s="343"/>
      <c r="N51" s="396"/>
    </row>
    <row r="52" spans="1:14" s="345" customFormat="1" ht="15" customHeight="1" thickBot="1" x14ac:dyDescent="0.25">
      <c r="A52" s="202"/>
      <c r="B52" s="136"/>
      <c r="C52" s="633"/>
      <c r="D52" s="282"/>
      <c r="E52" s="282"/>
      <c r="F52" s="94"/>
      <c r="G52" s="51"/>
      <c r="H52" s="51"/>
      <c r="I52" s="51"/>
      <c r="J52" s="51"/>
      <c r="K52" s="76"/>
      <c r="L52" s="344"/>
      <c r="M52" s="343"/>
      <c r="N52" s="396"/>
    </row>
    <row r="53" spans="1:14" s="345" customFormat="1" ht="25.9" customHeight="1" thickBot="1" x14ac:dyDescent="0.25">
      <c r="A53" s="634" t="s">
        <v>166</v>
      </c>
      <c r="B53" s="635"/>
      <c r="C53" s="397"/>
      <c r="D53" s="282"/>
      <c r="E53" s="282"/>
      <c r="F53" s="398"/>
      <c r="G53" s="51"/>
      <c r="H53" s="51"/>
      <c r="I53" s="51"/>
      <c r="J53" s="51"/>
      <c r="K53" s="76"/>
      <c r="L53" s="344"/>
      <c r="M53" s="343"/>
    </row>
    <row r="54" spans="1:14" s="341" customFormat="1" ht="15" x14ac:dyDescent="0.2">
      <c r="A54" s="80"/>
      <c r="B54" s="343"/>
      <c r="C54" s="343"/>
      <c r="D54" s="343"/>
      <c r="E54" s="343"/>
      <c r="F54" s="343"/>
      <c r="G54" s="343"/>
      <c r="H54" s="343"/>
      <c r="I54" s="81"/>
      <c r="J54" s="343"/>
      <c r="K54" s="76"/>
      <c r="L54" s="344"/>
      <c r="M54" s="343"/>
    </row>
    <row r="55" spans="1:14" s="345" customFormat="1" ht="13.5" thickBot="1" x14ac:dyDescent="0.25">
      <c r="A55" s="80"/>
      <c r="B55" s="343"/>
      <c r="C55" s="343"/>
      <c r="D55" s="343"/>
      <c r="E55" s="343"/>
      <c r="F55" s="343"/>
      <c r="G55" s="343"/>
      <c r="H55" s="343"/>
      <c r="I55" s="343"/>
      <c r="J55" s="343"/>
      <c r="K55" s="343"/>
      <c r="L55" s="344"/>
      <c r="M55" s="343"/>
      <c r="N55" s="341"/>
    </row>
    <row r="56" spans="1:14" s="345" customFormat="1" ht="41.25" customHeight="1" thickBot="1" x14ac:dyDescent="0.25">
      <c r="A56" s="551" t="s">
        <v>238</v>
      </c>
      <c r="B56" s="501"/>
      <c r="C56" s="501"/>
      <c r="D56" s="501"/>
      <c r="E56" s="501"/>
      <c r="F56" s="501"/>
      <c r="G56" s="501"/>
      <c r="H56" s="501"/>
      <c r="I56" s="501"/>
      <c r="J56" s="501"/>
      <c r="K56" s="501"/>
      <c r="L56" s="502"/>
      <c r="M56" s="178"/>
      <c r="N56" s="341"/>
    </row>
    <row r="57" spans="1:14" s="345" customFormat="1" ht="15.75" customHeight="1" thickBot="1" x14ac:dyDescent="0.25">
      <c r="A57" s="204"/>
      <c r="B57" s="98"/>
      <c r="C57" s="98"/>
      <c r="D57" s="98"/>
      <c r="E57" s="98"/>
      <c r="F57" s="98"/>
      <c r="G57" s="98"/>
      <c r="H57" s="98"/>
      <c r="I57" s="98"/>
      <c r="J57" s="98"/>
      <c r="K57" s="98"/>
      <c r="L57" s="99"/>
      <c r="M57" s="206"/>
    </row>
    <row r="58" spans="1:14" s="345" customFormat="1" ht="15.75" customHeight="1" thickBot="1" x14ac:dyDescent="0.3">
      <c r="A58" s="560" t="s">
        <v>76</v>
      </c>
      <c r="B58" s="561"/>
      <c r="C58" s="561"/>
      <c r="D58" s="561"/>
      <c r="E58" s="561"/>
      <c r="F58" s="561"/>
      <c r="G58" s="561"/>
      <c r="H58" s="561"/>
      <c r="I58" s="561"/>
      <c r="J58" s="561"/>
      <c r="K58" s="561"/>
      <c r="L58" s="562"/>
      <c r="M58" s="206"/>
    </row>
    <row r="59" spans="1:14" s="345" customFormat="1" ht="15.75" customHeight="1" thickBot="1" x14ac:dyDescent="0.3">
      <c r="A59" s="207"/>
      <c r="B59" s="208"/>
      <c r="C59" s="208"/>
      <c r="D59" s="208"/>
      <c r="E59" s="78"/>
      <c r="F59" s="78"/>
      <c r="G59" s="78"/>
      <c r="H59" s="76"/>
      <c r="I59" s="76"/>
      <c r="J59" s="76"/>
      <c r="K59" s="76"/>
      <c r="L59" s="344"/>
      <c r="M59" s="206"/>
    </row>
    <row r="60" spans="1:14" s="345" customFormat="1" ht="15.75" thickBot="1" x14ac:dyDescent="0.3">
      <c r="A60" s="73"/>
      <c r="B60" s="74"/>
      <c r="C60" s="74"/>
      <c r="D60" s="74"/>
      <c r="E60" s="74"/>
      <c r="F60" s="74"/>
      <c r="G60" s="74"/>
      <c r="H60" s="83"/>
      <c r="I60" s="83"/>
      <c r="J60" s="209"/>
      <c r="K60" s="209"/>
      <c r="L60" s="210"/>
    </row>
    <row r="61" spans="1:14" s="345" customFormat="1" ht="22.5" customHeight="1" x14ac:dyDescent="0.2">
      <c r="A61" s="492" t="s">
        <v>239</v>
      </c>
      <c r="B61" s="637" t="s">
        <v>240</v>
      </c>
      <c r="C61" s="638"/>
      <c r="D61" s="568" t="s">
        <v>241</v>
      </c>
      <c r="E61" s="495"/>
      <c r="F61" s="495"/>
      <c r="G61" s="276"/>
      <c r="H61" s="51"/>
      <c r="I61" s="51"/>
      <c r="J61" s="51"/>
      <c r="K61" s="51"/>
      <c r="L61" s="211"/>
    </row>
    <row r="62" spans="1:14" s="345" customFormat="1" ht="19.5" customHeight="1" thickBot="1" x14ac:dyDescent="0.25">
      <c r="A62" s="636"/>
      <c r="B62" s="639"/>
      <c r="C62" s="640"/>
      <c r="D62" s="641"/>
      <c r="E62" s="642"/>
      <c r="F62" s="642"/>
      <c r="G62" s="277"/>
      <c r="H62" s="51"/>
      <c r="I62" s="51"/>
      <c r="J62" s="51"/>
      <c r="K62" s="51"/>
      <c r="L62" s="211"/>
    </row>
    <row r="63" spans="1:14" s="345" customFormat="1" ht="20.25" customHeight="1" x14ac:dyDescent="0.2">
      <c r="A63" s="399"/>
      <c r="B63" s="519"/>
      <c r="C63" s="664"/>
      <c r="D63" s="400"/>
      <c r="E63" s="401"/>
      <c r="F63" s="401"/>
      <c r="G63" s="278"/>
      <c r="H63" s="51"/>
      <c r="I63" s="51"/>
      <c r="J63" s="51"/>
      <c r="K63" s="51"/>
      <c r="L63" s="211"/>
    </row>
    <row r="64" spans="1:14" s="345" customFormat="1" ht="20.25" customHeight="1" thickBot="1" x14ac:dyDescent="0.25">
      <c r="A64" s="311"/>
      <c r="B64" s="665"/>
      <c r="C64" s="666"/>
      <c r="D64" s="402"/>
      <c r="E64" s="495"/>
      <c r="F64" s="401"/>
      <c r="G64" s="278"/>
      <c r="H64" s="51"/>
      <c r="I64" s="51"/>
      <c r="J64" s="51"/>
      <c r="K64" s="51"/>
      <c r="L64" s="212"/>
      <c r="M64" s="396"/>
    </row>
    <row r="65" spans="1:16" s="345" customFormat="1" x14ac:dyDescent="0.2">
      <c r="A65" s="80"/>
      <c r="B65" s="343"/>
      <c r="C65" s="343"/>
      <c r="D65" s="343"/>
      <c r="E65" s="642"/>
      <c r="F65" s="343"/>
      <c r="G65" s="343"/>
      <c r="H65" s="343"/>
      <c r="I65" s="343"/>
      <c r="J65" s="343"/>
      <c r="K65" s="343"/>
      <c r="L65" s="344"/>
      <c r="M65" s="343"/>
      <c r="N65" s="213"/>
    </row>
    <row r="66" spans="1:16" s="214" customFormat="1" ht="15.75" customHeight="1" thickBot="1" x14ac:dyDescent="0.25">
      <c r="A66" s="403"/>
      <c r="B66" s="404"/>
      <c r="C66" s="404"/>
      <c r="D66" s="404"/>
      <c r="E66" s="404"/>
      <c r="F66" s="404"/>
      <c r="G66" s="343"/>
      <c r="H66" s="343"/>
      <c r="I66" s="343"/>
      <c r="J66" s="343"/>
      <c r="K66" s="343"/>
      <c r="L66" s="344"/>
      <c r="M66" s="203"/>
      <c r="N66" s="40"/>
    </row>
    <row r="67" spans="1:16" s="215" customFormat="1" ht="45.75" customHeight="1" thickBot="1" x14ac:dyDescent="0.25">
      <c r="A67" s="551" t="s">
        <v>242</v>
      </c>
      <c r="B67" s="501"/>
      <c r="C67" s="501"/>
      <c r="D67" s="501"/>
      <c r="E67" s="501"/>
      <c r="F67" s="501"/>
      <c r="G67" s="501"/>
      <c r="H67" s="501"/>
      <c r="I67" s="501"/>
      <c r="J67" s="501"/>
      <c r="K67" s="501"/>
      <c r="L67" s="502"/>
      <c r="M67" s="205"/>
      <c r="N67" s="345"/>
    </row>
    <row r="68" spans="1:16" s="342" customFormat="1" ht="16.5" customHeight="1" thickBot="1" x14ac:dyDescent="0.3">
      <c r="A68" s="216"/>
      <c r="B68" s="98"/>
      <c r="C68" s="98"/>
      <c r="D68" s="98"/>
      <c r="E68" s="98"/>
      <c r="F68" s="98"/>
      <c r="G68" s="98"/>
      <c r="H68" s="98"/>
      <c r="I68" s="98"/>
      <c r="J68" s="98"/>
      <c r="K68" s="98"/>
      <c r="L68" s="99"/>
      <c r="M68" s="347"/>
      <c r="N68" s="405"/>
      <c r="P68" s="406"/>
    </row>
    <row r="69" spans="1:16" s="342" customFormat="1" ht="21" customHeight="1" thickBot="1" x14ac:dyDescent="0.3">
      <c r="A69" s="667" t="s">
        <v>51</v>
      </c>
      <c r="B69" s="668"/>
      <c r="C69" s="668"/>
      <c r="D69" s="668"/>
      <c r="E69" s="668"/>
      <c r="F69" s="668"/>
      <c r="G69" s="668"/>
      <c r="H69" s="668"/>
      <c r="I69" s="668"/>
      <c r="J69" s="668"/>
      <c r="K69" s="668"/>
      <c r="L69" s="669"/>
      <c r="M69" s="347"/>
      <c r="N69" s="405"/>
      <c r="P69" s="406"/>
    </row>
    <row r="70" spans="1:16" s="345" customFormat="1" ht="15" x14ac:dyDescent="0.25">
      <c r="A70" s="88"/>
      <c r="B70" s="89"/>
      <c r="C70" s="89"/>
      <c r="D70" s="89"/>
      <c r="E70" s="89"/>
      <c r="F70" s="89"/>
      <c r="G70" s="89"/>
      <c r="H70" s="89"/>
      <c r="I70" s="89"/>
      <c r="J70" s="89"/>
      <c r="K70" s="89"/>
      <c r="L70" s="90"/>
      <c r="M70" s="343"/>
      <c r="N70" s="396"/>
      <c r="P70" s="407"/>
    </row>
    <row r="71" spans="1:16" s="345" customFormat="1" ht="18.75" customHeight="1" x14ac:dyDescent="0.2">
      <c r="A71" s="91" t="s">
        <v>243</v>
      </c>
      <c r="B71" s="343"/>
      <c r="C71" s="343"/>
      <c r="D71" s="343"/>
      <c r="E71" s="343"/>
      <c r="F71" s="343"/>
      <c r="G71" s="343"/>
      <c r="H71" s="81"/>
      <c r="I71" s="343"/>
      <c r="J71" s="343"/>
      <c r="K71" s="343"/>
      <c r="L71" s="344"/>
      <c r="M71" s="343"/>
      <c r="N71" s="396"/>
      <c r="P71" s="407"/>
    </row>
    <row r="72" spans="1:16" s="345" customFormat="1" ht="12.75" customHeight="1" x14ac:dyDescent="0.2">
      <c r="A72" s="91"/>
      <c r="B72" s="343"/>
      <c r="C72" s="343"/>
      <c r="D72" s="343"/>
      <c r="E72" s="343"/>
      <c r="F72" s="343"/>
      <c r="G72" s="343"/>
      <c r="H72" s="343"/>
      <c r="I72" s="343"/>
      <c r="J72" s="343"/>
      <c r="K72" s="343"/>
      <c r="L72" s="344"/>
      <c r="M72" s="343"/>
      <c r="N72" s="396"/>
    </row>
    <row r="73" spans="1:16" s="345" customFormat="1" ht="12.75" customHeight="1" thickBot="1" x14ac:dyDescent="0.25">
      <c r="A73" s="80"/>
      <c r="B73" s="343"/>
      <c r="C73" s="343"/>
      <c r="D73" s="343"/>
      <c r="E73" s="343"/>
      <c r="F73" s="343"/>
      <c r="G73" s="343"/>
      <c r="H73" s="343"/>
      <c r="I73" s="343"/>
      <c r="J73" s="343"/>
      <c r="K73" s="343"/>
      <c r="L73" s="344"/>
      <c r="M73" s="343"/>
      <c r="N73" s="396"/>
    </row>
    <row r="74" spans="1:16" s="345" customFormat="1" ht="20.25" customHeight="1" thickBot="1" x14ac:dyDescent="0.25">
      <c r="A74" s="408" t="s">
        <v>17</v>
      </c>
      <c r="B74" s="409"/>
      <c r="C74" s="670"/>
      <c r="D74" s="671"/>
      <c r="E74" s="510"/>
      <c r="F74" s="510"/>
      <c r="G74" s="510"/>
      <c r="H74" s="510"/>
      <c r="I74" s="343"/>
      <c r="J74" s="81"/>
      <c r="K74" s="81"/>
      <c r="L74" s="344"/>
      <c r="M74" s="343"/>
      <c r="N74" s="396"/>
    </row>
    <row r="75" spans="1:16" s="345" customFormat="1" x14ac:dyDescent="0.2">
      <c r="A75" s="80"/>
      <c r="B75" s="343"/>
      <c r="C75" s="343"/>
      <c r="D75" s="343"/>
      <c r="E75" s="343"/>
      <c r="F75" s="343"/>
      <c r="G75" s="343"/>
      <c r="H75" s="343"/>
      <c r="I75" s="343"/>
      <c r="J75" s="343"/>
      <c r="K75" s="343"/>
      <c r="L75" s="344"/>
      <c r="M75" s="51"/>
    </row>
    <row r="76" spans="1:16" s="345" customFormat="1" x14ac:dyDescent="0.2">
      <c r="A76" s="91" t="s">
        <v>244</v>
      </c>
      <c r="B76" s="343"/>
      <c r="C76" s="343"/>
      <c r="D76" s="343"/>
      <c r="E76" s="343"/>
      <c r="F76" s="343"/>
      <c r="G76" s="343"/>
      <c r="H76" s="343"/>
      <c r="I76" s="51"/>
      <c r="J76" s="51"/>
      <c r="K76" s="51"/>
      <c r="L76" s="141"/>
      <c r="M76" s="51"/>
    </row>
    <row r="77" spans="1:16" s="345" customFormat="1" ht="28.5" customHeight="1" thickBot="1" x14ac:dyDescent="0.25">
      <c r="A77" s="91"/>
      <c r="B77" s="343"/>
      <c r="C77" s="343"/>
      <c r="D77" s="343"/>
      <c r="E77" s="343"/>
      <c r="F77" s="343"/>
      <c r="G77" s="343"/>
      <c r="H77" s="343"/>
      <c r="I77" s="51"/>
      <c r="J77" s="51"/>
      <c r="K77" s="51"/>
      <c r="L77" s="141"/>
      <c r="M77" s="343"/>
    </row>
    <row r="78" spans="1:16" s="345" customFormat="1" ht="21.75" customHeight="1" thickBot="1" x14ac:dyDescent="0.25">
      <c r="A78" s="410" t="s">
        <v>17</v>
      </c>
      <c r="B78" s="411" t="s">
        <v>56</v>
      </c>
      <c r="C78" s="51"/>
      <c r="D78" s="51"/>
      <c r="E78" s="51"/>
      <c r="F78" s="51"/>
      <c r="G78" s="51"/>
      <c r="H78" s="383"/>
      <c r="I78" s="51"/>
      <c r="J78" s="343"/>
      <c r="K78" s="343"/>
      <c r="L78" s="344"/>
      <c r="M78" s="343"/>
    </row>
    <row r="79" spans="1:16" s="345" customFormat="1" ht="20.25" customHeight="1" x14ac:dyDescent="0.2">
      <c r="A79" s="291"/>
      <c r="B79" s="412"/>
      <c r="C79" s="51"/>
      <c r="D79" s="51"/>
      <c r="E79" s="51"/>
      <c r="F79" s="51"/>
      <c r="G79" s="51"/>
      <c r="H79" s="218"/>
      <c r="I79" s="343"/>
      <c r="J79" s="51"/>
      <c r="K79" s="51"/>
      <c r="L79" s="344"/>
      <c r="M79" s="343"/>
    </row>
    <row r="80" spans="1:16" s="345" customFormat="1" ht="20.25" customHeight="1" x14ac:dyDescent="0.2">
      <c r="A80" s="292"/>
      <c r="B80" s="413"/>
      <c r="C80" s="51"/>
      <c r="D80" s="51"/>
      <c r="E80" s="51"/>
      <c r="F80" s="51"/>
      <c r="G80" s="51"/>
      <c r="H80" s="218"/>
      <c r="I80" s="343"/>
      <c r="J80" s="51"/>
      <c r="K80" s="51"/>
      <c r="L80" s="344"/>
      <c r="M80" s="343"/>
    </row>
    <row r="81" spans="1:14" s="345" customFormat="1" ht="20.25" customHeight="1" x14ac:dyDescent="0.2">
      <c r="A81" s="292"/>
      <c r="B81" s="413"/>
      <c r="C81" s="51"/>
      <c r="D81" s="51"/>
      <c r="E81" s="51"/>
      <c r="F81" s="51"/>
      <c r="G81" s="51"/>
      <c r="H81" s="218"/>
      <c r="I81" s="343"/>
      <c r="J81" s="343"/>
      <c r="K81" s="343"/>
      <c r="L81" s="344"/>
      <c r="M81" s="343"/>
    </row>
    <row r="82" spans="1:14" s="345" customFormat="1" ht="20.25" customHeight="1" x14ac:dyDescent="0.2">
      <c r="A82" s="292"/>
      <c r="B82" s="413"/>
      <c r="C82" s="51"/>
      <c r="D82" s="51"/>
      <c r="E82" s="51"/>
      <c r="F82" s="51"/>
      <c r="G82" s="51"/>
      <c r="H82" s="218"/>
      <c r="I82" s="343"/>
      <c r="J82" s="343"/>
      <c r="K82" s="343"/>
      <c r="L82" s="344"/>
      <c r="M82" s="343"/>
      <c r="N82" s="396"/>
    </row>
    <row r="83" spans="1:14" s="345" customFormat="1" ht="20.25" customHeight="1" x14ac:dyDescent="0.2">
      <c r="A83" s="292"/>
      <c r="B83" s="413"/>
      <c r="C83" s="51"/>
      <c r="D83" s="51"/>
      <c r="E83" s="51"/>
      <c r="F83" s="51"/>
      <c r="G83" s="51"/>
      <c r="H83" s="218"/>
      <c r="I83" s="343"/>
      <c r="J83" s="343"/>
      <c r="K83" s="343"/>
      <c r="L83" s="344"/>
      <c r="M83" s="343"/>
      <c r="N83" s="396"/>
    </row>
    <row r="84" spans="1:14" s="342" customFormat="1" ht="20.25" customHeight="1" thickBot="1" x14ac:dyDescent="0.25">
      <c r="A84" s="414"/>
      <c r="B84" s="415"/>
      <c r="C84" s="51"/>
      <c r="D84" s="51"/>
      <c r="E84" s="51"/>
      <c r="F84" s="51"/>
      <c r="G84" s="51"/>
      <c r="H84" s="218"/>
      <c r="I84" s="343"/>
      <c r="J84" s="343"/>
      <c r="K84" s="343"/>
      <c r="L84" s="344"/>
      <c r="M84" s="343"/>
      <c r="N84" s="85"/>
    </row>
    <row r="85" spans="1:14" s="213" customFormat="1" ht="20.100000000000001" customHeight="1" thickBot="1" x14ac:dyDescent="0.25">
      <c r="A85" s="403"/>
      <c r="B85" s="404"/>
      <c r="C85" s="404"/>
      <c r="D85" s="404"/>
      <c r="E85" s="404"/>
      <c r="F85" s="404"/>
      <c r="G85" s="343"/>
      <c r="H85" s="343"/>
      <c r="I85" s="343"/>
      <c r="J85" s="343"/>
      <c r="K85" s="343"/>
      <c r="L85" s="344"/>
      <c r="M85" s="348"/>
    </row>
    <row r="86" spans="1:14" s="345" customFormat="1" ht="15.75" customHeight="1" thickBot="1" x14ac:dyDescent="0.25">
      <c r="A86" s="416"/>
      <c r="B86" s="417"/>
      <c r="C86" s="417"/>
      <c r="D86" s="417"/>
      <c r="E86" s="417"/>
      <c r="F86" s="417"/>
      <c r="G86" s="95"/>
      <c r="H86" s="95"/>
      <c r="I86" s="95"/>
      <c r="J86" s="95"/>
      <c r="K86" s="95"/>
      <c r="L86" s="96"/>
      <c r="M86" s="219"/>
    </row>
    <row r="87" spans="1:14" s="345" customFormat="1" ht="15.75" thickBot="1" x14ac:dyDescent="0.3">
      <c r="A87" s="560" t="s">
        <v>20</v>
      </c>
      <c r="B87" s="561"/>
      <c r="C87" s="561"/>
      <c r="D87" s="561"/>
      <c r="E87" s="561"/>
      <c r="F87" s="561"/>
      <c r="G87" s="561"/>
      <c r="H87" s="561"/>
      <c r="I87" s="561"/>
      <c r="J87" s="561"/>
      <c r="K87" s="561"/>
      <c r="L87" s="562"/>
      <c r="M87" s="219"/>
    </row>
    <row r="88" spans="1:14" s="345" customFormat="1" ht="13.9" customHeight="1" x14ac:dyDescent="0.25">
      <c r="A88" s="77"/>
      <c r="B88" s="78"/>
      <c r="C88" s="78"/>
      <c r="D88" s="78"/>
      <c r="E88" s="78"/>
      <c r="F88" s="78"/>
      <c r="G88" s="78"/>
      <c r="H88" s="60"/>
      <c r="I88" s="60"/>
      <c r="J88" s="219"/>
      <c r="K88" s="219"/>
      <c r="L88" s="220"/>
      <c r="M88" s="219"/>
    </row>
    <row r="89" spans="1:14" s="345" customFormat="1" ht="13.9" customHeight="1" x14ac:dyDescent="0.25">
      <c r="A89" s="279" t="s">
        <v>186</v>
      </c>
      <c r="B89" s="280"/>
      <c r="C89" s="280"/>
      <c r="D89" s="280"/>
      <c r="E89" s="280"/>
      <c r="F89" s="280"/>
      <c r="G89" s="280"/>
      <c r="H89" s="280"/>
      <c r="I89" s="121"/>
      <c r="J89" s="219"/>
      <c r="K89" s="219"/>
      <c r="L89" s="220"/>
      <c r="M89" s="219"/>
    </row>
    <row r="90" spans="1:14" s="345" customFormat="1" ht="26.25" customHeight="1" thickBot="1" x14ac:dyDescent="0.3">
      <c r="A90" s="279"/>
      <c r="B90" s="280"/>
      <c r="C90" s="280"/>
      <c r="D90" s="280"/>
      <c r="E90" s="280"/>
      <c r="F90" s="280"/>
      <c r="G90" s="280"/>
      <c r="H90" s="280"/>
      <c r="I90" s="121"/>
      <c r="J90" s="219"/>
      <c r="K90" s="219"/>
      <c r="L90" s="220"/>
      <c r="M90" s="219"/>
    </row>
    <row r="91" spans="1:14" s="345" customFormat="1" ht="26.25" thickBot="1" x14ac:dyDescent="0.25">
      <c r="A91" s="552" t="s">
        <v>19</v>
      </c>
      <c r="B91" s="553"/>
      <c r="C91" s="553"/>
      <c r="D91" s="380" t="s">
        <v>82</v>
      </c>
      <c r="E91" s="282"/>
      <c r="F91" s="282"/>
      <c r="G91" s="282"/>
      <c r="H91" s="51"/>
      <c r="I91" s="343"/>
      <c r="J91" s="343"/>
      <c r="K91" s="343"/>
      <c r="L91" s="344"/>
      <c r="M91" s="343"/>
    </row>
    <row r="92" spans="1:14" s="345" customFormat="1" ht="20.25" customHeight="1" x14ac:dyDescent="0.2">
      <c r="A92" s="554"/>
      <c r="B92" s="498"/>
      <c r="C92" s="498"/>
      <c r="D92" s="314"/>
      <c r="E92" s="283"/>
      <c r="F92" s="283"/>
      <c r="G92" s="283"/>
      <c r="H92" s="51"/>
      <c r="I92" s="343"/>
      <c r="J92" s="343"/>
      <c r="K92" s="343"/>
      <c r="L92" s="344"/>
      <c r="M92" s="343"/>
    </row>
    <row r="93" spans="1:14" s="345" customFormat="1" ht="20.25" customHeight="1" x14ac:dyDescent="0.2">
      <c r="A93" s="555"/>
      <c r="B93" s="507"/>
      <c r="C93" s="507"/>
      <c r="D93" s="298"/>
      <c r="E93" s="283"/>
      <c r="F93" s="283"/>
      <c r="G93" s="283"/>
      <c r="H93" s="51"/>
      <c r="I93" s="343"/>
      <c r="J93" s="343"/>
      <c r="K93" s="343"/>
      <c r="L93" s="344"/>
      <c r="M93" s="343"/>
    </row>
    <row r="94" spans="1:14" s="345" customFormat="1" ht="20.25" customHeight="1" x14ac:dyDescent="0.2">
      <c r="A94" s="555"/>
      <c r="B94" s="507"/>
      <c r="C94" s="507"/>
      <c r="D94" s="298"/>
      <c r="E94" s="283"/>
      <c r="F94" s="283"/>
      <c r="G94" s="283"/>
      <c r="H94" s="51"/>
      <c r="I94" s="343"/>
      <c r="J94" s="343"/>
      <c r="K94" s="343"/>
      <c r="L94" s="344"/>
      <c r="M94" s="343"/>
    </row>
    <row r="95" spans="1:14" s="345" customFormat="1" ht="20.25" customHeight="1" x14ac:dyDescent="0.2">
      <c r="A95" s="555"/>
      <c r="B95" s="507"/>
      <c r="C95" s="507"/>
      <c r="D95" s="298"/>
      <c r="E95" s="283"/>
      <c r="F95" s="283"/>
      <c r="G95" s="283"/>
      <c r="H95" s="51"/>
      <c r="I95" s="343"/>
      <c r="J95" s="343"/>
      <c r="K95" s="343"/>
      <c r="L95" s="344"/>
      <c r="M95" s="343"/>
    </row>
    <row r="96" spans="1:14" s="345" customFormat="1" ht="20.25" customHeight="1" thickBot="1" x14ac:dyDescent="0.25">
      <c r="A96" s="556"/>
      <c r="B96" s="504"/>
      <c r="C96" s="504"/>
      <c r="D96" s="315"/>
      <c r="E96" s="283"/>
      <c r="F96" s="283"/>
      <c r="G96" s="283"/>
      <c r="H96" s="51"/>
      <c r="I96" s="343"/>
      <c r="J96" s="343"/>
      <c r="K96" s="343"/>
      <c r="L96" s="344"/>
      <c r="M96" s="343"/>
    </row>
    <row r="97" spans="1:13" s="345" customFormat="1" ht="20.25" customHeight="1" thickBot="1" x14ac:dyDescent="0.25">
      <c r="A97" s="80"/>
      <c r="B97" s="343"/>
      <c r="C97" s="284" t="s">
        <v>0</v>
      </c>
      <c r="D97" s="297">
        <f>SUM(D92:D96)</f>
        <v>0</v>
      </c>
      <c r="E97" s="224"/>
      <c r="F97" s="224"/>
      <c r="G97" s="224"/>
      <c r="H97" s="51"/>
      <c r="I97" s="343"/>
      <c r="J97" s="343"/>
      <c r="K97" s="343"/>
      <c r="L97" s="344"/>
      <c r="M97" s="343"/>
    </row>
    <row r="98" spans="1:13" s="345" customFormat="1" x14ac:dyDescent="0.2">
      <c r="A98" s="80"/>
      <c r="B98" s="343"/>
      <c r="C98" s="343"/>
      <c r="D98" s="343"/>
      <c r="E98" s="343"/>
      <c r="F98" s="343"/>
      <c r="G98" s="343"/>
      <c r="H98" s="343"/>
      <c r="I98" s="343"/>
      <c r="J98" s="343"/>
      <c r="K98" s="343"/>
      <c r="L98" s="344"/>
      <c r="M98" s="343"/>
    </row>
    <row r="99" spans="1:13" s="345" customFormat="1" ht="11.25" customHeight="1" thickBot="1" x14ac:dyDescent="0.25">
      <c r="A99" s="80"/>
      <c r="B99" s="343"/>
      <c r="C99" s="343"/>
      <c r="D99" s="343"/>
      <c r="E99" s="343"/>
      <c r="F99" s="343"/>
      <c r="G99" s="343"/>
      <c r="H99" s="343"/>
      <c r="I99" s="343"/>
      <c r="J99" s="343"/>
      <c r="K99" s="343"/>
      <c r="L99" s="344"/>
      <c r="M99" s="343"/>
    </row>
    <row r="100" spans="1:13" s="342" customFormat="1" ht="38.25" customHeight="1" thickBot="1" x14ac:dyDescent="0.25">
      <c r="A100" s="500" t="s">
        <v>245</v>
      </c>
      <c r="B100" s="501"/>
      <c r="C100" s="501"/>
      <c r="D100" s="501"/>
      <c r="E100" s="501"/>
      <c r="F100" s="501"/>
      <c r="G100" s="501"/>
      <c r="H100" s="501"/>
      <c r="I100" s="501"/>
      <c r="J100" s="501"/>
      <c r="K100" s="501"/>
      <c r="L100" s="502"/>
      <c r="M100" s="178"/>
    </row>
    <row r="101" spans="1:13" s="345" customFormat="1" ht="20.100000000000001" customHeight="1" thickBot="1" x14ac:dyDescent="0.25">
      <c r="A101" s="500" t="s">
        <v>80</v>
      </c>
      <c r="B101" s="501"/>
      <c r="C101" s="501"/>
      <c r="D101" s="501"/>
      <c r="E101" s="501"/>
      <c r="F101" s="501"/>
      <c r="G101" s="501"/>
      <c r="H101" s="501"/>
      <c r="I101" s="501"/>
      <c r="J101" s="501"/>
      <c r="K101" s="501"/>
      <c r="L101" s="502"/>
      <c r="M101" s="178"/>
    </row>
    <row r="102" spans="1:13" s="345" customFormat="1" ht="15.75" customHeight="1" thickBot="1" x14ac:dyDescent="0.25">
      <c r="A102" s="221"/>
      <c r="B102" s="222"/>
      <c r="C102" s="222"/>
      <c r="D102" s="222"/>
      <c r="E102" s="222"/>
      <c r="F102" s="222"/>
      <c r="G102" s="222"/>
      <c r="H102" s="222"/>
      <c r="I102" s="222"/>
      <c r="J102" s="222"/>
      <c r="K102" s="222"/>
      <c r="L102" s="223"/>
      <c r="M102" s="219"/>
    </row>
    <row r="103" spans="1:13" s="345" customFormat="1" ht="15.75" thickBot="1" x14ac:dyDescent="0.3">
      <c r="A103" s="467" t="s">
        <v>58</v>
      </c>
      <c r="B103" s="468"/>
      <c r="C103" s="468"/>
      <c r="D103" s="468"/>
      <c r="E103" s="468"/>
      <c r="F103" s="468"/>
      <c r="G103" s="468"/>
      <c r="H103" s="468"/>
      <c r="I103" s="468"/>
      <c r="J103" s="468"/>
      <c r="K103" s="468"/>
      <c r="L103" s="672"/>
      <c r="M103" s="219"/>
    </row>
    <row r="104" spans="1:13" s="345" customFormat="1" ht="15" x14ac:dyDescent="0.25">
      <c r="A104" s="100"/>
      <c r="B104" s="208"/>
      <c r="C104" s="208"/>
      <c r="D104" s="208"/>
      <c r="E104" s="208"/>
      <c r="F104" s="208"/>
      <c r="G104" s="60"/>
      <c r="H104" s="60"/>
      <c r="I104" s="219"/>
      <c r="J104" s="219"/>
      <c r="K104" s="219"/>
      <c r="L104" s="220"/>
      <c r="M104" s="219"/>
    </row>
    <row r="105" spans="1:13" s="345" customFormat="1" ht="14.25" x14ac:dyDescent="0.2">
      <c r="A105" s="91" t="s">
        <v>167</v>
      </c>
      <c r="B105" s="208"/>
      <c r="C105" s="208"/>
      <c r="D105" s="208"/>
      <c r="E105" s="208"/>
      <c r="F105" s="208"/>
      <c r="G105" s="60"/>
      <c r="H105" s="60"/>
      <c r="I105" s="219"/>
      <c r="J105" s="219"/>
      <c r="K105" s="219"/>
      <c r="L105" s="220"/>
      <c r="M105" s="219"/>
    </row>
    <row r="106" spans="1:13" s="345" customFormat="1" ht="12" customHeight="1" x14ac:dyDescent="0.25">
      <c r="A106" s="100"/>
      <c r="B106" s="60"/>
      <c r="C106" s="60"/>
      <c r="D106" s="60"/>
      <c r="E106" s="60"/>
      <c r="F106" s="60"/>
      <c r="G106" s="60"/>
      <c r="H106" s="60"/>
      <c r="I106" s="381"/>
      <c r="J106" s="219"/>
      <c r="K106" s="219"/>
      <c r="L106" s="220"/>
      <c r="M106" s="219"/>
    </row>
    <row r="107" spans="1:13" s="345" customFormat="1" ht="15.75" customHeight="1" thickBot="1" x14ac:dyDescent="0.25">
      <c r="A107" s="80"/>
      <c r="B107" s="343"/>
      <c r="C107" s="343"/>
      <c r="D107" s="51"/>
      <c r="E107" s="281"/>
      <c r="F107" s="281"/>
      <c r="G107" s="281"/>
      <c r="H107" s="343"/>
      <c r="I107" s="343"/>
      <c r="J107" s="343"/>
      <c r="K107" s="343"/>
      <c r="L107" s="344"/>
      <c r="M107" s="343"/>
    </row>
    <row r="108" spans="1:13" s="345" customFormat="1" ht="26.25" thickBot="1" x14ac:dyDescent="0.25">
      <c r="A108" s="552" t="s">
        <v>19</v>
      </c>
      <c r="B108" s="553"/>
      <c r="C108" s="553"/>
      <c r="D108" s="380" t="s">
        <v>82</v>
      </c>
      <c r="E108" s="282"/>
      <c r="F108" s="282"/>
      <c r="G108" s="282"/>
      <c r="H108" s="51"/>
      <c r="I108" s="343"/>
      <c r="J108" s="343"/>
      <c r="K108" s="343"/>
      <c r="L108" s="344"/>
      <c r="M108" s="343"/>
    </row>
    <row r="109" spans="1:13" s="345" customFormat="1" ht="20.25" customHeight="1" x14ac:dyDescent="0.2">
      <c r="A109" s="554"/>
      <c r="B109" s="498"/>
      <c r="C109" s="498"/>
      <c r="D109" s="314"/>
      <c r="E109" s="283"/>
      <c r="F109" s="283"/>
      <c r="G109" s="283"/>
      <c r="H109" s="51"/>
      <c r="I109" s="343"/>
      <c r="J109" s="343"/>
      <c r="K109" s="343"/>
      <c r="L109" s="344"/>
      <c r="M109" s="343"/>
    </row>
    <row r="110" spans="1:13" s="345" customFormat="1" ht="20.25" customHeight="1" x14ac:dyDescent="0.2">
      <c r="A110" s="555"/>
      <c r="B110" s="507"/>
      <c r="C110" s="507"/>
      <c r="D110" s="298"/>
      <c r="E110" s="283"/>
      <c r="F110" s="283"/>
      <c r="G110" s="283"/>
      <c r="H110" s="51"/>
      <c r="I110" s="343"/>
      <c r="J110" s="343"/>
      <c r="K110" s="343"/>
      <c r="L110" s="344"/>
      <c r="M110" s="343"/>
    </row>
    <row r="111" spans="1:13" s="345" customFormat="1" ht="20.25" customHeight="1" x14ac:dyDescent="0.2">
      <c r="A111" s="555"/>
      <c r="B111" s="507"/>
      <c r="C111" s="507"/>
      <c r="D111" s="298"/>
      <c r="E111" s="283"/>
      <c r="F111" s="283"/>
      <c r="G111" s="283"/>
      <c r="H111" s="51"/>
      <c r="I111" s="343"/>
      <c r="J111" s="343"/>
      <c r="K111" s="343"/>
      <c r="L111" s="344"/>
      <c r="M111" s="343"/>
    </row>
    <row r="112" spans="1:13" s="345" customFormat="1" ht="20.25" customHeight="1" x14ac:dyDescent="0.2">
      <c r="A112" s="555"/>
      <c r="B112" s="507"/>
      <c r="C112" s="507"/>
      <c r="D112" s="298"/>
      <c r="E112" s="283"/>
      <c r="F112" s="283"/>
      <c r="G112" s="283"/>
      <c r="H112" s="51"/>
      <c r="I112" s="343"/>
      <c r="J112" s="343"/>
      <c r="K112" s="343"/>
      <c r="L112" s="344"/>
      <c r="M112" s="343"/>
    </row>
    <row r="113" spans="1:14" s="345" customFormat="1" ht="20.25" customHeight="1" thickBot="1" x14ac:dyDescent="0.25">
      <c r="A113" s="556"/>
      <c r="B113" s="504"/>
      <c r="C113" s="504"/>
      <c r="D113" s="315"/>
      <c r="E113" s="283"/>
      <c r="F113" s="283"/>
      <c r="G113" s="283"/>
      <c r="H113" s="51"/>
      <c r="I113" s="343"/>
      <c r="J113" s="343"/>
      <c r="K113" s="343"/>
      <c r="L113" s="344"/>
      <c r="M113" s="343"/>
    </row>
    <row r="114" spans="1:14" s="345" customFormat="1" ht="20.25" customHeight="1" thickBot="1" x14ac:dyDescent="0.25">
      <c r="A114" s="80"/>
      <c r="B114" s="343"/>
      <c r="C114" s="284" t="s">
        <v>0</v>
      </c>
      <c r="D114" s="297">
        <f>SUM(D109:D113)</f>
        <v>0</v>
      </c>
      <c r="E114" s="224"/>
      <c r="F114" s="224"/>
      <c r="G114" s="224"/>
      <c r="H114" s="51"/>
      <c r="I114" s="343"/>
      <c r="J114" s="343"/>
      <c r="K114" s="343"/>
      <c r="L114" s="344"/>
      <c r="M114" s="343"/>
    </row>
    <row r="115" spans="1:14" s="345" customFormat="1" x14ac:dyDescent="0.2">
      <c r="A115" s="80"/>
      <c r="B115" s="343"/>
      <c r="C115" s="136"/>
      <c r="D115" s="224"/>
      <c r="E115" s="224"/>
      <c r="F115" s="224"/>
      <c r="G115" s="343"/>
      <c r="H115" s="343"/>
      <c r="I115" s="343"/>
      <c r="J115" s="343"/>
      <c r="K115" s="343"/>
      <c r="L115" s="344"/>
      <c r="M115" s="343"/>
    </row>
    <row r="116" spans="1:14" s="225" customFormat="1" ht="12" customHeight="1" thickBot="1" x14ac:dyDescent="0.25">
      <c r="A116" s="403"/>
      <c r="B116" s="404"/>
      <c r="C116" s="404"/>
      <c r="D116" s="404"/>
      <c r="E116" s="343"/>
      <c r="F116" s="343"/>
      <c r="G116" s="343"/>
      <c r="H116" s="343"/>
      <c r="I116" s="343"/>
      <c r="J116" s="343"/>
      <c r="K116" s="343"/>
      <c r="L116" s="344"/>
      <c r="M116" s="343"/>
    </row>
    <row r="117" spans="1:14" s="345" customFormat="1" ht="39.75" customHeight="1" thickBot="1" x14ac:dyDescent="0.25">
      <c r="A117" s="500" t="s">
        <v>245</v>
      </c>
      <c r="B117" s="501"/>
      <c r="C117" s="501"/>
      <c r="D117" s="501"/>
      <c r="E117" s="501"/>
      <c r="F117" s="501"/>
      <c r="G117" s="501"/>
      <c r="H117" s="501"/>
      <c r="I117" s="501"/>
      <c r="J117" s="501"/>
      <c r="K117" s="501"/>
      <c r="L117" s="502"/>
      <c r="M117" s="178"/>
    </row>
    <row r="118" spans="1:14" s="341" customFormat="1" ht="19.5" customHeight="1" thickBot="1" x14ac:dyDescent="0.25">
      <c r="A118" s="500" t="s">
        <v>168</v>
      </c>
      <c r="B118" s="501"/>
      <c r="C118" s="501"/>
      <c r="D118" s="501"/>
      <c r="E118" s="501"/>
      <c r="F118" s="501"/>
      <c r="G118" s="501"/>
      <c r="H118" s="501"/>
      <c r="I118" s="501"/>
      <c r="J118" s="501"/>
      <c r="K118" s="501"/>
      <c r="L118" s="502"/>
      <c r="M118" s="348"/>
    </row>
    <row r="119" spans="1:14" ht="15.6" customHeight="1" thickBot="1" x14ac:dyDescent="0.3">
      <c r="A119" s="540" t="s">
        <v>188</v>
      </c>
      <c r="B119" s="541"/>
      <c r="C119" s="541"/>
      <c r="D119" s="541"/>
      <c r="E119" s="541"/>
      <c r="F119" s="541"/>
      <c r="G119" s="541"/>
      <c r="H119" s="541"/>
      <c r="I119" s="541"/>
      <c r="J119" s="541"/>
      <c r="K119" s="541"/>
      <c r="L119" s="542"/>
      <c r="M119" s="65"/>
    </row>
    <row r="120" spans="1:14" s="341" customFormat="1" ht="15.6" customHeight="1" thickBot="1" x14ac:dyDescent="0.3">
      <c r="A120" s="560" t="s">
        <v>106</v>
      </c>
      <c r="B120" s="561"/>
      <c r="C120" s="561"/>
      <c r="D120" s="561"/>
      <c r="E120" s="561"/>
      <c r="F120" s="561"/>
      <c r="G120" s="561"/>
      <c r="H120" s="561"/>
      <c r="I120" s="561"/>
      <c r="J120" s="561"/>
      <c r="K120" s="561"/>
      <c r="L120" s="562"/>
      <c r="M120" s="343"/>
    </row>
    <row r="121" spans="1:14" s="341" customFormat="1" x14ac:dyDescent="0.2">
      <c r="A121" s="418"/>
      <c r="B121" s="419"/>
      <c r="C121" s="419"/>
      <c r="D121" s="420"/>
      <c r="E121" s="343"/>
      <c r="F121" s="343"/>
      <c r="G121" s="343"/>
      <c r="H121" s="343"/>
      <c r="I121" s="343"/>
      <c r="J121" s="343"/>
      <c r="K121" s="343"/>
      <c r="L121" s="344"/>
      <c r="M121" s="343"/>
      <c r="N121" s="348"/>
    </row>
    <row r="122" spans="1:14" s="341" customFormat="1" x14ac:dyDescent="0.2">
      <c r="A122" s="421" t="s">
        <v>169</v>
      </c>
      <c r="B122" s="404"/>
      <c r="C122" s="404"/>
      <c r="D122" s="404"/>
      <c r="E122" s="343"/>
      <c r="F122" s="343"/>
      <c r="G122" s="343"/>
      <c r="H122" s="343"/>
      <c r="I122" s="343"/>
      <c r="J122" s="343"/>
      <c r="K122" s="343"/>
      <c r="L122" s="344"/>
      <c r="M122" s="343"/>
      <c r="N122" s="348"/>
    </row>
    <row r="123" spans="1:14" s="341" customFormat="1" ht="18" customHeight="1" thickBot="1" x14ac:dyDescent="0.25">
      <c r="A123" s="421"/>
      <c r="B123" s="404"/>
      <c r="C123" s="404"/>
      <c r="D123" s="404"/>
      <c r="E123" s="343"/>
      <c r="F123" s="343"/>
      <c r="G123" s="343"/>
      <c r="H123" s="343"/>
      <c r="I123" s="343"/>
      <c r="J123" s="343"/>
      <c r="K123" s="343"/>
      <c r="L123" s="344"/>
      <c r="M123" s="343"/>
      <c r="N123" s="348"/>
    </row>
    <row r="124" spans="1:14" s="341" customFormat="1" ht="21.75" customHeight="1" thickBot="1" x14ac:dyDescent="0.25">
      <c r="A124" s="365" t="s">
        <v>204</v>
      </c>
      <c r="B124" s="673"/>
      <c r="C124" s="674"/>
      <c r="D124" s="383"/>
      <c r="E124" s="383"/>
      <c r="F124" s="383"/>
      <c r="G124" s="343"/>
      <c r="H124" s="343"/>
      <c r="I124" s="343"/>
      <c r="J124" s="343"/>
      <c r="K124" s="343"/>
      <c r="L124" s="344"/>
      <c r="M124" s="383"/>
      <c r="N124" s="348"/>
    </row>
    <row r="125" spans="1:14" s="341" customFormat="1" ht="32.25" customHeight="1" x14ac:dyDescent="0.2">
      <c r="A125" s="675" t="s">
        <v>246</v>
      </c>
      <c r="B125" s="676"/>
      <c r="C125" s="679"/>
      <c r="D125" s="283"/>
      <c r="E125" s="283"/>
      <c r="F125" s="343"/>
      <c r="G125" s="681"/>
      <c r="H125" s="343"/>
      <c r="I125" s="343"/>
      <c r="J125" s="383"/>
      <c r="K125" s="383"/>
      <c r="L125" s="344"/>
      <c r="M125" s="343"/>
      <c r="N125" s="348"/>
    </row>
    <row r="126" spans="1:14" s="341" customFormat="1" ht="13.5" thickBot="1" x14ac:dyDescent="0.25">
      <c r="A126" s="677"/>
      <c r="B126" s="678"/>
      <c r="C126" s="680"/>
      <c r="D126" s="283"/>
      <c r="E126" s="283"/>
      <c r="F126" s="343"/>
      <c r="G126" s="681"/>
      <c r="H126" s="343"/>
      <c r="I126" s="226"/>
      <c r="J126" s="227"/>
      <c r="K126" s="227"/>
      <c r="L126" s="344"/>
      <c r="M126" s="343"/>
      <c r="N126" s="348"/>
    </row>
    <row r="127" spans="1:14" s="341" customFormat="1" ht="15" customHeight="1" x14ac:dyDescent="0.2">
      <c r="A127" s="422"/>
      <c r="B127" s="108"/>
      <c r="C127" s="423"/>
      <c r="D127" s="509"/>
      <c r="E127" s="509"/>
      <c r="F127" s="509"/>
      <c r="G127" s="509"/>
      <c r="H127" s="510"/>
      <c r="I127" s="510"/>
      <c r="J127" s="510"/>
      <c r="K127" s="343"/>
      <c r="L127" s="344"/>
      <c r="M127" s="343"/>
      <c r="N127" s="348"/>
    </row>
    <row r="128" spans="1:14" s="341" customFormat="1" ht="13.5" customHeight="1" thickBot="1" x14ac:dyDescent="0.25">
      <c r="A128" s="403"/>
      <c r="B128" s="404"/>
      <c r="C128" s="404"/>
      <c r="D128" s="404"/>
      <c r="E128" s="343"/>
      <c r="F128" s="343"/>
      <c r="G128" s="343"/>
      <c r="H128" s="343"/>
      <c r="I128" s="343"/>
      <c r="J128" s="343"/>
      <c r="K128" s="343"/>
      <c r="L128" s="344"/>
      <c r="M128" s="343"/>
      <c r="N128" s="348"/>
    </row>
    <row r="129" spans="1:13" s="341" customFormat="1" ht="76.5" customHeight="1" thickBot="1" x14ac:dyDescent="0.25">
      <c r="A129" s="511" t="s">
        <v>247</v>
      </c>
      <c r="B129" s="512"/>
      <c r="C129" s="512"/>
      <c r="D129" s="512"/>
      <c r="E129" s="512"/>
      <c r="F129" s="512"/>
      <c r="G129" s="512"/>
      <c r="H129" s="512"/>
      <c r="I129" s="512"/>
      <c r="J129" s="512"/>
      <c r="K129" s="512"/>
      <c r="L129" s="513"/>
      <c r="M129" s="114"/>
    </row>
    <row r="130" spans="1:13" ht="15.6" customHeight="1" thickBot="1" x14ac:dyDescent="0.25">
      <c r="A130" s="228"/>
      <c r="B130" s="229"/>
      <c r="C130" s="229"/>
      <c r="D130" s="229"/>
      <c r="E130" s="229"/>
      <c r="F130" s="229"/>
      <c r="G130" s="229"/>
      <c r="H130" s="229"/>
      <c r="I130" s="229"/>
      <c r="J130" s="229"/>
      <c r="K130" s="229"/>
      <c r="L130" s="230"/>
    </row>
    <row r="131" spans="1:13" s="341" customFormat="1" ht="18.75" customHeight="1" thickBot="1" x14ac:dyDescent="0.3">
      <c r="A131" s="102" t="s">
        <v>74</v>
      </c>
      <c r="B131" s="103"/>
      <c r="C131" s="103"/>
      <c r="D131" s="87"/>
      <c r="E131" s="87"/>
      <c r="F131" s="87"/>
      <c r="G131" s="87"/>
      <c r="H131" s="87"/>
      <c r="I131" s="87"/>
      <c r="J131" s="87"/>
      <c r="K131" s="87"/>
      <c r="L131" s="62"/>
    </row>
    <row r="132" spans="1:13" s="341" customFormat="1" ht="12" customHeight="1" x14ac:dyDescent="0.25">
      <c r="A132" s="346"/>
      <c r="B132" s="347"/>
      <c r="C132" s="347"/>
      <c r="D132" s="343"/>
      <c r="E132" s="343"/>
      <c r="F132" s="343"/>
      <c r="G132" s="343"/>
      <c r="H132" s="343"/>
      <c r="I132" s="343"/>
      <c r="J132" s="343"/>
      <c r="K132" s="343"/>
      <c r="L132" s="344"/>
    </row>
    <row r="133" spans="1:13" s="105" customFormat="1" ht="15" customHeight="1" thickBot="1" x14ac:dyDescent="0.25">
      <c r="A133" s="343"/>
      <c r="B133" s="343"/>
      <c r="C133" s="343"/>
      <c r="D133" s="343"/>
      <c r="E133" s="343"/>
      <c r="F133" s="343"/>
      <c r="G133" s="343"/>
      <c r="H133" s="343"/>
      <c r="I133" s="343"/>
      <c r="J133" s="343"/>
      <c r="K133" s="343"/>
      <c r="L133" s="344"/>
    </row>
    <row r="134" spans="1:13" s="38" customFormat="1" ht="20.25" customHeight="1" thickBot="1" x14ac:dyDescent="0.3">
      <c r="A134" s="565" t="s">
        <v>249</v>
      </c>
      <c r="B134" s="570"/>
      <c r="C134" s="571"/>
      <c r="D134" s="572"/>
      <c r="E134" s="65"/>
      <c r="F134" s="65"/>
      <c r="G134" s="65"/>
      <c r="H134" s="65"/>
      <c r="I134" s="65"/>
      <c r="J134" s="65"/>
      <c r="K134" s="65"/>
      <c r="L134" s="66"/>
    </row>
    <row r="135" spans="1:13" s="38" customFormat="1" ht="20.25" customHeight="1" thickBot="1" x14ac:dyDescent="0.25">
      <c r="A135" s="573" t="s">
        <v>107</v>
      </c>
      <c r="B135" s="574"/>
      <c r="C135" s="575"/>
      <c r="D135" s="576"/>
      <c r="E135" s="576"/>
      <c r="F135" s="577"/>
      <c r="G135" s="352" t="s">
        <v>192</v>
      </c>
      <c r="H135" s="588"/>
      <c r="I135" s="589"/>
      <c r="J135" s="589"/>
      <c r="K135" s="590"/>
      <c r="L135" s="66"/>
    </row>
    <row r="136" spans="1:13" s="38" customFormat="1" ht="18.95" customHeight="1" x14ac:dyDescent="0.25">
      <c r="A136" s="106"/>
      <c r="B136" s="107"/>
      <c r="C136" s="107"/>
      <c r="D136" s="65"/>
      <c r="E136" s="65"/>
      <c r="F136" s="65"/>
      <c r="G136" s="65"/>
      <c r="H136" s="65"/>
      <c r="I136" s="65"/>
      <c r="J136" s="65"/>
      <c r="K136" s="65"/>
      <c r="L136" s="66"/>
    </row>
    <row r="137" spans="1:13" ht="13.5" thickBot="1" x14ac:dyDescent="0.25">
      <c r="A137" s="111"/>
      <c r="B137" s="112"/>
      <c r="C137" s="112"/>
      <c r="D137" s="112"/>
      <c r="E137" s="343"/>
      <c r="F137" s="343"/>
      <c r="G137" s="343"/>
      <c r="H137" s="343"/>
      <c r="I137" s="343"/>
      <c r="J137" s="343"/>
      <c r="K137" s="343"/>
      <c r="L137" s="344"/>
    </row>
    <row r="138" spans="1:13" ht="42.75" customHeight="1" thickBot="1" x14ac:dyDescent="0.25">
      <c r="A138" s="500" t="s">
        <v>245</v>
      </c>
      <c r="B138" s="501"/>
      <c r="C138" s="501"/>
      <c r="D138" s="501"/>
      <c r="E138" s="501"/>
      <c r="F138" s="501"/>
      <c r="G138" s="501"/>
      <c r="H138" s="501"/>
      <c r="I138" s="501"/>
      <c r="J138" s="501"/>
      <c r="K138" s="501"/>
      <c r="L138" s="502"/>
    </row>
    <row r="139" spans="1:13" ht="15.75" customHeight="1" thickBot="1" x14ac:dyDescent="0.3">
      <c r="A139" s="316" t="s">
        <v>248</v>
      </c>
      <c r="B139" s="231"/>
      <c r="C139" s="231"/>
      <c r="D139" s="87"/>
      <c r="E139" s="87"/>
      <c r="F139" s="87"/>
      <c r="G139" s="87"/>
      <c r="H139" s="87"/>
      <c r="I139" s="87"/>
      <c r="J139" s="87"/>
      <c r="K139" s="87"/>
      <c r="L139" s="62"/>
    </row>
    <row r="140" spans="1:13" ht="17.25" customHeight="1" thickBot="1" x14ac:dyDescent="0.35">
      <c r="A140" s="67"/>
      <c r="B140" s="68"/>
      <c r="C140" s="68"/>
      <c r="D140" s="68"/>
      <c r="E140" s="68"/>
      <c r="F140" s="68"/>
      <c r="G140" s="68"/>
      <c r="H140" s="69"/>
      <c r="I140" s="69"/>
      <c r="J140" s="70"/>
      <c r="K140" s="70"/>
      <c r="L140" s="71"/>
    </row>
    <row r="141" spans="1:13" ht="17.25" customHeight="1" thickBot="1" x14ac:dyDescent="0.3">
      <c r="A141" s="102" t="s">
        <v>108</v>
      </c>
      <c r="B141" s="103"/>
      <c r="C141" s="103"/>
      <c r="D141" s="87"/>
      <c r="E141" s="87"/>
      <c r="F141" s="87"/>
      <c r="G141" s="87"/>
      <c r="H141" s="87"/>
      <c r="I141" s="87"/>
      <c r="J141" s="87"/>
      <c r="K141" s="87"/>
      <c r="L141" s="62"/>
    </row>
    <row r="142" spans="1:13" ht="13.5" customHeight="1" x14ac:dyDescent="0.25">
      <c r="A142" s="88"/>
      <c r="B142" s="89"/>
      <c r="C142" s="89"/>
      <c r="D142" s="104"/>
      <c r="E142" s="104"/>
      <c r="F142" s="104"/>
      <c r="G142" s="104"/>
      <c r="H142" s="65"/>
      <c r="I142" s="65"/>
      <c r="J142" s="65"/>
      <c r="K142" s="65"/>
      <c r="L142" s="66"/>
    </row>
    <row r="143" spans="1:13" s="38" customFormat="1" ht="15" customHeight="1" thickBot="1" x14ac:dyDescent="0.25">
      <c r="A143" s="288"/>
      <c r="B143" s="63"/>
      <c r="C143" s="63"/>
      <c r="D143" s="289"/>
      <c r="E143" s="289"/>
      <c r="F143" s="289"/>
      <c r="G143" s="65"/>
      <c r="H143" s="65"/>
      <c r="I143" s="65"/>
      <c r="J143" s="65"/>
      <c r="K143" s="65"/>
      <c r="L143" s="66"/>
    </row>
    <row r="144" spans="1:13" s="38" customFormat="1" ht="22.5" customHeight="1" x14ac:dyDescent="0.2">
      <c r="A144" s="492" t="s">
        <v>19</v>
      </c>
      <c r="B144" s="493"/>
      <c r="C144" s="493"/>
      <c r="D144" s="568" t="s">
        <v>170</v>
      </c>
      <c r="E144" s="281"/>
      <c r="F144" s="281"/>
      <c r="G144" s="281"/>
      <c r="H144" s="65"/>
      <c r="I144" s="65"/>
      <c r="J144" s="65"/>
      <c r="K144" s="65"/>
      <c r="L144" s="66"/>
    </row>
    <row r="145" spans="1:13" s="38" customFormat="1" ht="14.25" customHeight="1" thickBot="1" x14ac:dyDescent="0.25">
      <c r="A145" s="494"/>
      <c r="B145" s="495"/>
      <c r="C145" s="496"/>
      <c r="D145" s="569"/>
      <c r="E145" s="282"/>
      <c r="F145" s="282"/>
      <c r="G145" s="282"/>
      <c r="H145" s="65"/>
      <c r="I145" s="65"/>
      <c r="J145" s="65"/>
      <c r="K145" s="65"/>
      <c r="L145" s="66"/>
    </row>
    <row r="146" spans="1:13" ht="20.25" customHeight="1" x14ac:dyDescent="0.2">
      <c r="A146" s="497"/>
      <c r="B146" s="498"/>
      <c r="C146" s="499"/>
      <c r="D146" s="299"/>
      <c r="E146" s="286"/>
      <c r="F146" s="286"/>
      <c r="G146" s="286"/>
      <c r="H146" s="285"/>
      <c r="I146" s="65"/>
      <c r="J146" s="65"/>
      <c r="K146" s="65"/>
      <c r="L146" s="66"/>
      <c r="M146" s="52"/>
    </row>
    <row r="147" spans="1:13" s="38" customFormat="1" ht="20.25" customHeight="1" x14ac:dyDescent="0.2">
      <c r="A147" s="506"/>
      <c r="B147" s="507"/>
      <c r="C147" s="508"/>
      <c r="D147" s="300"/>
      <c r="E147" s="286"/>
      <c r="F147" s="286"/>
      <c r="G147" s="286"/>
      <c r="H147" s="285"/>
      <c r="I147" s="65"/>
      <c r="J147" s="65"/>
      <c r="K147" s="65"/>
      <c r="L147" s="66"/>
      <c r="M147" s="40"/>
    </row>
    <row r="148" spans="1:13" s="38" customFormat="1" ht="20.25" customHeight="1" x14ac:dyDescent="0.2">
      <c r="A148" s="506"/>
      <c r="B148" s="507"/>
      <c r="C148" s="508"/>
      <c r="D148" s="300"/>
      <c r="E148" s="286"/>
      <c r="F148" s="286"/>
      <c r="G148" s="286"/>
      <c r="H148" s="285"/>
      <c r="I148" s="65"/>
      <c r="J148" s="65"/>
      <c r="K148" s="65"/>
      <c r="L148" s="66"/>
      <c r="M148" s="40"/>
    </row>
    <row r="149" spans="1:13" s="38" customFormat="1" ht="20.25" customHeight="1" thickBot="1" x14ac:dyDescent="0.25">
      <c r="A149" s="503"/>
      <c r="B149" s="504"/>
      <c r="C149" s="505"/>
      <c r="D149" s="301"/>
      <c r="E149" s="286"/>
      <c r="F149" s="286"/>
      <c r="G149" s="286"/>
      <c r="H149" s="285"/>
      <c r="I149" s="65"/>
      <c r="J149" s="65"/>
      <c r="K149" s="65"/>
      <c r="L149" s="66"/>
      <c r="M149" s="40"/>
    </row>
    <row r="150" spans="1:13" s="38" customFormat="1" ht="20.25" customHeight="1" thickBot="1" x14ac:dyDescent="0.25">
      <c r="A150" s="80"/>
      <c r="B150" s="66"/>
      <c r="C150" s="287" t="s">
        <v>0</v>
      </c>
      <c r="D150" s="302">
        <f>SUM(D146:D149)</f>
        <v>0</v>
      </c>
      <c r="E150" s="63"/>
      <c r="F150" s="63"/>
      <c r="G150" s="63"/>
      <c r="H150" s="275"/>
      <c r="I150" s="65"/>
      <c r="J150" s="65"/>
      <c r="K150" s="65"/>
      <c r="L150" s="66"/>
      <c r="M150" s="40"/>
    </row>
    <row r="151" spans="1:13" ht="14.45" customHeight="1" x14ac:dyDescent="0.2">
      <c r="A151" s="80"/>
      <c r="B151" s="343"/>
      <c r="C151" s="63"/>
      <c r="D151" s="101"/>
      <c r="E151" s="101"/>
      <c r="F151" s="101"/>
      <c r="G151" s="65"/>
      <c r="H151" s="65"/>
      <c r="I151" s="65"/>
      <c r="J151" s="65"/>
      <c r="K151" s="65"/>
      <c r="L151" s="66"/>
    </row>
    <row r="152" spans="1:13" ht="6" customHeight="1" thickBot="1" x14ac:dyDescent="0.25">
      <c r="A152" s="86"/>
      <c r="B152" s="79"/>
      <c r="C152" s="79"/>
      <c r="D152" s="79"/>
      <c r="E152" s="65"/>
      <c r="F152" s="65"/>
      <c r="G152" s="65"/>
      <c r="H152" s="65"/>
      <c r="I152" s="65"/>
      <c r="J152" s="65"/>
      <c r="K152" s="65"/>
      <c r="L152" s="66"/>
    </row>
    <row r="153" spans="1:13" ht="44.25" customHeight="1" thickBot="1" x14ac:dyDescent="0.25">
      <c r="A153" s="500" t="s">
        <v>245</v>
      </c>
      <c r="B153" s="501"/>
      <c r="C153" s="501"/>
      <c r="D153" s="501"/>
      <c r="E153" s="501"/>
      <c r="F153" s="501"/>
      <c r="G153" s="501"/>
      <c r="H153" s="501"/>
      <c r="I153" s="501"/>
      <c r="J153" s="501"/>
      <c r="K153" s="501"/>
      <c r="L153" s="502"/>
    </row>
    <row r="154" spans="1:13" ht="18.600000000000001" customHeight="1" thickBot="1" x14ac:dyDescent="0.25">
      <c r="A154" s="500" t="s">
        <v>187</v>
      </c>
      <c r="B154" s="501"/>
      <c r="C154" s="501"/>
      <c r="D154" s="501"/>
      <c r="E154" s="501"/>
      <c r="F154" s="501"/>
      <c r="G154" s="501"/>
      <c r="H154" s="501"/>
      <c r="I154" s="501"/>
      <c r="J154" s="501"/>
      <c r="K154" s="501"/>
      <c r="L154" s="502"/>
    </row>
    <row r="155" spans="1:13" ht="18" customHeight="1" thickBot="1" x14ac:dyDescent="0.25">
      <c r="A155" s="113"/>
      <c r="B155" s="114"/>
      <c r="C155" s="114"/>
      <c r="D155" s="114"/>
      <c r="E155" s="114"/>
      <c r="F155" s="95"/>
      <c r="G155" s="95"/>
      <c r="H155" s="95"/>
      <c r="I155" s="95"/>
      <c r="J155" s="95"/>
      <c r="K155" s="95"/>
      <c r="L155" s="96"/>
    </row>
    <row r="156" spans="1:13" ht="21" customHeight="1" thickBot="1" x14ac:dyDescent="0.3">
      <c r="A156" s="115" t="s">
        <v>109</v>
      </c>
      <c r="B156" s="103"/>
      <c r="C156" s="103"/>
      <c r="D156" s="87"/>
      <c r="E156" s="87"/>
      <c r="F156" s="87"/>
      <c r="G156" s="87"/>
      <c r="H156" s="87"/>
      <c r="I156" s="87"/>
      <c r="J156" s="87"/>
      <c r="K156" s="87"/>
      <c r="L156" s="62"/>
      <c r="M156" s="116"/>
    </row>
    <row r="157" spans="1:13" s="105" customFormat="1" ht="26.25" customHeight="1" thickBot="1" x14ac:dyDescent="0.25">
      <c r="A157" s="119"/>
      <c r="B157" s="116"/>
      <c r="C157" s="116"/>
      <c r="D157" s="116"/>
      <c r="E157" s="116"/>
      <c r="F157" s="116"/>
      <c r="G157" s="116"/>
      <c r="H157" s="116"/>
      <c r="I157" s="116"/>
      <c r="J157" s="116"/>
      <c r="K157" s="116"/>
      <c r="L157" s="232"/>
      <c r="M157" s="219"/>
    </row>
    <row r="158" spans="1:13" s="105" customFormat="1" ht="26.25" thickBot="1" x14ac:dyDescent="0.25">
      <c r="A158" s="552" t="s">
        <v>19</v>
      </c>
      <c r="B158" s="553"/>
      <c r="C158" s="553"/>
      <c r="D158" s="296" t="s">
        <v>82</v>
      </c>
      <c r="E158" s="282"/>
      <c r="F158" s="282"/>
      <c r="G158" s="282"/>
      <c r="H158" s="51"/>
      <c r="I158" s="65"/>
      <c r="J158" s="65"/>
      <c r="K158" s="65"/>
      <c r="L158" s="66"/>
      <c r="M158" s="65"/>
    </row>
    <row r="159" spans="1:13" s="105" customFormat="1" ht="20.25" customHeight="1" x14ac:dyDescent="0.2">
      <c r="A159" s="554"/>
      <c r="B159" s="498"/>
      <c r="C159" s="498"/>
      <c r="D159" s="314"/>
      <c r="E159" s="283"/>
      <c r="F159" s="283"/>
      <c r="G159" s="283"/>
      <c r="H159" s="51"/>
      <c r="I159" s="65"/>
      <c r="J159" s="65"/>
      <c r="K159" s="65"/>
      <c r="L159" s="66"/>
      <c r="M159" s="65"/>
    </row>
    <row r="160" spans="1:13" s="105" customFormat="1" ht="20.25" customHeight="1" x14ac:dyDescent="0.2">
      <c r="A160" s="555"/>
      <c r="B160" s="507"/>
      <c r="C160" s="507"/>
      <c r="D160" s="298"/>
      <c r="E160" s="283"/>
      <c r="F160" s="283"/>
      <c r="G160" s="283"/>
      <c r="H160" s="51"/>
      <c r="I160" s="65"/>
      <c r="J160" s="65"/>
      <c r="K160" s="65"/>
      <c r="L160" s="66"/>
      <c r="M160" s="65"/>
    </row>
    <row r="161" spans="1:13" s="105" customFormat="1" ht="20.25" customHeight="1" x14ac:dyDescent="0.2">
      <c r="A161" s="555"/>
      <c r="B161" s="507"/>
      <c r="C161" s="507"/>
      <c r="D161" s="298"/>
      <c r="E161" s="283"/>
      <c r="F161" s="283"/>
      <c r="G161" s="283"/>
      <c r="H161" s="51"/>
      <c r="I161" s="65"/>
      <c r="J161" s="65"/>
      <c r="K161" s="65"/>
      <c r="L161" s="66"/>
      <c r="M161" s="65"/>
    </row>
    <row r="162" spans="1:13" s="105" customFormat="1" ht="20.25" customHeight="1" x14ac:dyDescent="0.2">
      <c r="A162" s="555"/>
      <c r="B162" s="507"/>
      <c r="C162" s="507"/>
      <c r="D162" s="298"/>
      <c r="E162" s="283"/>
      <c r="F162" s="283"/>
      <c r="G162" s="283"/>
      <c r="H162" s="51"/>
      <c r="I162" s="65"/>
      <c r="J162" s="65"/>
      <c r="K162" s="65"/>
      <c r="L162" s="66"/>
      <c r="M162" s="65"/>
    </row>
    <row r="163" spans="1:13" s="105" customFormat="1" ht="20.25" customHeight="1" thickBot="1" x14ac:dyDescent="0.25">
      <c r="A163" s="556"/>
      <c r="B163" s="504"/>
      <c r="C163" s="504"/>
      <c r="D163" s="315"/>
      <c r="E163" s="283"/>
      <c r="F163" s="283"/>
      <c r="G163" s="283"/>
      <c r="H163" s="51"/>
      <c r="I163" s="65"/>
      <c r="J163" s="65"/>
      <c r="K163" s="65"/>
      <c r="L163" s="66"/>
      <c r="M163" s="65"/>
    </row>
    <row r="164" spans="1:13" ht="20.25" customHeight="1" thickBot="1" x14ac:dyDescent="0.25">
      <c r="A164" s="80"/>
      <c r="B164" s="65"/>
      <c r="C164" s="284" t="s">
        <v>0</v>
      </c>
      <c r="D164" s="297">
        <f>SUM(D159:D163)</f>
        <v>0</v>
      </c>
      <c r="E164" s="224"/>
      <c r="F164" s="224"/>
      <c r="G164" s="224"/>
      <c r="H164" s="51"/>
      <c r="I164" s="65"/>
      <c r="J164" s="65"/>
      <c r="K164" s="65"/>
      <c r="L164" s="66"/>
      <c r="M164" s="116"/>
    </row>
    <row r="165" spans="1:13" ht="12" customHeight="1" x14ac:dyDescent="0.2">
      <c r="A165" s="557"/>
      <c r="B165" s="509"/>
      <c r="C165" s="509"/>
      <c r="D165" s="509"/>
      <c r="E165" s="118"/>
      <c r="F165" s="116"/>
      <c r="G165" s="116"/>
      <c r="H165" s="116"/>
      <c r="I165" s="116"/>
      <c r="J165" s="116"/>
      <c r="K165" s="116"/>
      <c r="L165" s="232"/>
      <c r="M165" s="116"/>
    </row>
    <row r="166" spans="1:13" ht="13.5" customHeight="1" thickBot="1" x14ac:dyDescent="0.25">
      <c r="A166" s="93"/>
      <c r="B166" s="92"/>
      <c r="C166" s="92"/>
      <c r="D166" s="92"/>
      <c r="E166" s="116"/>
      <c r="F166" s="116"/>
      <c r="G166" s="116"/>
      <c r="H166" s="116"/>
      <c r="I166" s="116"/>
      <c r="J166" s="116"/>
      <c r="K166" s="116"/>
      <c r="L166" s="232"/>
      <c r="M166" s="116"/>
    </row>
    <row r="167" spans="1:13" ht="51" customHeight="1" thickBot="1" x14ac:dyDescent="0.25">
      <c r="A167" s="500" t="s">
        <v>245</v>
      </c>
      <c r="B167" s="501"/>
      <c r="C167" s="501"/>
      <c r="D167" s="501"/>
      <c r="E167" s="501"/>
      <c r="F167" s="501"/>
      <c r="G167" s="501"/>
      <c r="H167" s="501"/>
      <c r="I167" s="501"/>
      <c r="J167" s="501"/>
      <c r="K167" s="501"/>
      <c r="L167" s="502"/>
      <c r="M167" s="116"/>
    </row>
    <row r="168" spans="1:13" s="105" customFormat="1" ht="15.75" customHeight="1" thickBot="1" x14ac:dyDescent="0.25">
      <c r="A168" s="551" t="s">
        <v>171</v>
      </c>
      <c r="B168" s="501"/>
      <c r="C168" s="501"/>
      <c r="D168" s="501"/>
      <c r="E168" s="501"/>
      <c r="F168" s="501"/>
      <c r="G168" s="501"/>
      <c r="H168" s="501"/>
      <c r="I168" s="501"/>
      <c r="J168" s="501"/>
      <c r="K168" s="501"/>
      <c r="L168" s="502"/>
      <c r="M168" s="206"/>
    </row>
    <row r="169" spans="1:13" s="105" customFormat="1" ht="15.75" customHeight="1" thickBot="1" x14ac:dyDescent="0.25">
      <c r="A169" s="113"/>
      <c r="B169" s="114"/>
      <c r="C169" s="114"/>
      <c r="D169" s="114"/>
      <c r="E169" s="114"/>
      <c r="F169" s="95"/>
      <c r="G169" s="95"/>
      <c r="H169" s="95"/>
      <c r="I169" s="95"/>
      <c r="J169" s="95"/>
      <c r="K169" s="95"/>
      <c r="L169" s="96"/>
      <c r="M169" s="206"/>
    </row>
    <row r="170" spans="1:13" s="105" customFormat="1" ht="15.75" customHeight="1" thickBot="1" x14ac:dyDescent="0.3">
      <c r="A170" s="102" t="s">
        <v>110</v>
      </c>
      <c r="B170" s="103"/>
      <c r="C170" s="103"/>
      <c r="D170" s="87"/>
      <c r="E170" s="87"/>
      <c r="F170" s="87"/>
      <c r="G170" s="97"/>
      <c r="H170" s="97"/>
      <c r="I170" s="120"/>
      <c r="J170" s="97"/>
      <c r="K170" s="97"/>
      <c r="L170" s="62"/>
      <c r="M170" s="206"/>
    </row>
    <row r="171" spans="1:13" s="105" customFormat="1" ht="31.5" customHeight="1" thickBot="1" x14ac:dyDescent="0.3">
      <c r="A171" s="106"/>
      <c r="B171" s="107"/>
      <c r="C171" s="107"/>
      <c r="D171" s="65"/>
      <c r="E171" s="65"/>
      <c r="F171" s="65"/>
      <c r="G171" s="60"/>
      <c r="H171" s="60"/>
      <c r="I171" s="121"/>
      <c r="J171" s="60"/>
      <c r="K171" s="60"/>
      <c r="L171" s="66"/>
      <c r="M171" s="65"/>
    </row>
    <row r="172" spans="1:13" s="105" customFormat="1" ht="15" customHeight="1" thickBot="1" x14ac:dyDescent="0.25">
      <c r="A172" s="580" t="s">
        <v>19</v>
      </c>
      <c r="B172" s="581"/>
      <c r="C172" s="290" t="s">
        <v>82</v>
      </c>
      <c r="D172" s="267"/>
      <c r="E172" s="267"/>
      <c r="F172" s="267"/>
      <c r="G172" s="267"/>
      <c r="H172" s="64"/>
      <c r="I172" s="64"/>
      <c r="J172" s="64"/>
      <c r="K172" s="64"/>
      <c r="L172" s="66"/>
      <c r="M172" s="65"/>
    </row>
    <row r="173" spans="1:13" s="105" customFormat="1" ht="20.25" customHeight="1" x14ac:dyDescent="0.2">
      <c r="A173" s="582"/>
      <c r="B173" s="583"/>
      <c r="C173" s="303"/>
      <c r="D173" s="65"/>
      <c r="E173" s="65"/>
      <c r="F173" s="65"/>
      <c r="G173" s="65"/>
      <c r="H173" s="64"/>
      <c r="I173" s="64"/>
      <c r="J173" s="64"/>
      <c r="K173" s="64"/>
      <c r="L173" s="66"/>
      <c r="M173" s="206"/>
    </row>
    <row r="174" spans="1:13" s="105" customFormat="1" ht="20.25" customHeight="1" thickBot="1" x14ac:dyDescent="0.25">
      <c r="A174" s="584"/>
      <c r="B174" s="585"/>
      <c r="C174" s="304"/>
      <c r="D174" s="65"/>
      <c r="E174" s="65"/>
      <c r="F174" s="65"/>
      <c r="G174" s="65"/>
      <c r="H174" s="64"/>
      <c r="I174" s="64"/>
      <c r="J174" s="64"/>
      <c r="K174" s="64"/>
      <c r="L174" s="66"/>
    </row>
    <row r="175" spans="1:13" s="105" customFormat="1" ht="20.25" customHeight="1" thickBot="1" x14ac:dyDescent="0.25">
      <c r="A175" s="109"/>
      <c r="B175" s="109"/>
      <c r="C175" s="305">
        <f>SUM(C173:C174)</f>
        <v>0</v>
      </c>
      <c r="D175" s="233"/>
      <c r="E175" s="233"/>
      <c r="F175" s="226"/>
      <c r="G175" s="217"/>
      <c r="H175" s="122"/>
      <c r="I175" s="122"/>
      <c r="J175" s="64"/>
      <c r="K175" s="64"/>
      <c r="L175" s="66"/>
    </row>
    <row r="176" spans="1:13" s="105" customFormat="1" ht="13.5" thickBot="1" x14ac:dyDescent="0.25">
      <c r="A176" s="123"/>
      <c r="B176" s="108"/>
      <c r="C176" s="108"/>
      <c r="D176" s="108"/>
      <c r="E176" s="108"/>
      <c r="F176" s="65"/>
      <c r="G176" s="122"/>
      <c r="H176" s="124"/>
      <c r="I176" s="108"/>
      <c r="J176" s="64"/>
      <c r="K176" s="64"/>
      <c r="L176" s="66"/>
    </row>
    <row r="177" spans="1:14" s="105" customFormat="1" x14ac:dyDescent="0.2">
      <c r="A177" s="82" t="s">
        <v>57</v>
      </c>
      <c r="B177" s="110"/>
      <c r="C177" s="125" t="str">
        <f>IFERROR(IF(C173/#REF!/0.05&gt;=10,10,C173/#REF!/0.05)+IF(C174/#REF!/0.1&gt;=5,5,C174/#REF!/0.1),"")</f>
        <v/>
      </c>
      <c r="D177" s="259">
        <f>IFERROR(IF(((C175/#REF!)/0.05)&gt;10,10,((C175/#REF!)/0.05)),0)</f>
        <v>0</v>
      </c>
      <c r="E177" s="65"/>
      <c r="F177" s="65"/>
      <c r="G177" s="122"/>
      <c r="H177" s="124"/>
      <c r="I177" s="108"/>
      <c r="J177" s="64"/>
      <c r="K177" s="64"/>
      <c r="L177" s="66"/>
    </row>
    <row r="178" spans="1:14" s="105" customFormat="1" ht="13.5" thickBot="1" x14ac:dyDescent="0.25">
      <c r="A178" s="126"/>
      <c r="B178" s="112"/>
      <c r="C178" s="127"/>
      <c r="D178" s="128"/>
      <c r="E178" s="65"/>
      <c r="F178" s="65"/>
      <c r="G178" s="122"/>
      <c r="H178" s="124"/>
      <c r="I178" s="108"/>
      <c r="J178" s="64"/>
      <c r="K178" s="64"/>
      <c r="L178" s="66"/>
      <c r="M178" s="201"/>
    </row>
    <row r="179" spans="1:14" s="105" customFormat="1" ht="41.25" customHeight="1" thickBot="1" x14ac:dyDescent="0.25">
      <c r="A179" s="126"/>
      <c r="B179" s="112"/>
      <c r="C179" s="127"/>
      <c r="D179" s="164"/>
      <c r="E179" s="65"/>
      <c r="F179" s="65"/>
      <c r="G179" s="122"/>
      <c r="H179" s="124"/>
      <c r="I179" s="108"/>
      <c r="J179" s="64"/>
      <c r="K179" s="64"/>
      <c r="L179" s="66"/>
      <c r="M179" s="65"/>
      <c r="N179" s="201"/>
    </row>
    <row r="180" spans="1:14" s="105" customFormat="1" ht="45" customHeight="1" thickBot="1" x14ac:dyDescent="0.25">
      <c r="A180" s="500" t="s">
        <v>245</v>
      </c>
      <c r="B180" s="501"/>
      <c r="C180" s="501"/>
      <c r="D180" s="501"/>
      <c r="E180" s="501"/>
      <c r="F180" s="501"/>
      <c r="G180" s="501"/>
      <c r="H180" s="501"/>
      <c r="I180" s="501"/>
      <c r="J180" s="501"/>
      <c r="K180" s="501"/>
      <c r="L180" s="502"/>
      <c r="M180" s="65"/>
      <c r="N180" s="213"/>
    </row>
    <row r="181" spans="1:14" s="38" customFormat="1" ht="15" thickBot="1" x14ac:dyDescent="0.25">
      <c r="A181" s="551" t="s">
        <v>171</v>
      </c>
      <c r="B181" s="501"/>
      <c r="C181" s="501"/>
      <c r="D181" s="501"/>
      <c r="E181" s="501"/>
      <c r="F181" s="501"/>
      <c r="G181" s="501"/>
      <c r="H181" s="501"/>
      <c r="I181" s="501"/>
      <c r="J181" s="501"/>
      <c r="K181" s="501"/>
      <c r="L181" s="502"/>
      <c r="M181" s="65"/>
      <c r="N181" s="85"/>
    </row>
    <row r="182" spans="1:14" s="214" customFormat="1" ht="15" thickBot="1" x14ac:dyDescent="0.25">
      <c r="A182" s="129"/>
      <c r="B182" s="130"/>
      <c r="C182" s="131"/>
      <c r="D182" s="132"/>
      <c r="E182" s="95"/>
      <c r="F182" s="95"/>
      <c r="G182" s="234"/>
      <c r="H182" s="235"/>
      <c r="I182" s="98"/>
      <c r="J182" s="69"/>
      <c r="K182" s="69"/>
      <c r="L182" s="96"/>
      <c r="M182" s="65"/>
      <c r="N182" s="40"/>
    </row>
    <row r="183" spans="1:14" s="214" customFormat="1" ht="15" customHeight="1" thickBot="1" x14ac:dyDescent="0.3">
      <c r="A183" s="560" t="s">
        <v>111</v>
      </c>
      <c r="B183" s="561"/>
      <c r="C183" s="561"/>
      <c r="D183" s="561"/>
      <c r="E183" s="561"/>
      <c r="F183" s="561"/>
      <c r="G183" s="561"/>
      <c r="H183" s="561"/>
      <c r="I183" s="561"/>
      <c r="J183" s="561"/>
      <c r="K183" s="561"/>
      <c r="L183" s="562"/>
      <c r="M183" s="203"/>
      <c r="N183" s="40"/>
    </row>
    <row r="184" spans="1:14" ht="14.45" customHeight="1" thickBot="1" x14ac:dyDescent="0.3">
      <c r="A184" s="207"/>
      <c r="B184" s="208"/>
      <c r="C184" s="208"/>
      <c r="D184" s="208"/>
      <c r="E184" s="78"/>
      <c r="F184" s="78"/>
      <c r="G184" s="78"/>
      <c r="H184" s="76"/>
      <c r="I184" s="76"/>
      <c r="J184" s="76"/>
      <c r="K184" s="76"/>
      <c r="L184" s="66"/>
      <c r="M184" s="65"/>
    </row>
    <row r="185" spans="1:14" ht="25.5" customHeight="1" thickBot="1" x14ac:dyDescent="0.3">
      <c r="A185" s="73"/>
      <c r="B185" s="74"/>
      <c r="C185" s="74"/>
      <c r="D185" s="74"/>
      <c r="E185" s="74"/>
      <c r="F185" s="74"/>
      <c r="G185" s="74"/>
      <c r="H185" s="83"/>
      <c r="I185" s="83"/>
      <c r="J185" s="209"/>
      <c r="K185" s="209"/>
      <c r="L185" s="210"/>
      <c r="M185" s="116"/>
    </row>
    <row r="186" spans="1:14" ht="27" customHeight="1" x14ac:dyDescent="0.2">
      <c r="A186" s="492" t="s">
        <v>139</v>
      </c>
      <c r="B186" s="578" t="s">
        <v>193</v>
      </c>
      <c r="C186" s="586" t="s">
        <v>141</v>
      </c>
      <c r="D186" s="591" t="s">
        <v>142</v>
      </c>
      <c r="E186" s="109"/>
      <c r="F186" s="109"/>
      <c r="G186" s="109"/>
      <c r="H186" s="109"/>
      <c r="I186" s="109"/>
      <c r="J186" s="51"/>
      <c r="K186" s="51"/>
      <c r="L186" s="211"/>
      <c r="M186" s="116"/>
    </row>
    <row r="187" spans="1:14" ht="31.15" customHeight="1" thickBot="1" x14ac:dyDescent="0.25">
      <c r="A187" s="494"/>
      <c r="B187" s="579"/>
      <c r="C187" s="587"/>
      <c r="D187" s="592"/>
      <c r="E187" s="109"/>
      <c r="F187" s="109"/>
      <c r="G187" s="109"/>
      <c r="H187" s="109"/>
      <c r="I187" s="109"/>
      <c r="J187" s="51"/>
      <c r="K187" s="51"/>
      <c r="L187" s="211"/>
      <c r="M187" s="116"/>
    </row>
    <row r="188" spans="1:14" ht="20.25" customHeight="1" x14ac:dyDescent="0.2">
      <c r="A188" s="308"/>
      <c r="B188" s="309"/>
      <c r="C188" s="310" t="str">
        <f>IF(A188="","-",VLOOKUP(A188,'Lista desplegable'!H14:I33,2,FALSE))</f>
        <v>-</v>
      </c>
      <c r="D188" s="424">
        <f>IF(B188="",0,B188*C188)</f>
        <v>0</v>
      </c>
      <c r="E188" s="109"/>
      <c r="F188" s="109"/>
      <c r="G188" s="109"/>
      <c r="H188" s="109"/>
      <c r="I188" s="109"/>
      <c r="J188" s="51"/>
      <c r="K188" s="51"/>
      <c r="L188" s="211"/>
      <c r="M188" s="116"/>
    </row>
    <row r="189" spans="1:14" ht="20.25" customHeight="1" thickBot="1" x14ac:dyDescent="0.25">
      <c r="A189" s="311"/>
      <c r="B189" s="312"/>
      <c r="C189" s="313" t="str">
        <f>IF(A189="","-",VLOOKUP(A189,'Lista desplegable'!H15:I31,2,FALSE))</f>
        <v>-</v>
      </c>
      <c r="D189" s="425">
        <f>IF(B189="",0,B189*C189)</f>
        <v>0</v>
      </c>
      <c r="E189" s="109"/>
      <c r="F189" s="109"/>
      <c r="G189" s="109"/>
      <c r="H189" s="109"/>
      <c r="I189" s="109"/>
      <c r="J189" s="51"/>
      <c r="K189" s="51"/>
      <c r="L189" s="212"/>
      <c r="M189" s="116"/>
    </row>
    <row r="190" spans="1:14" ht="16.5" customHeight="1" thickBot="1" x14ac:dyDescent="0.25">
      <c r="A190" s="306"/>
      <c r="B190" s="307">
        <f>+SUM(B188:B189)</f>
        <v>0</v>
      </c>
      <c r="C190" s="353"/>
      <c r="D190" s="352">
        <f>SUM(D188:D189)</f>
        <v>0</v>
      </c>
      <c r="E190" s="109"/>
      <c r="F190" s="109"/>
      <c r="G190" s="109"/>
      <c r="H190" s="109"/>
      <c r="I190" s="109"/>
      <c r="J190" s="51"/>
      <c r="K190" s="51"/>
      <c r="L190" s="212"/>
      <c r="M190" s="116"/>
    </row>
    <row r="191" spans="1:14" ht="12" customHeight="1" x14ac:dyDescent="0.2">
      <c r="A191" s="80"/>
      <c r="B191" s="65"/>
      <c r="C191" s="65"/>
      <c r="D191" s="65"/>
      <c r="E191" s="65"/>
      <c r="F191" s="65"/>
      <c r="G191" s="65"/>
      <c r="H191" s="65"/>
      <c r="I191" s="65"/>
      <c r="J191" s="65"/>
      <c r="K191" s="65"/>
      <c r="L191" s="66"/>
      <c r="M191" s="116"/>
    </row>
    <row r="192" spans="1:14" ht="19.5" customHeight="1" thickBot="1" x14ac:dyDescent="0.25">
      <c r="A192" s="93"/>
      <c r="B192" s="92"/>
      <c r="C192" s="92"/>
      <c r="D192" s="92"/>
      <c r="E192" s="92"/>
      <c r="F192" s="92"/>
      <c r="G192" s="65"/>
      <c r="H192" s="65"/>
      <c r="I192" s="65"/>
      <c r="J192" s="65"/>
      <c r="K192" s="65"/>
      <c r="L192" s="66"/>
      <c r="M192" s="257"/>
    </row>
    <row r="193" spans="1:13" ht="40.5" customHeight="1" thickBot="1" x14ac:dyDescent="0.25">
      <c r="A193" s="551" t="s">
        <v>250</v>
      </c>
      <c r="B193" s="501"/>
      <c r="C193" s="501"/>
      <c r="D193" s="501"/>
      <c r="E193" s="501"/>
      <c r="F193" s="501"/>
      <c r="G193" s="501"/>
      <c r="H193" s="501"/>
      <c r="I193" s="501"/>
      <c r="J193" s="501"/>
      <c r="K193" s="501"/>
      <c r="L193" s="502"/>
      <c r="M193" s="51"/>
    </row>
    <row r="194" spans="1:13" ht="13.9" customHeight="1" thickBot="1" x14ac:dyDescent="0.25">
      <c r="A194" s="216"/>
      <c r="B194" s="98"/>
      <c r="C194" s="98"/>
      <c r="D194" s="98"/>
      <c r="E194" s="98"/>
      <c r="F194" s="98"/>
      <c r="G194" s="98"/>
      <c r="H194" s="98"/>
      <c r="I194" s="98"/>
      <c r="J194" s="98"/>
      <c r="K194" s="98"/>
      <c r="L194" s="99"/>
      <c r="M194" s="51"/>
    </row>
    <row r="195" spans="1:13" ht="15.75" thickBot="1" x14ac:dyDescent="0.3">
      <c r="A195" s="102" t="s">
        <v>78</v>
      </c>
      <c r="B195" s="133"/>
      <c r="C195" s="133"/>
      <c r="D195" s="133"/>
      <c r="E195" s="133"/>
      <c r="F195" s="133"/>
      <c r="G195" s="133"/>
      <c r="H195" s="134"/>
      <c r="I195" s="134"/>
      <c r="J195" s="134"/>
      <c r="K195" s="134"/>
      <c r="L195" s="135"/>
      <c r="M195" s="178"/>
    </row>
    <row r="196" spans="1:13" x14ac:dyDescent="0.2">
      <c r="A196" s="558" t="s">
        <v>81</v>
      </c>
      <c r="B196" s="559"/>
      <c r="C196" s="170"/>
      <c r="D196" s="136"/>
      <c r="E196" s="136"/>
      <c r="F196" s="136"/>
      <c r="G196" s="136"/>
      <c r="H196" s="51"/>
      <c r="I196" s="51"/>
      <c r="J196" s="51"/>
      <c r="K196" s="51"/>
      <c r="L196" s="137"/>
      <c r="M196" s="178"/>
    </row>
    <row r="197" spans="1:13" x14ac:dyDescent="0.2">
      <c r="A197" s="138" t="s">
        <v>160</v>
      </c>
      <c r="B197" s="50"/>
      <c r="C197" s="50"/>
      <c r="D197" s="139"/>
      <c r="E197" s="136"/>
      <c r="F197" s="136"/>
      <c r="G197" s="136"/>
      <c r="H197" s="51"/>
      <c r="I197" s="51"/>
      <c r="J197" s="51"/>
      <c r="K197" s="51"/>
      <c r="L197" s="137"/>
      <c r="M197" s="178"/>
    </row>
    <row r="198" spans="1:13" x14ac:dyDescent="0.2">
      <c r="A198" s="46" t="s">
        <v>3</v>
      </c>
      <c r="B198" s="140"/>
      <c r="C198" s="438"/>
      <c r="D198" s="476"/>
      <c r="E198" s="477"/>
      <c r="F198" s="47"/>
      <c r="G198" s="47"/>
      <c r="H198" s="47"/>
      <c r="I198" s="47"/>
      <c r="J198" s="51"/>
      <c r="K198" s="51"/>
      <c r="L198" s="141"/>
      <c r="M198" s="178"/>
    </row>
    <row r="199" spans="1:13" ht="13.9" customHeight="1" x14ac:dyDescent="0.2">
      <c r="A199" s="41" t="s">
        <v>8</v>
      </c>
      <c r="B199" s="478"/>
      <c r="C199" s="479"/>
      <c r="D199" s="39" t="s">
        <v>9</v>
      </c>
      <c r="E199" s="438"/>
      <c r="F199" s="439"/>
      <c r="G199" s="142" t="s">
        <v>10</v>
      </c>
      <c r="H199" s="490"/>
      <c r="I199" s="491"/>
      <c r="J199" s="51"/>
      <c r="K199" s="51"/>
      <c r="L199" s="141"/>
      <c r="M199" s="51"/>
    </row>
    <row r="200" spans="1:13" x14ac:dyDescent="0.2">
      <c r="A200" s="143" t="s">
        <v>4</v>
      </c>
      <c r="B200" s="144"/>
      <c r="C200" s="438"/>
      <c r="D200" s="476"/>
      <c r="E200" s="476"/>
      <c r="F200" s="477"/>
      <c r="G200" s="39" t="s">
        <v>29</v>
      </c>
      <c r="H200" s="490"/>
      <c r="I200" s="491"/>
      <c r="J200" s="51"/>
      <c r="K200" s="51"/>
      <c r="L200" s="141"/>
      <c r="M200" s="178"/>
    </row>
    <row r="201" spans="1:13" x14ac:dyDescent="0.2">
      <c r="A201" s="145" t="s">
        <v>5</v>
      </c>
      <c r="B201" s="438"/>
      <c r="C201" s="476"/>
      <c r="D201" s="476"/>
      <c r="E201" s="476"/>
      <c r="F201" s="477"/>
      <c r="G201" s="349" t="s">
        <v>77</v>
      </c>
      <c r="H201" s="563"/>
      <c r="I201" s="564"/>
      <c r="J201" s="51"/>
      <c r="K201" s="51"/>
      <c r="L201" s="141"/>
      <c r="M201" s="178"/>
    </row>
    <row r="202" spans="1:13" x14ac:dyDescent="0.2">
      <c r="A202" s="146" t="s">
        <v>6</v>
      </c>
      <c r="B202" s="438"/>
      <c r="C202" s="476"/>
      <c r="D202" s="476"/>
      <c r="E202" s="476"/>
      <c r="F202" s="477"/>
      <c r="G202" s="39" t="s">
        <v>7</v>
      </c>
      <c r="H202" s="490"/>
      <c r="I202" s="491"/>
      <c r="J202" s="51"/>
      <c r="K202" s="51"/>
      <c r="L202" s="141"/>
      <c r="M202" s="178"/>
    </row>
    <row r="203" spans="1:13" x14ac:dyDescent="0.2">
      <c r="A203" s="41" t="s">
        <v>1</v>
      </c>
      <c r="B203" s="44"/>
      <c r="C203" s="44"/>
      <c r="D203" s="44"/>
      <c r="E203" s="44"/>
      <c r="F203" s="44"/>
      <c r="G203" s="55"/>
      <c r="H203" s="55"/>
      <c r="I203" s="55"/>
      <c r="J203" s="51"/>
      <c r="K203" s="51"/>
      <c r="L203" s="141"/>
      <c r="M203" s="178"/>
    </row>
    <row r="204" spans="1:13" ht="20.100000000000001" customHeight="1" x14ac:dyDescent="0.2">
      <c r="A204" s="145" t="s">
        <v>11</v>
      </c>
      <c r="B204" s="438"/>
      <c r="C204" s="439"/>
      <c r="D204" s="39" t="s">
        <v>12</v>
      </c>
      <c r="E204" s="438"/>
      <c r="F204" s="447"/>
      <c r="G204" s="447"/>
      <c r="H204" s="439"/>
      <c r="I204" s="147" t="s">
        <v>13</v>
      </c>
      <c r="J204" s="438"/>
      <c r="K204" s="439"/>
      <c r="L204" s="141"/>
      <c r="M204" s="48"/>
    </row>
    <row r="205" spans="1:13" ht="13.9" customHeight="1" x14ac:dyDescent="0.2">
      <c r="A205" s="148" t="s">
        <v>11</v>
      </c>
      <c r="B205" s="438"/>
      <c r="C205" s="439"/>
      <c r="D205" s="149" t="s">
        <v>12</v>
      </c>
      <c r="E205" s="438"/>
      <c r="F205" s="447"/>
      <c r="G205" s="447"/>
      <c r="H205" s="439"/>
      <c r="I205" s="150" t="s">
        <v>13</v>
      </c>
      <c r="J205" s="438"/>
      <c r="K205" s="439"/>
      <c r="L205" s="137"/>
      <c r="M205" s="60"/>
    </row>
    <row r="206" spans="1:13" ht="13.9" customHeight="1" x14ac:dyDescent="0.2">
      <c r="A206" s="41" t="s">
        <v>2</v>
      </c>
      <c r="B206" s="44"/>
      <c r="C206" s="44"/>
      <c r="D206" s="44"/>
      <c r="E206" s="44"/>
      <c r="F206" s="44"/>
      <c r="G206" s="55"/>
      <c r="H206" s="55"/>
      <c r="I206" s="44"/>
      <c r="J206" s="51"/>
      <c r="K206" s="51"/>
      <c r="L206" s="137"/>
      <c r="M206" s="60"/>
    </row>
    <row r="207" spans="1:13" x14ac:dyDescent="0.2">
      <c r="A207" s="145" t="s">
        <v>11</v>
      </c>
      <c r="B207" s="438"/>
      <c r="C207" s="439"/>
      <c r="D207" s="39" t="s">
        <v>12</v>
      </c>
      <c r="E207" s="438"/>
      <c r="F207" s="447"/>
      <c r="G207" s="447"/>
      <c r="H207" s="439"/>
      <c r="I207" s="147" t="s">
        <v>14</v>
      </c>
      <c r="J207" s="438"/>
      <c r="K207" s="439"/>
      <c r="L207" s="141"/>
      <c r="M207" s="51"/>
    </row>
    <row r="208" spans="1:13" ht="15" customHeight="1" x14ac:dyDescent="0.2">
      <c r="A208" s="146" t="s">
        <v>11</v>
      </c>
      <c r="B208" s="438"/>
      <c r="C208" s="439"/>
      <c r="D208" s="151" t="s">
        <v>12</v>
      </c>
      <c r="E208" s="438"/>
      <c r="F208" s="447"/>
      <c r="G208" s="447"/>
      <c r="H208" s="439"/>
      <c r="I208" s="152" t="s">
        <v>14</v>
      </c>
      <c r="J208" s="438"/>
      <c r="K208" s="439"/>
      <c r="L208" s="137"/>
      <c r="M208" s="51"/>
    </row>
    <row r="209" spans="1:13" ht="13.9" customHeight="1" x14ac:dyDescent="0.2">
      <c r="A209" s="49"/>
      <c r="B209" s="50"/>
      <c r="C209" s="50"/>
      <c r="D209" s="139"/>
      <c r="E209" s="136"/>
      <c r="F209" s="136"/>
      <c r="G209" s="136"/>
      <c r="H209" s="51"/>
      <c r="I209" s="51"/>
      <c r="J209" s="51"/>
      <c r="K209" s="51"/>
      <c r="L209" s="137"/>
      <c r="M209" s="51"/>
    </row>
    <row r="210" spans="1:13" x14ac:dyDescent="0.2">
      <c r="A210" s="46" t="s">
        <v>3</v>
      </c>
      <c r="B210" s="140"/>
      <c r="C210" s="438"/>
      <c r="D210" s="476"/>
      <c r="E210" s="477"/>
      <c r="F210" s="47"/>
      <c r="G210" s="47"/>
      <c r="H210" s="47"/>
      <c r="I210" s="47"/>
      <c r="J210" s="51"/>
      <c r="K210" s="51"/>
      <c r="L210" s="137"/>
      <c r="M210" s="51"/>
    </row>
    <row r="211" spans="1:13" ht="14.25" x14ac:dyDescent="0.2">
      <c r="A211" s="41" t="s">
        <v>8</v>
      </c>
      <c r="B211" s="478"/>
      <c r="C211" s="479"/>
      <c r="D211" s="39" t="s">
        <v>9</v>
      </c>
      <c r="E211" s="438"/>
      <c r="F211" s="439"/>
      <c r="G211" s="142" t="s">
        <v>10</v>
      </c>
      <c r="H211" s="490"/>
      <c r="I211" s="491"/>
      <c r="J211" s="51"/>
      <c r="K211" s="51"/>
      <c r="L211" s="117"/>
      <c r="M211" s="51"/>
    </row>
    <row r="212" spans="1:13" ht="15" customHeight="1" x14ac:dyDescent="0.2">
      <c r="A212" s="143" t="s">
        <v>4</v>
      </c>
      <c r="B212" s="144"/>
      <c r="C212" s="438"/>
      <c r="D212" s="476"/>
      <c r="E212" s="476"/>
      <c r="F212" s="477"/>
      <c r="G212" s="39" t="s">
        <v>29</v>
      </c>
      <c r="H212" s="490"/>
      <c r="I212" s="491"/>
      <c r="J212" s="51"/>
      <c r="K212" s="51"/>
      <c r="L212" s="117"/>
    </row>
    <row r="213" spans="1:13" ht="13.5" customHeight="1" x14ac:dyDescent="0.2">
      <c r="A213" s="145" t="s">
        <v>5</v>
      </c>
      <c r="B213" s="438"/>
      <c r="C213" s="476"/>
      <c r="D213" s="476"/>
      <c r="E213" s="476"/>
      <c r="F213" s="477"/>
      <c r="G213" s="349" t="s">
        <v>77</v>
      </c>
      <c r="H213" s="563"/>
      <c r="I213" s="564"/>
      <c r="J213" s="51"/>
      <c r="K213" s="51"/>
      <c r="L213" s="117"/>
    </row>
    <row r="214" spans="1:13" ht="14.25" x14ac:dyDescent="0.2">
      <c r="A214" s="146" t="s">
        <v>6</v>
      </c>
      <c r="B214" s="438"/>
      <c r="C214" s="476"/>
      <c r="D214" s="476"/>
      <c r="E214" s="476"/>
      <c r="F214" s="477"/>
      <c r="G214" s="39" t="s">
        <v>7</v>
      </c>
      <c r="H214" s="490"/>
      <c r="I214" s="491"/>
      <c r="J214" s="51"/>
      <c r="K214" s="51"/>
      <c r="L214" s="117"/>
    </row>
    <row r="215" spans="1:13" ht="14.25" x14ac:dyDescent="0.2">
      <c r="A215" s="41" t="s">
        <v>1</v>
      </c>
      <c r="B215" s="44"/>
      <c r="C215" s="44"/>
      <c r="D215" s="44"/>
      <c r="E215" s="44"/>
      <c r="F215" s="44"/>
      <c r="G215" s="55"/>
      <c r="H215" s="55"/>
      <c r="I215" s="55"/>
      <c r="J215" s="51"/>
      <c r="K215" s="51"/>
      <c r="L215" s="117"/>
    </row>
    <row r="216" spans="1:13" x14ac:dyDescent="0.2">
      <c r="A216" s="145" t="s">
        <v>11</v>
      </c>
      <c r="B216" s="438"/>
      <c r="C216" s="439"/>
      <c r="D216" s="39" t="s">
        <v>12</v>
      </c>
      <c r="E216" s="438"/>
      <c r="F216" s="447"/>
      <c r="G216" s="447"/>
      <c r="H216" s="439"/>
      <c r="I216" s="153" t="s">
        <v>13</v>
      </c>
      <c r="J216" s="438"/>
      <c r="K216" s="439"/>
      <c r="L216" s="137"/>
    </row>
    <row r="217" spans="1:13" x14ac:dyDescent="0.2">
      <c r="A217" s="148" t="s">
        <v>11</v>
      </c>
      <c r="B217" s="438"/>
      <c r="C217" s="439"/>
      <c r="D217" s="149" t="s">
        <v>12</v>
      </c>
      <c r="E217" s="438"/>
      <c r="F217" s="447"/>
      <c r="G217" s="447"/>
      <c r="H217" s="439"/>
      <c r="I217" s="154" t="s">
        <v>13</v>
      </c>
      <c r="J217" s="438"/>
      <c r="K217" s="439"/>
      <c r="L217" s="137"/>
    </row>
    <row r="218" spans="1:13" ht="14.25" x14ac:dyDescent="0.2">
      <c r="A218" s="41" t="s">
        <v>2</v>
      </c>
      <c r="B218" s="44"/>
      <c r="C218" s="44"/>
      <c r="D218" s="44"/>
      <c r="E218" s="44"/>
      <c r="F218" s="44"/>
      <c r="G218" s="55"/>
      <c r="H218" s="55"/>
      <c r="I218" s="155"/>
      <c r="J218" s="51"/>
      <c r="K218" s="51"/>
      <c r="L218" s="117"/>
    </row>
    <row r="219" spans="1:13" ht="15.75" customHeight="1" x14ac:dyDescent="0.2">
      <c r="A219" s="145" t="s">
        <v>11</v>
      </c>
      <c r="B219" s="438"/>
      <c r="C219" s="439"/>
      <c r="D219" s="39" t="s">
        <v>12</v>
      </c>
      <c r="E219" s="438"/>
      <c r="F219" s="447"/>
      <c r="G219" s="447"/>
      <c r="H219" s="439"/>
      <c r="I219" s="153" t="s">
        <v>14</v>
      </c>
      <c r="J219" s="438"/>
      <c r="K219" s="439"/>
      <c r="L219" s="137"/>
    </row>
    <row r="220" spans="1:13" ht="15" customHeight="1" thickBot="1" x14ac:dyDescent="0.25">
      <c r="A220" s="148" t="s">
        <v>11</v>
      </c>
      <c r="B220" s="448"/>
      <c r="C220" s="450"/>
      <c r="D220" s="149" t="s">
        <v>12</v>
      </c>
      <c r="E220" s="448"/>
      <c r="F220" s="449"/>
      <c r="G220" s="449"/>
      <c r="H220" s="450"/>
      <c r="I220" s="154" t="s">
        <v>14</v>
      </c>
      <c r="J220" s="440"/>
      <c r="K220" s="441"/>
      <c r="L220" s="156"/>
    </row>
    <row r="221" spans="1:13" ht="18.75" customHeight="1" thickBot="1" x14ac:dyDescent="0.25">
      <c r="A221" s="565" t="s">
        <v>203</v>
      </c>
      <c r="B221" s="566"/>
      <c r="C221" s="566"/>
      <c r="D221" s="566"/>
      <c r="E221" s="566"/>
      <c r="F221" s="566"/>
      <c r="G221" s="566"/>
      <c r="H221" s="566"/>
      <c r="I221" s="566"/>
      <c r="J221" s="566"/>
      <c r="K221" s="566"/>
      <c r="L221" s="567"/>
    </row>
    <row r="222" spans="1:13" ht="13.5" thickBot="1" x14ac:dyDescent="0.25">
      <c r="A222" s="459" t="s">
        <v>73</v>
      </c>
      <c r="B222" s="460"/>
      <c r="C222" s="460"/>
      <c r="D222" s="460"/>
      <c r="E222" s="460"/>
      <c r="F222" s="460"/>
      <c r="G222" s="460"/>
      <c r="H222" s="460"/>
      <c r="I222" s="460"/>
      <c r="J222" s="460"/>
      <c r="K222" s="460"/>
      <c r="L222" s="461"/>
    </row>
    <row r="223" spans="1:13" ht="15" thickBot="1" x14ac:dyDescent="0.25">
      <c r="A223" s="160"/>
      <c r="B223" s="161"/>
      <c r="C223" s="161"/>
      <c r="D223" s="161"/>
      <c r="E223" s="161"/>
      <c r="F223" s="161"/>
      <c r="G223" s="48"/>
      <c r="H223" s="48"/>
      <c r="I223" s="161"/>
      <c r="J223" s="48"/>
      <c r="K223" s="48"/>
      <c r="L223" s="252"/>
    </row>
    <row r="224" spans="1:13" ht="15.75" thickBot="1" x14ac:dyDescent="0.3">
      <c r="A224" s="560" t="s">
        <v>50</v>
      </c>
      <c r="B224" s="561"/>
      <c r="C224" s="561"/>
      <c r="D224" s="561"/>
      <c r="E224" s="561"/>
      <c r="F224" s="561"/>
      <c r="G224" s="561"/>
      <c r="H224" s="561"/>
      <c r="I224" s="561"/>
      <c r="J224" s="561"/>
      <c r="K224" s="561"/>
      <c r="L224" s="562"/>
    </row>
    <row r="225" spans="1:12" ht="12.75" customHeight="1" x14ac:dyDescent="0.25">
      <c r="A225" s="469" t="s">
        <v>136</v>
      </c>
      <c r="B225" s="470"/>
      <c r="C225" s="470"/>
      <c r="D225" s="470"/>
      <c r="E225" s="470"/>
      <c r="F225" s="470"/>
      <c r="G225" s="470"/>
      <c r="H225" s="470"/>
      <c r="I225" s="470"/>
      <c r="J225" s="470"/>
      <c r="K225" s="470"/>
      <c r="L225" s="471"/>
    </row>
    <row r="226" spans="1:12" ht="14.25" x14ac:dyDescent="0.2">
      <c r="A226" s="157" t="s">
        <v>11</v>
      </c>
      <c r="B226" s="455"/>
      <c r="C226" s="439"/>
      <c r="D226" s="158" t="s">
        <v>12</v>
      </c>
      <c r="E226" s="452"/>
      <c r="F226" s="453"/>
      <c r="G226" s="453"/>
      <c r="H226" s="454"/>
      <c r="I226" s="158" t="s">
        <v>13</v>
      </c>
      <c r="J226" s="455"/>
      <c r="K226" s="474"/>
      <c r="L226" s="475"/>
    </row>
    <row r="227" spans="1:12" ht="14.25" x14ac:dyDescent="0.2">
      <c r="A227" s="253"/>
      <c r="B227" s="254"/>
      <c r="C227" s="255"/>
      <c r="D227" s="256" t="s">
        <v>39</v>
      </c>
      <c r="E227" s="442"/>
      <c r="F227" s="442"/>
      <c r="G227" s="442"/>
      <c r="H227" s="442"/>
      <c r="I227" s="256" t="s">
        <v>7</v>
      </c>
      <c r="J227" s="442"/>
      <c r="K227" s="442"/>
      <c r="L227" s="443"/>
    </row>
    <row r="228" spans="1:12" ht="14.25" x14ac:dyDescent="0.2">
      <c r="A228" s="157" t="s">
        <v>11</v>
      </c>
      <c r="B228" s="455"/>
      <c r="C228" s="439"/>
      <c r="D228" s="158" t="s">
        <v>12</v>
      </c>
      <c r="E228" s="452"/>
      <c r="F228" s="453"/>
      <c r="G228" s="453"/>
      <c r="H228" s="454"/>
      <c r="I228" s="158" t="s">
        <v>14</v>
      </c>
      <c r="J228" s="455"/>
      <c r="K228" s="474"/>
      <c r="L228" s="475"/>
    </row>
    <row r="229" spans="1:12" ht="14.25" x14ac:dyDescent="0.2">
      <c r="A229" s="253"/>
      <c r="B229" s="254"/>
      <c r="C229" s="255"/>
      <c r="D229" s="256" t="s">
        <v>39</v>
      </c>
      <c r="E229" s="442"/>
      <c r="F229" s="442"/>
      <c r="G229" s="442"/>
      <c r="H229" s="442"/>
      <c r="I229" s="256" t="s">
        <v>7</v>
      </c>
      <c r="J229" s="442"/>
      <c r="K229" s="442"/>
      <c r="L229" s="443"/>
    </row>
    <row r="230" spans="1:12" ht="15" x14ac:dyDescent="0.25">
      <c r="A230" s="444" t="s">
        <v>2</v>
      </c>
      <c r="B230" s="445"/>
      <c r="C230" s="445"/>
      <c r="D230" s="445"/>
      <c r="E230" s="445"/>
      <c r="F230" s="445"/>
      <c r="G230" s="445"/>
      <c r="H230" s="445"/>
      <c r="I230" s="445"/>
      <c r="J230" s="445"/>
      <c r="K230" s="445"/>
      <c r="L230" s="446"/>
    </row>
    <row r="231" spans="1:12" ht="14.25" x14ac:dyDescent="0.2">
      <c r="A231" s="157" t="s">
        <v>11</v>
      </c>
      <c r="B231" s="455"/>
      <c r="C231" s="439"/>
      <c r="D231" s="158" t="s">
        <v>12</v>
      </c>
      <c r="E231" s="452"/>
      <c r="F231" s="453"/>
      <c r="G231" s="453"/>
      <c r="H231" s="454"/>
      <c r="I231" s="158" t="s">
        <v>14</v>
      </c>
      <c r="J231" s="455"/>
      <c r="K231" s="474"/>
      <c r="L231" s="475"/>
    </row>
    <row r="232" spans="1:12" ht="14.25" x14ac:dyDescent="0.2">
      <c r="A232" s="253"/>
      <c r="B232" s="254"/>
      <c r="C232" s="255"/>
      <c r="D232" s="256" t="s">
        <v>39</v>
      </c>
      <c r="E232" s="442"/>
      <c r="F232" s="442"/>
      <c r="G232" s="442"/>
      <c r="H232" s="442"/>
      <c r="I232" s="256" t="s">
        <v>7</v>
      </c>
      <c r="J232" s="442"/>
      <c r="K232" s="442"/>
      <c r="L232" s="443"/>
    </row>
    <row r="233" spans="1:12" ht="14.25" x14ac:dyDescent="0.2">
      <c r="A233" s="162" t="s">
        <v>11</v>
      </c>
      <c r="B233" s="451"/>
      <c r="C233" s="450"/>
      <c r="D233" s="163" t="s">
        <v>12</v>
      </c>
      <c r="E233" s="456"/>
      <c r="F233" s="457"/>
      <c r="G233" s="457"/>
      <c r="H233" s="458"/>
      <c r="I233" s="163" t="s">
        <v>14</v>
      </c>
      <c r="J233" s="451"/>
      <c r="K233" s="472"/>
      <c r="L233" s="473"/>
    </row>
    <row r="234" spans="1:12" ht="15" thickBot="1" x14ac:dyDescent="0.25">
      <c r="A234" s="462"/>
      <c r="B234" s="463"/>
      <c r="C234" s="464"/>
      <c r="D234" s="159" t="s">
        <v>39</v>
      </c>
      <c r="E234" s="465"/>
      <c r="F234" s="465"/>
      <c r="G234" s="465"/>
      <c r="H234" s="465"/>
      <c r="I234" s="159" t="s">
        <v>7</v>
      </c>
      <c r="J234" s="465"/>
      <c r="K234" s="465"/>
      <c r="L234" s="466"/>
    </row>
    <row r="235" spans="1:12" ht="15" thickBot="1" x14ac:dyDescent="0.25">
      <c r="A235" s="160"/>
      <c r="B235" s="161"/>
      <c r="C235" s="161"/>
      <c r="D235" s="161"/>
      <c r="E235" s="161"/>
      <c r="F235" s="161"/>
      <c r="G235" s="48"/>
      <c r="H235" s="48"/>
      <c r="I235" s="161"/>
      <c r="J235" s="48"/>
      <c r="K235" s="48"/>
      <c r="L235" s="252"/>
    </row>
    <row r="236" spans="1:12" ht="15.75" thickBot="1" x14ac:dyDescent="0.3">
      <c r="A236" s="467" t="s">
        <v>49</v>
      </c>
      <c r="B236" s="468"/>
      <c r="C236" s="468"/>
      <c r="D236" s="468"/>
      <c r="E236" s="468"/>
      <c r="F236" s="468"/>
      <c r="G236" s="171"/>
      <c r="H236" s="171"/>
      <c r="I236" s="97"/>
      <c r="J236" s="97"/>
      <c r="K236" s="97"/>
      <c r="L236" s="180"/>
    </row>
    <row r="237" spans="1:12" ht="15" x14ac:dyDescent="0.25">
      <c r="A237" s="469" t="s">
        <v>96</v>
      </c>
      <c r="B237" s="470"/>
      <c r="C237" s="470"/>
      <c r="D237" s="470"/>
      <c r="E237" s="470"/>
      <c r="F237" s="470"/>
      <c r="G237" s="470"/>
      <c r="H237" s="470"/>
      <c r="I237" s="470"/>
      <c r="J237" s="470"/>
      <c r="K237" s="470"/>
      <c r="L237" s="471"/>
    </row>
    <row r="238" spans="1:12" s="341" customFormat="1" ht="14.25" x14ac:dyDescent="0.2">
      <c r="A238" s="157" t="s">
        <v>11</v>
      </c>
      <c r="B238" s="455"/>
      <c r="C238" s="439"/>
      <c r="D238" s="158" t="s">
        <v>199</v>
      </c>
      <c r="E238" s="452"/>
      <c r="F238" s="453"/>
      <c r="G238" s="453"/>
      <c r="H238" s="454"/>
      <c r="I238" s="158" t="s">
        <v>6</v>
      </c>
      <c r="J238" s="455"/>
      <c r="K238" s="474"/>
      <c r="L238" s="475"/>
    </row>
    <row r="239" spans="1:12" s="341" customFormat="1" ht="13.9" customHeight="1" x14ac:dyDescent="0.2">
      <c r="A239" s="253"/>
      <c r="B239" s="254"/>
      <c r="C239" s="255"/>
      <c r="D239" s="256"/>
      <c r="E239" s="254"/>
      <c r="F239" s="254"/>
      <c r="G239" s="254"/>
      <c r="H239" s="254"/>
      <c r="I239" s="256" t="s">
        <v>7</v>
      </c>
      <c r="J239" s="442"/>
      <c r="K239" s="442"/>
      <c r="L239" s="443"/>
    </row>
    <row r="240" spans="1:12" s="341" customFormat="1" ht="14.25" x14ac:dyDescent="0.2">
      <c r="A240" s="157" t="s">
        <v>11</v>
      </c>
      <c r="B240" s="455"/>
      <c r="C240" s="439"/>
      <c r="D240" s="158" t="s">
        <v>199</v>
      </c>
      <c r="E240" s="452"/>
      <c r="F240" s="453"/>
      <c r="G240" s="453"/>
      <c r="H240" s="454"/>
      <c r="I240" s="158" t="s">
        <v>6</v>
      </c>
      <c r="J240" s="455"/>
      <c r="K240" s="474"/>
      <c r="L240" s="475"/>
    </row>
    <row r="241" spans="1:143" s="341" customFormat="1" ht="13.5" customHeight="1" x14ac:dyDescent="0.2">
      <c r="A241" s="253"/>
      <c r="B241" s="254"/>
      <c r="C241" s="255"/>
      <c r="D241" s="256"/>
      <c r="E241" s="254"/>
      <c r="F241" s="254"/>
      <c r="G241" s="254"/>
      <c r="H241" s="254"/>
      <c r="I241" s="256" t="s">
        <v>7</v>
      </c>
      <c r="J241" s="442"/>
      <c r="K241" s="442"/>
      <c r="L241" s="443"/>
    </row>
    <row r="242" spans="1:143" s="359" customFormat="1" ht="15" x14ac:dyDescent="0.25">
      <c r="A242" s="593" t="s">
        <v>97</v>
      </c>
      <c r="B242" s="594"/>
      <c r="C242" s="594"/>
      <c r="D242" s="594"/>
      <c r="E242" s="594"/>
      <c r="F242" s="594"/>
      <c r="G242" s="594"/>
      <c r="H242" s="594"/>
      <c r="I242" s="594"/>
      <c r="J242" s="594"/>
      <c r="K242" s="594"/>
      <c r="L242" s="595"/>
    </row>
    <row r="243" spans="1:143" s="341" customFormat="1" ht="14.25" x14ac:dyDescent="0.2">
      <c r="A243" s="157" t="s">
        <v>11</v>
      </c>
      <c r="B243" s="455"/>
      <c r="C243" s="439"/>
      <c r="D243" s="158" t="s">
        <v>199</v>
      </c>
      <c r="E243" s="452"/>
      <c r="F243" s="453"/>
      <c r="G243" s="453"/>
      <c r="H243" s="454"/>
      <c r="I243" s="158" t="s">
        <v>6</v>
      </c>
      <c r="J243" s="455"/>
      <c r="K243" s="474"/>
      <c r="L243" s="475"/>
    </row>
    <row r="244" spans="1:143" s="341" customFormat="1" ht="13.9" customHeight="1" x14ac:dyDescent="0.2">
      <c r="A244" s="253"/>
      <c r="B244" s="254"/>
      <c r="C244" s="255"/>
      <c r="D244" s="256"/>
      <c r="E244" s="254"/>
      <c r="F244" s="254"/>
      <c r="G244" s="254"/>
      <c r="H244" s="254"/>
      <c r="I244" s="256" t="s">
        <v>7</v>
      </c>
      <c r="J244" s="442"/>
      <c r="K244" s="442"/>
      <c r="L244" s="443"/>
    </row>
    <row r="245" spans="1:143" s="341" customFormat="1" ht="14.25" x14ac:dyDescent="0.2">
      <c r="A245" s="157" t="s">
        <v>11</v>
      </c>
      <c r="B245" s="455"/>
      <c r="C245" s="439"/>
      <c r="D245" s="158" t="s">
        <v>199</v>
      </c>
      <c r="E245" s="452"/>
      <c r="F245" s="453"/>
      <c r="G245" s="453"/>
      <c r="H245" s="454"/>
      <c r="I245" s="158" t="s">
        <v>6</v>
      </c>
      <c r="J245" s="455"/>
      <c r="K245" s="474"/>
      <c r="L245" s="475"/>
    </row>
    <row r="246" spans="1:143" s="341" customFormat="1" ht="13.5" customHeight="1" thickBot="1" x14ac:dyDescent="0.25">
      <c r="A246" s="253"/>
      <c r="B246" s="254"/>
      <c r="C246" s="255"/>
      <c r="D246" s="256"/>
      <c r="E246" s="254"/>
      <c r="F246" s="254"/>
      <c r="G246" s="254"/>
      <c r="H246" s="254"/>
      <c r="I246" s="256" t="s">
        <v>7</v>
      </c>
      <c r="J246" s="442"/>
      <c r="K246" s="442"/>
      <c r="L246" s="443"/>
    </row>
    <row r="247" spans="1:143" s="341" customFormat="1" ht="40.5" customHeight="1" x14ac:dyDescent="0.2">
      <c r="A247" s="548" t="s">
        <v>137</v>
      </c>
      <c r="B247" s="549"/>
      <c r="C247" s="549"/>
      <c r="D247" s="549"/>
      <c r="E247" s="549"/>
      <c r="F247" s="549"/>
      <c r="G247" s="549"/>
      <c r="H247" s="549"/>
      <c r="I247" s="549"/>
      <c r="J247" s="549"/>
      <c r="K247" s="549"/>
      <c r="L247" s="550"/>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row>
    <row r="248" spans="1:143" s="341" customFormat="1" ht="12" customHeight="1" x14ac:dyDescent="0.2">
      <c r="A248" s="436" t="s">
        <v>200</v>
      </c>
      <c r="B248" s="437"/>
      <c r="C248" s="437"/>
      <c r="D248" s="437"/>
      <c r="E248" s="437"/>
      <c r="F248" s="437"/>
      <c r="G248" s="437"/>
      <c r="H248" s="257"/>
      <c r="I248" s="257"/>
      <c r="J248" s="257"/>
      <c r="K248" s="257"/>
      <c r="L248" s="362"/>
    </row>
    <row r="249" spans="1:143" s="341" customFormat="1" ht="13.9" customHeight="1" x14ac:dyDescent="0.2">
      <c r="A249" s="84"/>
      <c r="B249" s="51"/>
      <c r="C249" s="51"/>
      <c r="D249" s="51"/>
      <c r="E249" s="51"/>
      <c r="F249" s="51"/>
      <c r="G249" s="51"/>
      <c r="H249" s="51"/>
      <c r="I249" s="51"/>
      <c r="J249" s="51"/>
      <c r="K249" s="51"/>
      <c r="L249" s="141"/>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row>
    <row r="250" spans="1:143" s="341" customFormat="1" x14ac:dyDescent="0.2">
      <c r="A250" s="84" t="s">
        <v>43</v>
      </c>
      <c r="B250" s="51"/>
      <c r="C250" s="51"/>
      <c r="D250" s="51"/>
      <c r="E250" s="51"/>
      <c r="F250" s="51"/>
      <c r="G250" s="51"/>
      <c r="H250" s="51"/>
      <c r="I250" s="51"/>
      <c r="J250" s="165"/>
      <c r="K250" s="51"/>
      <c r="L250" s="141"/>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row>
    <row r="251" spans="1:143" s="341" customFormat="1" ht="13.5" customHeight="1" x14ac:dyDescent="0.2">
      <c r="A251" s="84" t="s">
        <v>44</v>
      </c>
      <c r="B251" s="51"/>
      <c r="C251" s="51"/>
      <c r="D251" s="51"/>
      <c r="E251" s="51"/>
      <c r="F251" s="51"/>
      <c r="G251" s="51"/>
      <c r="H251" s="51"/>
      <c r="I251" s="51" t="s">
        <v>45</v>
      </c>
      <c r="J251" s="166"/>
      <c r="K251" s="51"/>
      <c r="L251" s="141"/>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row>
    <row r="252" spans="1:143" x14ac:dyDescent="0.2">
      <c r="A252" s="84" t="s">
        <v>46</v>
      </c>
      <c r="B252" s="51"/>
      <c r="C252" s="51"/>
      <c r="D252" s="51"/>
      <c r="E252" s="51"/>
      <c r="F252" s="51"/>
      <c r="G252" s="51"/>
      <c r="H252" s="51"/>
      <c r="I252" s="51" t="s">
        <v>47</v>
      </c>
      <c r="J252" s="166"/>
      <c r="K252" s="51"/>
      <c r="L252" s="141"/>
    </row>
    <row r="253" spans="1:143" x14ac:dyDescent="0.2">
      <c r="A253" s="84"/>
      <c r="B253" s="51"/>
      <c r="C253" s="51"/>
      <c r="D253" s="51"/>
      <c r="E253" s="51"/>
      <c r="F253" s="51"/>
      <c r="G253" s="51"/>
      <c r="H253" s="51"/>
      <c r="I253" s="51"/>
      <c r="J253" s="167"/>
      <c r="K253" s="51"/>
      <c r="L253" s="141"/>
    </row>
    <row r="254" spans="1:143" x14ac:dyDescent="0.2">
      <c r="A254" s="84"/>
      <c r="B254" s="51"/>
      <c r="C254" s="51"/>
      <c r="D254" s="51"/>
      <c r="E254" s="51"/>
      <c r="F254" s="51"/>
      <c r="G254" s="51"/>
      <c r="H254" s="51"/>
      <c r="I254" s="51"/>
      <c r="J254" s="51"/>
      <c r="K254" s="51"/>
      <c r="L254" s="141"/>
    </row>
    <row r="255" spans="1:143" ht="13.5" thickBot="1" x14ac:dyDescent="0.25">
      <c r="A255" s="168"/>
      <c r="B255" s="164"/>
      <c r="C255" s="164"/>
      <c r="D255" s="164"/>
      <c r="E255" s="164"/>
      <c r="F255" s="164"/>
      <c r="G255" s="164"/>
      <c r="H255" s="164"/>
      <c r="I255" s="164"/>
      <c r="J255" s="164"/>
      <c r="K255" s="164"/>
      <c r="L255" s="371" t="s">
        <v>286</v>
      </c>
    </row>
  </sheetData>
  <sheetProtection selectLockedCells="1"/>
  <mergeCells count="232">
    <mergeCell ref="A22:B22"/>
    <mergeCell ref="A108:C108"/>
    <mergeCell ref="A109:C109"/>
    <mergeCell ref="A110:C110"/>
    <mergeCell ref="A111:C111"/>
    <mergeCell ref="A117:L117"/>
    <mergeCell ref="A118:L118"/>
    <mergeCell ref="B124:C124"/>
    <mergeCell ref="A125:B126"/>
    <mergeCell ref="C125:C126"/>
    <mergeCell ref="G125:G126"/>
    <mergeCell ref="A112:C112"/>
    <mergeCell ref="A119:L119"/>
    <mergeCell ref="A120:L120"/>
    <mergeCell ref="A113:C113"/>
    <mergeCell ref="A91:C91"/>
    <mergeCell ref="A92:C92"/>
    <mergeCell ref="A93:C93"/>
    <mergeCell ref="A94:C94"/>
    <mergeCell ref="A95:C95"/>
    <mergeCell ref="A96:C96"/>
    <mergeCell ref="A100:L100"/>
    <mergeCell ref="A101:L101"/>
    <mergeCell ref="A103:L103"/>
    <mergeCell ref="B63:C63"/>
    <mergeCell ref="B64:C64"/>
    <mergeCell ref="E64:E65"/>
    <mergeCell ref="A67:L67"/>
    <mergeCell ref="A69:L69"/>
    <mergeCell ref="C74:D74"/>
    <mergeCell ref="E74:F74"/>
    <mergeCell ref="G74:H74"/>
    <mergeCell ref="A87:L87"/>
    <mergeCell ref="F39:G39"/>
    <mergeCell ref="L40:L41"/>
    <mergeCell ref="I40:K41"/>
    <mergeCell ref="A44:C44"/>
    <mergeCell ref="I39:K39"/>
    <mergeCell ref="F40:G40"/>
    <mergeCell ref="F41:G41"/>
    <mergeCell ref="F38:G38"/>
    <mergeCell ref="I38:K38"/>
    <mergeCell ref="F42:G42"/>
    <mergeCell ref="I42:K42"/>
    <mergeCell ref="I43:K43"/>
    <mergeCell ref="F43:H43"/>
    <mergeCell ref="C51:C52"/>
    <mergeCell ref="A53:B53"/>
    <mergeCell ref="A56:L56"/>
    <mergeCell ref="A58:L58"/>
    <mergeCell ref="A61:A62"/>
    <mergeCell ref="B61:C62"/>
    <mergeCell ref="D61:D62"/>
    <mergeCell ref="E61:E62"/>
    <mergeCell ref="F61:F62"/>
    <mergeCell ref="E231:H231"/>
    <mergeCell ref="J231:L231"/>
    <mergeCell ref="C21:L21"/>
    <mergeCell ref="C23:D23"/>
    <mergeCell ref="H23:I23"/>
    <mergeCell ref="J24:L24"/>
    <mergeCell ref="A24:E24"/>
    <mergeCell ref="C25:D25"/>
    <mergeCell ref="E25:F25"/>
    <mergeCell ref="H25:L25"/>
    <mergeCell ref="A26:B31"/>
    <mergeCell ref="D26:F26"/>
    <mergeCell ref="H26:L26"/>
    <mergeCell ref="D27:F27"/>
    <mergeCell ref="H27:L27"/>
    <mergeCell ref="C28:F28"/>
    <mergeCell ref="I28:L28"/>
    <mergeCell ref="D29:F29"/>
    <mergeCell ref="H29:L29"/>
    <mergeCell ref="D30:F30"/>
    <mergeCell ref="H30:L30"/>
    <mergeCell ref="C31:F31"/>
    <mergeCell ref="I31:L31"/>
    <mergeCell ref="A34:L34"/>
    <mergeCell ref="J246:L246"/>
    <mergeCell ref="B238:C238"/>
    <mergeCell ref="E238:H238"/>
    <mergeCell ref="J238:L238"/>
    <mergeCell ref="J239:L239"/>
    <mergeCell ref="B240:C240"/>
    <mergeCell ref="E240:H240"/>
    <mergeCell ref="J240:L240"/>
    <mergeCell ref="J241:L241"/>
    <mergeCell ref="A242:L242"/>
    <mergeCell ref="B243:C243"/>
    <mergeCell ref="E243:H243"/>
    <mergeCell ref="J243:L243"/>
    <mergeCell ref="B245:C245"/>
    <mergeCell ref="E245:H245"/>
    <mergeCell ref="J245:L245"/>
    <mergeCell ref="J244:L244"/>
    <mergeCell ref="D144:D145"/>
    <mergeCell ref="A134:B134"/>
    <mergeCell ref="C134:D134"/>
    <mergeCell ref="A135:B135"/>
    <mergeCell ref="C135:F135"/>
    <mergeCell ref="H202:I202"/>
    <mergeCell ref="B186:B187"/>
    <mergeCell ref="A186:A187"/>
    <mergeCell ref="A180:L180"/>
    <mergeCell ref="A172:B172"/>
    <mergeCell ref="A173:B173"/>
    <mergeCell ref="A174:B174"/>
    <mergeCell ref="C186:C187"/>
    <mergeCell ref="H135:K135"/>
    <mergeCell ref="A138:L138"/>
    <mergeCell ref="D186:D187"/>
    <mergeCell ref="A247:L247"/>
    <mergeCell ref="A193:L193"/>
    <mergeCell ref="A158:C158"/>
    <mergeCell ref="A159:C159"/>
    <mergeCell ref="A160:C160"/>
    <mergeCell ref="A161:C161"/>
    <mergeCell ref="A162:C162"/>
    <mergeCell ref="A163:C163"/>
    <mergeCell ref="A165:B165"/>
    <mergeCell ref="C165:D165"/>
    <mergeCell ref="A167:L167"/>
    <mergeCell ref="A168:L168"/>
    <mergeCell ref="A181:L181"/>
    <mergeCell ref="E229:H229"/>
    <mergeCell ref="A196:B196"/>
    <mergeCell ref="B219:C219"/>
    <mergeCell ref="A183:L183"/>
    <mergeCell ref="H213:I213"/>
    <mergeCell ref="H212:I212"/>
    <mergeCell ref="H199:I199"/>
    <mergeCell ref="H200:I200"/>
    <mergeCell ref="H201:I201"/>
    <mergeCell ref="A221:L221"/>
    <mergeCell ref="A224:L224"/>
    <mergeCell ref="D127:E127"/>
    <mergeCell ref="F127:G127"/>
    <mergeCell ref="H127:J127"/>
    <mergeCell ref="A129:L129"/>
    <mergeCell ref="H211:I211"/>
    <mergeCell ref="F6:L7"/>
    <mergeCell ref="B13:D13"/>
    <mergeCell ref="F13:H13"/>
    <mergeCell ref="J13:L13"/>
    <mergeCell ref="B12:E12"/>
    <mergeCell ref="C14:L14"/>
    <mergeCell ref="C15:L15"/>
    <mergeCell ref="B16:D16"/>
    <mergeCell ref="I37:K37"/>
    <mergeCell ref="G12:L12"/>
    <mergeCell ref="A32:L32"/>
    <mergeCell ref="A33:L33"/>
    <mergeCell ref="F16:L16"/>
    <mergeCell ref="A35:C35"/>
    <mergeCell ref="F37:G37"/>
    <mergeCell ref="F35:L35"/>
    <mergeCell ref="F36:G36"/>
    <mergeCell ref="I36:K36"/>
    <mergeCell ref="K9:L9"/>
    <mergeCell ref="B17:G17"/>
    <mergeCell ref="I17:L17"/>
    <mergeCell ref="A20:B20"/>
    <mergeCell ref="C20:L20"/>
    <mergeCell ref="A21:B21"/>
    <mergeCell ref="E217:H217"/>
    <mergeCell ref="C198:E198"/>
    <mergeCell ref="B207:C207"/>
    <mergeCell ref="H214:I214"/>
    <mergeCell ref="C212:F212"/>
    <mergeCell ref="A144:C145"/>
    <mergeCell ref="A146:C146"/>
    <mergeCell ref="A154:L154"/>
    <mergeCell ref="A153:L153"/>
    <mergeCell ref="A149:C149"/>
    <mergeCell ref="A147:C147"/>
    <mergeCell ref="A148:C148"/>
    <mergeCell ref="E216:H216"/>
    <mergeCell ref="B216:C216"/>
    <mergeCell ref="B201:F201"/>
    <mergeCell ref="B202:F202"/>
    <mergeCell ref="E204:H204"/>
    <mergeCell ref="B208:C208"/>
    <mergeCell ref="B213:F213"/>
    <mergeCell ref="E232:H232"/>
    <mergeCell ref="J232:L232"/>
    <mergeCell ref="B214:F214"/>
    <mergeCell ref="E199:F199"/>
    <mergeCell ref="E227:H227"/>
    <mergeCell ref="E211:F211"/>
    <mergeCell ref="J217:K217"/>
    <mergeCell ref="J216:K216"/>
    <mergeCell ref="J207:K207"/>
    <mergeCell ref="J204:K204"/>
    <mergeCell ref="C200:F200"/>
    <mergeCell ref="C210:E210"/>
    <mergeCell ref="B211:C211"/>
    <mergeCell ref="B199:C199"/>
    <mergeCell ref="B217:C217"/>
    <mergeCell ref="B220:C220"/>
    <mergeCell ref="E207:H207"/>
    <mergeCell ref="B204:C204"/>
    <mergeCell ref="J205:K205"/>
    <mergeCell ref="E208:H208"/>
    <mergeCell ref="J208:K208"/>
    <mergeCell ref="E205:H205"/>
    <mergeCell ref="B205:C205"/>
    <mergeCell ref="B231:C231"/>
    <mergeCell ref="A248:G248"/>
    <mergeCell ref="J219:K219"/>
    <mergeCell ref="J220:K220"/>
    <mergeCell ref="J229:L229"/>
    <mergeCell ref="A230:L230"/>
    <mergeCell ref="E219:H219"/>
    <mergeCell ref="E220:H220"/>
    <mergeCell ref="B233:C233"/>
    <mergeCell ref="E226:H226"/>
    <mergeCell ref="B226:C226"/>
    <mergeCell ref="E233:H233"/>
    <mergeCell ref="A222:L222"/>
    <mergeCell ref="A234:C234"/>
    <mergeCell ref="E234:H234"/>
    <mergeCell ref="J234:L234"/>
    <mergeCell ref="A236:F236"/>
    <mergeCell ref="A237:L237"/>
    <mergeCell ref="J233:L233"/>
    <mergeCell ref="J226:L226"/>
    <mergeCell ref="J227:L227"/>
    <mergeCell ref="B228:C228"/>
    <mergeCell ref="E228:H228"/>
    <mergeCell ref="J228:L228"/>
    <mergeCell ref="A225:L225"/>
  </mergeCells>
  <phoneticPr fontId="0" type="noConversion"/>
  <conditionalFormatting sqref="F8">
    <cfRule type="expression" dxfId="34" priority="146">
      <formula>$I$15="FACTURA FUERA DE FECHA"</formula>
    </cfRule>
  </conditionalFormatting>
  <conditionalFormatting sqref="A146:C149">
    <cfRule type="expression" dxfId="33" priority="130">
      <formula>$L$39&lt;&gt;"SI"</formula>
    </cfRule>
  </conditionalFormatting>
  <conditionalFormatting sqref="C134:D134 C135">
    <cfRule type="expression" dxfId="32" priority="108">
      <formula>$L$38&lt;&gt;"SI"</formula>
    </cfRule>
  </conditionalFormatting>
  <conditionalFormatting sqref="C173:C174">
    <cfRule type="expression" dxfId="31" priority="88">
      <formula>$L$42&lt;&gt;"SI"</formula>
    </cfRule>
  </conditionalFormatting>
  <conditionalFormatting sqref="A173:A174">
    <cfRule type="expression" dxfId="30" priority="87">
      <formula>$L$42&lt;&gt;"SI"</formula>
    </cfRule>
  </conditionalFormatting>
  <conditionalFormatting sqref="D146:D149">
    <cfRule type="expression" dxfId="29" priority="85">
      <formula>$L$39&lt;&gt;"SI"</formula>
    </cfRule>
  </conditionalFormatting>
  <conditionalFormatting sqref="A159:D163">
    <cfRule type="expression" dxfId="28" priority="61">
      <formula>$L$40&lt;&gt;"SI"</formula>
    </cfRule>
  </conditionalFormatting>
  <conditionalFormatting sqref="A188:D189">
    <cfRule type="expression" dxfId="27" priority="148">
      <formula>$L$43&lt;&gt;"si"</formula>
    </cfRule>
  </conditionalFormatting>
  <conditionalFormatting sqref="H135:K135">
    <cfRule type="expression" dxfId="26" priority="41">
      <formula>$L$38&lt;&gt;"si"</formula>
    </cfRule>
  </conditionalFormatting>
  <conditionalFormatting sqref="D36">
    <cfRule type="expression" dxfId="25" priority="40">
      <formula>$D$36=""</formula>
    </cfRule>
  </conditionalFormatting>
  <conditionalFormatting sqref="D37">
    <cfRule type="expression" dxfId="24" priority="39">
      <formula>$D$37=""</formula>
    </cfRule>
  </conditionalFormatting>
  <conditionalFormatting sqref="D38">
    <cfRule type="expression" dxfId="23" priority="38">
      <formula>$D$38=""</formula>
    </cfRule>
  </conditionalFormatting>
  <conditionalFormatting sqref="D39">
    <cfRule type="expression" dxfId="22" priority="37">
      <formula>$D$39=""</formula>
    </cfRule>
  </conditionalFormatting>
  <conditionalFormatting sqref="D40">
    <cfRule type="expression" dxfId="21" priority="36">
      <formula>$D$40=""</formula>
    </cfRule>
  </conditionalFormatting>
  <conditionalFormatting sqref="D41">
    <cfRule type="expression" dxfId="20" priority="35">
      <formula>$D$41=""</formula>
    </cfRule>
  </conditionalFormatting>
  <conditionalFormatting sqref="D42">
    <cfRule type="expression" dxfId="19" priority="34">
      <formula>$D$42=""</formula>
    </cfRule>
  </conditionalFormatting>
  <conditionalFormatting sqref="H37">
    <cfRule type="expression" dxfId="18" priority="33">
      <formula>$H$37=""</formula>
    </cfRule>
  </conditionalFormatting>
  <conditionalFormatting sqref="L37">
    <cfRule type="expression" dxfId="17" priority="28">
      <formula>$L$37=""</formula>
    </cfRule>
  </conditionalFormatting>
  <conditionalFormatting sqref="H41">
    <cfRule type="expression" dxfId="16" priority="29">
      <formula>$H$41=""</formula>
    </cfRule>
  </conditionalFormatting>
  <conditionalFormatting sqref="H40">
    <cfRule type="expression" dxfId="15" priority="30">
      <formula>$H$40=""</formula>
    </cfRule>
  </conditionalFormatting>
  <conditionalFormatting sqref="H39">
    <cfRule type="expression" dxfId="14" priority="31">
      <formula>$H$39=""</formula>
    </cfRule>
  </conditionalFormatting>
  <conditionalFormatting sqref="H38">
    <cfRule type="expression" dxfId="13" priority="32">
      <formula>$H$38=""</formula>
    </cfRule>
  </conditionalFormatting>
  <conditionalFormatting sqref="L43">
    <cfRule type="expression" dxfId="12" priority="23">
      <formula>$L$43=""</formula>
    </cfRule>
  </conditionalFormatting>
  <conditionalFormatting sqref="L40">
    <cfRule type="expression" dxfId="11" priority="25">
      <formula>$L$40=""</formula>
    </cfRule>
  </conditionalFormatting>
  <conditionalFormatting sqref="L39">
    <cfRule type="expression" dxfId="10" priority="26">
      <formula>$L$39=""</formula>
    </cfRule>
  </conditionalFormatting>
  <conditionalFormatting sqref="L38">
    <cfRule type="expression" dxfId="9" priority="27">
      <formula>$L$38=""</formula>
    </cfRule>
  </conditionalFormatting>
  <conditionalFormatting sqref="L42">
    <cfRule type="expression" dxfId="8" priority="22">
      <formula>$L$42=""</formula>
    </cfRule>
  </conditionalFormatting>
  <conditionalFormatting sqref="A63:D64">
    <cfRule type="expression" dxfId="7" priority="8">
      <formula>$H$38&lt;&gt;"SI"</formula>
    </cfRule>
  </conditionalFormatting>
  <conditionalFormatting sqref="A79:B84">
    <cfRule type="expression" dxfId="6" priority="7">
      <formula>$H$39&lt;&gt;"SI"</formula>
    </cfRule>
  </conditionalFormatting>
  <conditionalFormatting sqref="A92:D96">
    <cfRule type="expression" dxfId="5" priority="6">
      <formula>$H$40&lt;&gt;"SI"</formula>
    </cfRule>
  </conditionalFormatting>
  <conditionalFormatting sqref="C74:D74">
    <cfRule type="expression" dxfId="4" priority="5">
      <formula>$H$39&lt;&gt;"SI"</formula>
    </cfRule>
  </conditionalFormatting>
  <conditionalFormatting sqref="A109:D113">
    <cfRule type="expression" dxfId="3" priority="4">
      <formula>$H$41&lt;&gt;"SI"</formula>
    </cfRule>
  </conditionalFormatting>
  <conditionalFormatting sqref="C53">
    <cfRule type="expression" dxfId="2" priority="3">
      <formula>$H$37&lt;&gt;"SI"</formula>
    </cfRule>
  </conditionalFormatting>
  <conditionalFormatting sqref="C125">
    <cfRule type="expression" dxfId="1" priority="2">
      <formula>$L$37&lt;&gt;"SI"</formula>
    </cfRule>
  </conditionalFormatting>
  <conditionalFormatting sqref="B124">
    <cfRule type="expression" dxfId="0" priority="1">
      <formula>$L$37&lt;&gt;"SI"</formula>
    </cfRule>
  </conditionalFormatting>
  <dataValidations count="4">
    <dataValidation type="textLength" operator="equal" allowBlank="1" showInputMessage="1" showErrorMessage="1" sqref="B13:D13" xr:uid="{64DD39BD-7BEC-4945-BA93-F05AFD4924A1}">
      <formula1>12</formula1>
    </dataValidation>
    <dataValidation type="list" allowBlank="1" showInputMessage="1" showErrorMessage="1" sqref="D197" xr:uid="{00000000-0002-0000-0000-000001000000}">
      <formula1>#REF!</formula1>
    </dataValidation>
    <dataValidation type="textLength" allowBlank="1" showInputMessage="1" showErrorMessage="1" sqref="C20:L20" xr:uid="{00000000-0002-0000-0000-000002000000}">
      <formula1>0</formula1>
      <formula2>150</formula2>
    </dataValidation>
    <dataValidation type="list" allowBlank="1" showInputMessage="1" showErrorMessage="1" sqref="A79:A84" xr:uid="{32D70329-EA47-4685-9CCB-4CDA8CCDA146}">
      <formula1>$A$5:$A$18</formula1>
    </dataValidation>
  </dataValidations>
  <hyperlinks>
    <hyperlink ref="A196:B196" location="'FIT MGAP'!A222" display="Tiene empresas vinculadas[1] " xr:uid="{00000000-0004-0000-0000-000000000000}"/>
    <hyperlink ref="G201" location="'FIT MGAP'!A223" display="Código CIIU[2]:" xr:uid="{00000000-0004-0000-0000-000001000000}"/>
    <hyperlink ref="A222:L222" r:id="rId1" display="[2] Especificar sub-rama de actividad a 4 dígitos, de acuerdo a la clasificación CIIU – Revisión 4 http://www.ine.gub.uy/biblioteca/CIIU4/Estructura%20CIIU4.pdf" xr:uid="{00000000-0004-0000-0000-000017000000}"/>
    <hyperlink ref="A32:L32" r:id="rId2" display="[1] Cotización de UI del último día del mes anterior a la presentación del proyecto y de tipo de cambio para moneda extranjera del último día hábil del mes anterior al de presentación del proyecto. http://www.bcu.gub.uy/Estadisticas-e-Indicadores/Paginas/" xr:uid="{D145742E-48E4-471F-BE4B-0B148CFA59F6}"/>
    <hyperlink ref="J24" r:id="rId3" xr:uid="{B396E72D-883D-46A6-8AAD-E67861DDCAF6}"/>
    <hyperlink ref="F24" location="'FIT MEF'!A31" display="T/C[1]" xr:uid="{F94C654B-F8EE-47FF-8939-FAA34899A7D1}"/>
    <hyperlink ref="H24" location="'FIT MEF'!A31" display="UI" xr:uid="{235A1AD7-649B-4840-A7DF-243D4B02D1AE}"/>
    <hyperlink ref="J24:L24" location="'FIT MEF'!A48" display="BCU-Cotizaciones[1]" xr:uid="{02C5CA2A-E03B-49ED-8F99-03E8F75D271D}"/>
    <hyperlink ref="G213" location="'FIT MGAP'!A223" display="Código CIIU[2]:" xr:uid="{73306AC2-4533-4E65-B525-1D4165967C13}"/>
  </hyperlinks>
  <pageMargins left="0.7" right="0.7" top="0.75" bottom="0.75" header="0.3" footer="0.3"/>
  <pageSetup paperSize="9" scale="38" fitToHeight="0" orientation="portrait" r:id="rId4"/>
  <headerFooter alignWithMargins="0"/>
  <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5000000}">
          <x14:formula1>
            <xm:f>'E:\CRITERIOS  - SIMULADOR CONSULTA SECTOR PRIVADO\FORMULARIOS NUEVO DECRETO\[Formulario Inicio de Trámite - MEF (Comercio,Servicio).xlsx]Listas desplegables'!#REF!</xm:f>
          </x14:formula1>
          <xm:sqref>C184</xm:sqref>
        </x14:dataValidation>
        <x14:dataValidation type="list" allowBlank="1" showInputMessage="1" showErrorMessage="1" xr:uid="{00000000-0002-0000-0000-000008000000}">
          <x14:formula1>
            <xm:f>'Lista desplegable'!$A$2:$A$3</xm:f>
          </x14:formula1>
          <xm:sqref>H37:H41 C134:D134 D36:D42 L37:L40 L42:L43 C196</xm:sqref>
        </x14:dataValidation>
        <x14:dataValidation type="list" allowBlank="1" showInputMessage="1" showErrorMessage="1" xr:uid="{00000000-0002-0000-0000-00000B000000}">
          <x14:formula1>
            <xm:f>'Lista desplegable'!$H$14:$H$30</xm:f>
          </x14:formula1>
          <xm:sqref>A189</xm:sqref>
        </x14:dataValidation>
        <x14:dataValidation type="list" allowBlank="1" showInputMessage="1" showErrorMessage="1" xr:uid="{00000000-0002-0000-0000-00000E000000}">
          <x14:formula1>
            <xm:f>Parámetros!$F$27:$F$39</xm:f>
          </x14:formula1>
          <xm:sqref>C135:F135</xm:sqref>
        </x14:dataValidation>
        <x14:dataValidation type="list" allowBlank="1" showInputMessage="1" showErrorMessage="1" xr:uid="{4C132427-1C69-4C21-AB3B-1F6FAAC34FCD}">
          <x14:formula1>
            <xm:f>'Lista desplegable'!$H$14:$H$33</xm:f>
          </x14:formula1>
          <xm:sqref>A188</xm:sqref>
        </x14:dataValidation>
        <x14:dataValidation type="list" allowBlank="1" showInputMessage="1" showErrorMessage="1" xr:uid="{BAFAFE40-0577-46E9-AD85-DCCC79AC9C8E}">
          <x14:formula1>
            <xm:f>'R:\comap\comap_coord\2020 - NUEVO REGIMEN PROMOCIONAL\FORMULARIOS DE PRESENTACIÓN NUEVO DECRETO\Ampliaciones\[Formulario-inicio-de-tramite---mef-comercioservicio (6).xlsx]Listas desplegables'!#REF!</xm:f>
          </x14:formula1>
          <xm:sqref>G28 G31 C125:C126 B124:C124 A63:A64 C59</xm:sqref>
        </x14:dataValidation>
        <x14:dataValidation type="list" allowBlank="1" showInputMessage="1" showErrorMessage="1" xr:uid="{8173CD5A-1A86-4A9A-AFAF-0452B64EA9ED}">
          <x14:formula1>
            <xm:f>'R:\comap\comap_coord\2020 - NUEVO REGIMEN PROMOCIONAL\FORMULARIOS DE PRESENTACIÓN NUEVO DECRETO\Ampliaciones\[Formulario-inicio-de-tramite---mef-comercioservicio (6).xlsx]Parámetros'!#REF!</xm:f>
          </x14:formula1>
          <xm:sqref>J18:L18 C74:D74 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L65"/>
  <sheetViews>
    <sheetView showGridLines="0" workbookViewId="0">
      <selection activeCell="F7" sqref="F7"/>
    </sheetView>
  </sheetViews>
  <sheetFormatPr baseColWidth="10" defaultColWidth="11.42578125" defaultRowHeight="12.75" x14ac:dyDescent="0.2"/>
  <cols>
    <col min="1" max="1" width="49.85546875" style="8" customWidth="1"/>
    <col min="2" max="2" width="14.28515625" style="10" customWidth="1"/>
    <col min="3" max="3" width="11.42578125" style="8"/>
    <col min="4" max="4" width="23.28515625" style="8" customWidth="1"/>
    <col min="5" max="5" width="7.85546875" style="8" customWidth="1"/>
    <col min="6" max="6" width="40.42578125" style="8" customWidth="1"/>
    <col min="7" max="7" width="18.28515625" style="8" customWidth="1"/>
    <col min="8" max="8" width="18.5703125" style="8" customWidth="1"/>
    <col min="9" max="9" width="11.7109375" style="8" customWidth="1"/>
    <col min="10" max="10" width="11.42578125" style="8"/>
    <col min="11" max="11" width="11.42578125" style="8" customWidth="1"/>
    <col min="12" max="12" width="0" style="8" hidden="1" customWidth="1"/>
    <col min="13" max="16384" width="11.42578125" style="8"/>
  </cols>
  <sheetData>
    <row r="1" spans="1:12" x14ac:dyDescent="0.2">
      <c r="L1" s="356">
        <v>1</v>
      </c>
    </row>
    <row r="2" spans="1:12" x14ac:dyDescent="0.2">
      <c r="A2" s="695" t="s">
        <v>85</v>
      </c>
      <c r="B2" s="696"/>
      <c r="F2" s="697" t="s">
        <v>104</v>
      </c>
      <c r="G2" s="698"/>
      <c r="H2" s="699"/>
      <c r="L2" s="356">
        <v>2</v>
      </c>
    </row>
    <row r="3" spans="1:12" s="9" customFormat="1" ht="63.75" customHeight="1" x14ac:dyDescent="0.2">
      <c r="A3" s="317" t="s">
        <v>173</v>
      </c>
      <c r="B3" s="318" t="s">
        <v>18</v>
      </c>
      <c r="C3" s="319"/>
      <c r="D3" s="358" t="s">
        <v>198</v>
      </c>
      <c r="E3" s="321"/>
      <c r="F3" s="700" t="s">
        <v>190</v>
      </c>
      <c r="G3" s="700"/>
      <c r="H3" s="322" t="s">
        <v>174</v>
      </c>
      <c r="L3" s="357">
        <v>3</v>
      </c>
    </row>
    <row r="4" spans="1:12" ht="15" x14ac:dyDescent="0.2">
      <c r="A4" s="426" t="s">
        <v>251</v>
      </c>
      <c r="B4" s="427">
        <v>10</v>
      </c>
      <c r="C4" s="323"/>
      <c r="D4" s="320" t="s">
        <v>112</v>
      </c>
      <c r="E4" s="325"/>
      <c r="F4" s="701" t="s">
        <v>175</v>
      </c>
      <c r="G4" s="702"/>
      <c r="H4" s="326">
        <v>3</v>
      </c>
      <c r="L4" s="357">
        <v>4</v>
      </c>
    </row>
    <row r="5" spans="1:12" ht="15" x14ac:dyDescent="0.2">
      <c r="A5" s="426" t="s">
        <v>252</v>
      </c>
      <c r="B5" s="427">
        <v>10</v>
      </c>
      <c r="C5" s="323"/>
      <c r="D5" s="324" t="s">
        <v>113</v>
      </c>
      <c r="E5" s="5"/>
      <c r="F5" s="701" t="s">
        <v>176</v>
      </c>
      <c r="G5" s="702"/>
      <c r="H5" s="327">
        <v>5</v>
      </c>
      <c r="L5" s="357">
        <v>5</v>
      </c>
    </row>
    <row r="6" spans="1:12" ht="15" x14ac:dyDescent="0.2">
      <c r="A6" s="426" t="s">
        <v>253</v>
      </c>
      <c r="B6" s="427">
        <v>10</v>
      </c>
      <c r="C6" s="328"/>
      <c r="D6" s="323"/>
      <c r="E6" s="5"/>
      <c r="F6" s="704" t="s">
        <v>178</v>
      </c>
      <c r="G6" s="705"/>
      <c r="H6" s="327">
        <v>10</v>
      </c>
      <c r="L6" s="357">
        <v>6</v>
      </c>
    </row>
    <row r="7" spans="1:12" ht="25.5" x14ac:dyDescent="0.2">
      <c r="A7" s="426" t="s">
        <v>254</v>
      </c>
      <c r="B7" s="427">
        <v>9</v>
      </c>
      <c r="C7" s="323"/>
      <c r="D7" s="372" t="s">
        <v>209</v>
      </c>
      <c r="E7" s="5"/>
      <c r="F7" s="11"/>
      <c r="G7" s="330"/>
      <c r="L7" s="357">
        <v>7</v>
      </c>
    </row>
    <row r="8" spans="1:12" ht="38.25" x14ac:dyDescent="0.2">
      <c r="A8" s="426" t="s">
        <v>255</v>
      </c>
      <c r="B8" s="427">
        <v>9</v>
      </c>
      <c r="C8" s="323"/>
      <c r="D8" s="373" t="s">
        <v>210</v>
      </c>
      <c r="E8" s="5"/>
      <c r="F8" s="706"/>
      <c r="G8" s="706"/>
      <c r="H8" s="706"/>
      <c r="I8" s="706"/>
      <c r="L8" s="357">
        <v>8</v>
      </c>
    </row>
    <row r="9" spans="1:12" ht="15" x14ac:dyDescent="0.2">
      <c r="A9" s="426" t="s">
        <v>256</v>
      </c>
      <c r="B9" s="427">
        <v>9</v>
      </c>
      <c r="C9" s="323"/>
      <c r="D9" s="320" t="s">
        <v>211</v>
      </c>
      <c r="E9" s="5"/>
      <c r="F9" s="707"/>
      <c r="G9" s="707"/>
      <c r="H9" s="707"/>
      <c r="I9" s="708"/>
      <c r="L9" s="357">
        <v>9</v>
      </c>
    </row>
    <row r="10" spans="1:12" ht="15" x14ac:dyDescent="0.2">
      <c r="A10" s="426" t="s">
        <v>257</v>
      </c>
      <c r="B10" s="427">
        <v>8</v>
      </c>
      <c r="C10" s="319"/>
      <c r="E10" s="5"/>
      <c r="F10" s="707"/>
      <c r="G10" s="707"/>
      <c r="H10" s="707"/>
      <c r="I10" s="708"/>
      <c r="L10" s="357">
        <v>10</v>
      </c>
    </row>
    <row r="11" spans="1:12" ht="15" x14ac:dyDescent="0.2">
      <c r="A11" s="426" t="s">
        <v>258</v>
      </c>
      <c r="B11" s="427">
        <v>8</v>
      </c>
      <c r="C11" s="323"/>
      <c r="D11" s="329" t="s">
        <v>177</v>
      </c>
      <c r="E11" s="5"/>
      <c r="F11" s="707"/>
      <c r="G11" s="707"/>
      <c r="H11" s="707"/>
      <c r="I11" s="708"/>
    </row>
    <row r="12" spans="1:12" ht="15" x14ac:dyDescent="0.2">
      <c r="A12" s="426" t="s">
        <v>259</v>
      </c>
      <c r="B12" s="427">
        <v>8</v>
      </c>
      <c r="C12" s="319"/>
      <c r="D12" s="320" t="s">
        <v>54</v>
      </c>
      <c r="E12" s="5"/>
      <c r="F12" s="709"/>
      <c r="G12" s="709"/>
      <c r="H12" s="709"/>
      <c r="I12" s="434"/>
    </row>
    <row r="13" spans="1:12" ht="15" x14ac:dyDescent="0.2">
      <c r="A13" s="426" t="s">
        <v>260</v>
      </c>
      <c r="B13" s="427">
        <v>7</v>
      </c>
      <c r="C13" s="323"/>
      <c r="D13" s="320" t="s">
        <v>55</v>
      </c>
      <c r="E13" s="5"/>
      <c r="F13" s="682"/>
      <c r="G13" s="682"/>
      <c r="H13" s="682"/>
      <c r="I13" s="435"/>
    </row>
    <row r="14" spans="1:12" ht="15" x14ac:dyDescent="0.2">
      <c r="A14" s="426" t="s">
        <v>261</v>
      </c>
      <c r="B14" s="427">
        <v>7</v>
      </c>
      <c r="D14" s="323"/>
      <c r="E14" s="3"/>
      <c r="F14" s="682"/>
      <c r="G14" s="682"/>
      <c r="H14" s="682"/>
      <c r="I14" s="435"/>
    </row>
    <row r="15" spans="1:12" ht="25.5" x14ac:dyDescent="0.2">
      <c r="A15" s="426" t="s">
        <v>262</v>
      </c>
      <c r="B15" s="427">
        <v>6</v>
      </c>
      <c r="D15" s="331" t="s">
        <v>179</v>
      </c>
      <c r="E15" s="3"/>
      <c r="F15" s="682"/>
      <c r="G15" s="682"/>
      <c r="H15" s="682"/>
      <c r="I15" s="435"/>
    </row>
    <row r="16" spans="1:12" ht="15" x14ac:dyDescent="0.2">
      <c r="A16" s="426" t="s">
        <v>263</v>
      </c>
      <c r="B16" s="427">
        <v>6</v>
      </c>
      <c r="D16" s="332" t="s">
        <v>30</v>
      </c>
      <c r="F16" s="682"/>
      <c r="G16" s="682"/>
      <c r="H16" s="682"/>
      <c r="I16" s="435"/>
    </row>
    <row r="17" spans="1:9" ht="15" x14ac:dyDescent="0.2">
      <c r="A17" s="426" t="s">
        <v>264</v>
      </c>
      <c r="B17" s="427">
        <v>6</v>
      </c>
      <c r="D17" s="332" t="s">
        <v>31</v>
      </c>
      <c r="F17" s="682"/>
      <c r="G17" s="682"/>
      <c r="H17" s="682"/>
      <c r="I17" s="335"/>
    </row>
    <row r="18" spans="1:9" ht="15" x14ac:dyDescent="0.2">
      <c r="A18" s="426" t="s">
        <v>265</v>
      </c>
      <c r="B18" s="427">
        <v>5</v>
      </c>
      <c r="D18" s="332" t="s">
        <v>165</v>
      </c>
    </row>
    <row r="19" spans="1:9" ht="15" x14ac:dyDescent="0.25">
      <c r="A19" s="426" t="s">
        <v>266</v>
      </c>
      <c r="B19" s="427">
        <v>5</v>
      </c>
      <c r="C19" s="6"/>
      <c r="D19" s="333" t="s">
        <v>32</v>
      </c>
    </row>
    <row r="20" spans="1:9" ht="15" x14ac:dyDescent="0.2">
      <c r="A20" s="426" t="s">
        <v>267</v>
      </c>
      <c r="B20" s="427">
        <v>5</v>
      </c>
      <c r="C20" s="7"/>
      <c r="D20" s="3"/>
    </row>
    <row r="21" spans="1:9" ht="25.5" x14ac:dyDescent="0.2">
      <c r="A21" s="426" t="s">
        <v>135</v>
      </c>
      <c r="B21" s="427">
        <v>4</v>
      </c>
      <c r="D21" s="354" t="s">
        <v>196</v>
      </c>
    </row>
    <row r="22" spans="1:9" ht="15" x14ac:dyDescent="0.2">
      <c r="A22" s="426" t="s">
        <v>268</v>
      </c>
      <c r="B22" s="427">
        <v>4</v>
      </c>
      <c r="D22" s="355" t="s">
        <v>197</v>
      </c>
    </row>
    <row r="23" spans="1:9" x14ac:dyDescent="0.2">
      <c r="A23" s="334"/>
      <c r="B23" s="335"/>
    </row>
    <row r="24" spans="1:9" x14ac:dyDescent="0.2">
      <c r="A24" s="703" t="s">
        <v>180</v>
      </c>
      <c r="B24" s="703"/>
      <c r="D24" s="683" t="s">
        <v>181</v>
      </c>
      <c r="E24" s="684"/>
      <c r="F24" s="685"/>
    </row>
    <row r="25" spans="1:9" x14ac:dyDescent="0.2">
      <c r="A25" s="351" t="s">
        <v>191</v>
      </c>
      <c r="B25" s="350" t="s">
        <v>141</v>
      </c>
      <c r="D25" s="686"/>
      <c r="E25" s="687"/>
      <c r="F25" s="688"/>
    </row>
    <row r="26" spans="1:9" x14ac:dyDescent="0.2">
      <c r="A26" s="240" t="s">
        <v>143</v>
      </c>
      <c r="B26" s="337">
        <v>0.7</v>
      </c>
      <c r="D26" s="689" t="s">
        <v>182</v>
      </c>
      <c r="E26" s="690"/>
      <c r="F26" s="340" t="s">
        <v>189</v>
      </c>
    </row>
    <row r="27" spans="1:9" ht="75.75" customHeight="1" x14ac:dyDescent="0.2">
      <c r="A27" s="240" t="s">
        <v>144</v>
      </c>
      <c r="B27" s="337">
        <v>0.8</v>
      </c>
      <c r="D27" s="691"/>
      <c r="E27" s="692"/>
      <c r="F27" s="428" t="s">
        <v>269</v>
      </c>
    </row>
    <row r="28" spans="1:9" ht="51" customHeight="1" x14ac:dyDescent="0.2">
      <c r="A28" s="240" t="s">
        <v>145</v>
      </c>
      <c r="B28" s="337">
        <v>0.05</v>
      </c>
      <c r="D28" s="691"/>
      <c r="E28" s="692"/>
      <c r="F28" s="429" t="s">
        <v>270</v>
      </c>
    </row>
    <row r="29" spans="1:9" ht="56.25" customHeight="1" x14ac:dyDescent="0.2">
      <c r="A29" s="240" t="s">
        <v>146</v>
      </c>
      <c r="B29" s="337">
        <v>1</v>
      </c>
      <c r="D29" s="691"/>
      <c r="E29" s="692"/>
      <c r="F29" s="430" t="s">
        <v>271</v>
      </c>
    </row>
    <row r="30" spans="1:9" ht="57.75" customHeight="1" x14ac:dyDescent="0.2">
      <c r="A30" s="240" t="s">
        <v>147</v>
      </c>
      <c r="B30" s="337">
        <v>0.71</v>
      </c>
      <c r="D30" s="691"/>
      <c r="E30" s="692"/>
      <c r="F30" s="431" t="s">
        <v>272</v>
      </c>
    </row>
    <row r="31" spans="1:9" ht="45" customHeight="1" x14ac:dyDescent="0.2">
      <c r="A31" s="240" t="s">
        <v>148</v>
      </c>
      <c r="B31" s="337">
        <v>1</v>
      </c>
      <c r="D31" s="691"/>
      <c r="E31" s="692"/>
      <c r="F31" s="431" t="s">
        <v>273</v>
      </c>
    </row>
    <row r="32" spans="1:9" ht="51" customHeight="1" x14ac:dyDescent="0.2">
      <c r="A32" s="240" t="s">
        <v>149</v>
      </c>
      <c r="B32" s="337">
        <v>0.93</v>
      </c>
      <c r="D32" s="691"/>
      <c r="E32" s="692"/>
      <c r="F32" s="431" t="s">
        <v>274</v>
      </c>
    </row>
    <row r="33" spans="1:6" ht="57.75" customHeight="1" x14ac:dyDescent="0.2">
      <c r="A33" s="240" t="s">
        <v>150</v>
      </c>
      <c r="B33" s="337">
        <v>0.5</v>
      </c>
      <c r="D33" s="691"/>
      <c r="E33" s="692"/>
      <c r="F33" s="431" t="s">
        <v>275</v>
      </c>
    </row>
    <row r="34" spans="1:6" ht="35.25" customHeight="1" x14ac:dyDescent="0.2">
      <c r="A34" s="240" t="s">
        <v>151</v>
      </c>
      <c r="B34" s="337">
        <v>0.9</v>
      </c>
      <c r="D34" s="691"/>
      <c r="E34" s="692"/>
      <c r="F34" s="431" t="s">
        <v>183</v>
      </c>
    </row>
    <row r="35" spans="1:6" ht="42" customHeight="1" x14ac:dyDescent="0.2">
      <c r="A35" s="240" t="s">
        <v>152</v>
      </c>
      <c r="B35" s="337">
        <v>0.1</v>
      </c>
      <c r="D35" s="691"/>
      <c r="E35" s="692"/>
      <c r="F35" s="431" t="s">
        <v>184</v>
      </c>
    </row>
    <row r="36" spans="1:6" ht="36" customHeight="1" x14ac:dyDescent="0.2">
      <c r="A36" s="240" t="s">
        <v>153</v>
      </c>
      <c r="B36" s="337">
        <v>0.42</v>
      </c>
      <c r="D36" s="691"/>
      <c r="E36" s="692"/>
      <c r="F36" s="431" t="s">
        <v>276</v>
      </c>
    </row>
    <row r="37" spans="1:6" ht="41.25" customHeight="1" x14ac:dyDescent="0.2">
      <c r="A37" s="240" t="s">
        <v>154</v>
      </c>
      <c r="B37" s="337">
        <v>0.05</v>
      </c>
      <c r="D37" s="691"/>
      <c r="E37" s="692"/>
      <c r="F37" s="431" t="s">
        <v>277</v>
      </c>
    </row>
    <row r="38" spans="1:6" ht="34.5" customHeight="1" x14ac:dyDescent="0.2">
      <c r="A38" s="240" t="s">
        <v>155</v>
      </c>
      <c r="B38" s="337">
        <v>0.15</v>
      </c>
      <c r="D38" s="691"/>
      <c r="E38" s="692"/>
      <c r="F38" s="431" t="s">
        <v>185</v>
      </c>
    </row>
    <row r="39" spans="1:6" ht="34.5" customHeight="1" x14ac:dyDescent="0.2">
      <c r="A39" s="240" t="s">
        <v>156</v>
      </c>
      <c r="B39" s="338">
        <v>0.9</v>
      </c>
      <c r="D39" s="691"/>
      <c r="E39" s="692"/>
      <c r="F39" s="432" t="s">
        <v>278</v>
      </c>
    </row>
    <row r="40" spans="1:6" ht="34.5" customHeight="1" x14ac:dyDescent="0.2">
      <c r="A40" s="240" t="s">
        <v>157</v>
      </c>
      <c r="B40" s="339">
        <v>0.08</v>
      </c>
      <c r="D40" s="691"/>
      <c r="E40" s="692"/>
      <c r="F40" s="432" t="s">
        <v>279</v>
      </c>
    </row>
    <row r="41" spans="1:6" ht="34.5" customHeight="1" x14ac:dyDescent="0.2">
      <c r="A41" s="240" t="s">
        <v>158</v>
      </c>
      <c r="B41" s="339">
        <v>0.85</v>
      </c>
      <c r="D41" s="691"/>
      <c r="E41" s="692"/>
      <c r="F41" s="432" t="s">
        <v>280</v>
      </c>
    </row>
    <row r="42" spans="1:6" ht="34.5" customHeight="1" x14ac:dyDescent="0.2">
      <c r="A42" s="378" t="s">
        <v>159</v>
      </c>
      <c r="B42" s="379">
        <v>0.81</v>
      </c>
      <c r="D42" s="691"/>
      <c r="E42" s="692"/>
      <c r="F42" s="432" t="s">
        <v>281</v>
      </c>
    </row>
    <row r="43" spans="1:6" ht="34.5" customHeight="1" x14ac:dyDescent="0.2">
      <c r="A43" s="377" t="s">
        <v>212</v>
      </c>
      <c r="B43" s="376">
        <v>0.02</v>
      </c>
      <c r="D43" s="691"/>
      <c r="E43" s="692"/>
      <c r="F43" s="433" t="s">
        <v>282</v>
      </c>
    </row>
    <row r="44" spans="1:6" ht="43.5" customHeight="1" x14ac:dyDescent="0.2">
      <c r="A44" s="377" t="s">
        <v>213</v>
      </c>
      <c r="B44" s="376">
        <v>0.8</v>
      </c>
      <c r="D44" s="691"/>
      <c r="E44" s="692"/>
      <c r="F44" s="432" t="s">
        <v>283</v>
      </c>
    </row>
    <row r="45" spans="1:6" ht="34.5" customHeight="1" x14ac:dyDescent="0.2">
      <c r="A45" s="377" t="s">
        <v>214</v>
      </c>
      <c r="B45" s="376">
        <v>1</v>
      </c>
      <c r="D45" s="691"/>
      <c r="E45" s="692"/>
      <c r="F45" s="433" t="s">
        <v>284</v>
      </c>
    </row>
    <row r="46" spans="1:6" ht="12.75" customHeight="1" x14ac:dyDescent="0.2">
      <c r="A46" s="336"/>
      <c r="D46" s="693"/>
      <c r="E46" s="694"/>
      <c r="F46" s="431" t="s">
        <v>285</v>
      </c>
    </row>
    <row r="47" spans="1:6" ht="12.75" customHeight="1" x14ac:dyDescent="0.2">
      <c r="A47" s="336"/>
    </row>
    <row r="48" spans="1:6" ht="12.75" customHeight="1" x14ac:dyDescent="0.2">
      <c r="A48" s="336"/>
    </row>
    <row r="49" spans="1:1" ht="12.75" customHeight="1" x14ac:dyDescent="0.2">
      <c r="A49" s="336"/>
    </row>
    <row r="50" spans="1:1" ht="12.75" customHeight="1" x14ac:dyDescent="0.2">
      <c r="A50" s="336"/>
    </row>
    <row r="51" spans="1:1" ht="12.75" customHeight="1" x14ac:dyDescent="0.2">
      <c r="A51" s="336"/>
    </row>
    <row r="52" spans="1:1" ht="12.75" customHeight="1" x14ac:dyDescent="0.2">
      <c r="A52" s="336"/>
    </row>
    <row r="53" spans="1:1" ht="12.75" customHeight="1" x14ac:dyDescent="0.2">
      <c r="A53" s="336"/>
    </row>
    <row r="54" spans="1:1" ht="12.75" customHeight="1" x14ac:dyDescent="0.2">
      <c r="A54" s="336"/>
    </row>
    <row r="55" spans="1:1" ht="12.75" customHeight="1" x14ac:dyDescent="0.2">
      <c r="A55" s="336"/>
    </row>
    <row r="56" spans="1:1" ht="12.75" customHeight="1" x14ac:dyDescent="0.2">
      <c r="A56" s="336"/>
    </row>
    <row r="57" spans="1:1" ht="12.75" customHeight="1" x14ac:dyDescent="0.2">
      <c r="A57" s="336"/>
    </row>
    <row r="58" spans="1:1" ht="12.75" customHeight="1" x14ac:dyDescent="0.2">
      <c r="A58" s="336"/>
    </row>
    <row r="59" spans="1:1" ht="12.75" customHeight="1" x14ac:dyDescent="0.2">
      <c r="A59" s="336"/>
    </row>
    <row r="60" spans="1:1" ht="12.75" customHeight="1" x14ac:dyDescent="0.2">
      <c r="A60" s="336"/>
    </row>
    <row r="61" spans="1:1" ht="12.75" customHeight="1" x14ac:dyDescent="0.2">
      <c r="A61" s="336"/>
    </row>
    <row r="62" spans="1:1" ht="12.75" customHeight="1" x14ac:dyDescent="0.2">
      <c r="A62" s="336"/>
    </row>
    <row r="63" spans="1:1" x14ac:dyDescent="0.2">
      <c r="A63" s="336"/>
    </row>
    <row r="64" spans="1:1" x14ac:dyDescent="0.2">
      <c r="A64" s="336"/>
    </row>
    <row r="65" spans="1:1" x14ac:dyDescent="0.2">
      <c r="A65" s="336"/>
    </row>
  </sheetData>
  <mergeCells count="18">
    <mergeCell ref="A24:B24"/>
    <mergeCell ref="F13:H13"/>
    <mergeCell ref="F14:H14"/>
    <mergeCell ref="F6:G6"/>
    <mergeCell ref="F8:I8"/>
    <mergeCell ref="F9:H11"/>
    <mergeCell ref="I9:I11"/>
    <mergeCell ref="F12:H12"/>
    <mergeCell ref="A2:B2"/>
    <mergeCell ref="F2:H2"/>
    <mergeCell ref="F3:G3"/>
    <mergeCell ref="F4:G4"/>
    <mergeCell ref="F5:G5"/>
    <mergeCell ref="F15:H15"/>
    <mergeCell ref="F16:H16"/>
    <mergeCell ref="F17:H17"/>
    <mergeCell ref="D24:F25"/>
    <mergeCell ref="D26:E46"/>
  </mergeCells>
  <phoneticPr fontId="0" type="noConversion"/>
  <hyperlinks>
    <hyperlink ref="B26" r:id="rId1" display="http://www.bps.gub.uy/bps/file/11146/1/codificador-para-contribuyentes.pdf" xr:uid="{00000000-0004-0000-0200-000000000000}"/>
    <hyperlink ref="F28" r:id="rId2" display="http://www.pefc.es/" xr:uid="{1C4B3807-07C6-4476-9ECE-FBB0473FF54D}"/>
  </hyperlinks>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4"/>
  <sheetViews>
    <sheetView workbookViewId="0">
      <selection activeCell="B8" sqref="B8"/>
    </sheetView>
  </sheetViews>
  <sheetFormatPr baseColWidth="10" defaultRowHeight="12.75" x14ac:dyDescent="0.2"/>
  <cols>
    <col min="1" max="1" width="19.28515625" customWidth="1"/>
    <col min="2" max="2" width="27" bestFit="1" customWidth="1"/>
    <col min="5" max="5" width="17.85546875" customWidth="1"/>
    <col min="6" max="6" width="21.28515625" customWidth="1"/>
    <col min="8" max="8" width="23.85546875" customWidth="1"/>
  </cols>
  <sheetData>
    <row r="1" spans="1:12" x14ac:dyDescent="0.2">
      <c r="F1" s="368" t="s">
        <v>208</v>
      </c>
    </row>
    <row r="2" spans="1:12" ht="14.25" x14ac:dyDescent="0.2">
      <c r="A2" s="8" t="s">
        <v>112</v>
      </c>
      <c r="B2" s="8" t="s">
        <v>54</v>
      </c>
      <c r="C2" s="8">
        <v>1</v>
      </c>
      <c r="D2" s="236"/>
      <c r="E2" s="236"/>
      <c r="F2" s="710" t="s">
        <v>205</v>
      </c>
      <c r="G2" s="366" t="s">
        <v>206</v>
      </c>
      <c r="H2" s="367"/>
    </row>
    <row r="3" spans="1:12" ht="14.25" x14ac:dyDescent="0.2">
      <c r="A3" s="8" t="s">
        <v>113</v>
      </c>
      <c r="B3" s="8" t="s">
        <v>55</v>
      </c>
      <c r="C3" s="8">
        <v>2</v>
      </c>
      <c r="D3" s="236"/>
      <c r="E3" s="236"/>
      <c r="F3" s="711"/>
      <c r="G3" s="369" t="s">
        <v>207</v>
      </c>
      <c r="H3" s="370"/>
    </row>
    <row r="4" spans="1:12" ht="14.25" x14ac:dyDescent="0.2">
      <c r="A4" s="13" t="s">
        <v>114</v>
      </c>
      <c r="B4" s="8"/>
      <c r="C4" s="236"/>
      <c r="D4" s="236"/>
      <c r="E4" s="236"/>
      <c r="F4" s="236"/>
      <c r="G4" s="236"/>
      <c r="H4" s="236"/>
    </row>
    <row r="5" spans="1:12" ht="14.25" x14ac:dyDescent="0.2">
      <c r="A5" s="8" t="s">
        <v>30</v>
      </c>
      <c r="B5" s="8" t="s">
        <v>115</v>
      </c>
      <c r="C5" s="236"/>
      <c r="D5" s="236"/>
      <c r="E5" s="236"/>
      <c r="F5" s="236"/>
      <c r="G5" s="236"/>
      <c r="H5" s="236"/>
    </row>
    <row r="6" spans="1:12" ht="14.25" x14ac:dyDescent="0.2">
      <c r="A6" s="8" t="s">
        <v>31</v>
      </c>
      <c r="B6" s="8" t="s">
        <v>116</v>
      </c>
      <c r="C6" s="236"/>
      <c r="D6" s="236"/>
      <c r="E6" s="236"/>
      <c r="F6" s="236"/>
      <c r="G6" s="236"/>
      <c r="H6" s="236"/>
    </row>
    <row r="7" spans="1:12" ht="14.25" x14ac:dyDescent="0.2">
      <c r="A7" s="8" t="s">
        <v>165</v>
      </c>
      <c r="B7" s="8"/>
      <c r="C7" s="236"/>
      <c r="D7" s="236"/>
      <c r="E7" s="236"/>
      <c r="F7" s="236"/>
      <c r="G7" s="236"/>
      <c r="H7" s="236"/>
    </row>
    <row r="8" spans="1:12" ht="14.25" x14ac:dyDescent="0.2">
      <c r="A8" s="8" t="s">
        <v>32</v>
      </c>
      <c r="B8" s="8"/>
      <c r="C8" s="236"/>
      <c r="D8" s="236"/>
      <c r="E8" s="236"/>
      <c r="F8" s="236"/>
      <c r="G8" s="236"/>
      <c r="H8" s="236"/>
    </row>
    <row r="9" spans="1:12" x14ac:dyDescent="0.2">
      <c r="A9" s="13" t="s">
        <v>215</v>
      </c>
      <c r="B9" s="8"/>
    </row>
    <row r="10" spans="1:12" x14ac:dyDescent="0.2">
      <c r="A10" s="237" t="s">
        <v>52</v>
      </c>
      <c r="B10" s="8"/>
    </row>
    <row r="11" spans="1:12" x14ac:dyDescent="0.2">
      <c r="A11" s="238" t="s">
        <v>53</v>
      </c>
      <c r="B11" s="8"/>
    </row>
    <row r="12" spans="1:12" x14ac:dyDescent="0.2">
      <c r="A12" s="239"/>
      <c r="E12" s="714" t="s">
        <v>85</v>
      </c>
      <c r="F12" s="714"/>
      <c r="H12" s="695" t="s">
        <v>86</v>
      </c>
      <c r="I12" s="696"/>
    </row>
    <row r="13" spans="1:12" x14ac:dyDescent="0.2">
      <c r="A13" s="712" t="s">
        <v>59</v>
      </c>
      <c r="B13" s="713"/>
      <c r="C13" s="3"/>
      <c r="E13" s="258" t="s">
        <v>16</v>
      </c>
      <c r="F13" s="258" t="s">
        <v>18</v>
      </c>
      <c r="H13" s="686" t="s">
        <v>79</v>
      </c>
      <c r="I13" s="688"/>
    </row>
    <row r="14" spans="1:12" ht="71.25" customHeight="1" x14ac:dyDescent="0.2">
      <c r="A14" s="4">
        <v>1</v>
      </c>
      <c r="B14" s="4" t="s">
        <v>60</v>
      </c>
      <c r="C14" s="5"/>
      <c r="E14" s="240" t="s">
        <v>117</v>
      </c>
      <c r="F14" s="244">
        <v>6</v>
      </c>
      <c r="H14" s="264" t="s">
        <v>143</v>
      </c>
      <c r="I14" s="265">
        <v>0.7</v>
      </c>
      <c r="K14" s="360"/>
      <c r="L14" s="361"/>
    </row>
    <row r="15" spans="1:12" ht="47.25" customHeight="1" x14ac:dyDescent="0.2">
      <c r="A15" s="4">
        <v>2</v>
      </c>
      <c r="B15" s="4" t="s">
        <v>61</v>
      </c>
      <c r="C15" s="5"/>
      <c r="E15" s="240" t="s">
        <v>118</v>
      </c>
      <c r="F15" s="244">
        <v>7</v>
      </c>
      <c r="H15" s="264" t="s">
        <v>144</v>
      </c>
      <c r="I15" s="265">
        <v>0.8</v>
      </c>
      <c r="K15" s="360"/>
      <c r="L15" s="361"/>
    </row>
    <row r="16" spans="1:12" ht="39.75" customHeight="1" x14ac:dyDescent="0.2">
      <c r="A16" s="3"/>
      <c r="B16" s="3"/>
      <c r="C16" s="5"/>
      <c r="E16" s="240" t="s">
        <v>119</v>
      </c>
      <c r="F16" s="244">
        <v>8</v>
      </c>
      <c r="H16" s="264" t="s">
        <v>145</v>
      </c>
      <c r="I16" s="265">
        <v>0.05</v>
      </c>
      <c r="K16" s="360"/>
      <c r="L16" s="361"/>
    </row>
    <row r="17" spans="1:12" ht="14.25" x14ac:dyDescent="0.2">
      <c r="A17" s="712" t="s">
        <v>62</v>
      </c>
      <c r="B17" s="713"/>
      <c r="C17" s="5"/>
      <c r="D17" s="236"/>
      <c r="E17" s="240" t="s">
        <v>120</v>
      </c>
      <c r="F17" s="244">
        <v>10</v>
      </c>
      <c r="G17" s="236"/>
      <c r="H17" s="264" t="s">
        <v>146</v>
      </c>
      <c r="I17" s="265">
        <v>1</v>
      </c>
      <c r="K17" s="360"/>
      <c r="L17" s="361"/>
    </row>
    <row r="18" spans="1:12" ht="14.25" x14ac:dyDescent="0.2">
      <c r="A18" s="4">
        <v>1</v>
      </c>
      <c r="B18" s="4" t="s">
        <v>63</v>
      </c>
      <c r="C18" s="5"/>
      <c r="D18" s="236"/>
      <c r="E18" s="240" t="s">
        <v>121</v>
      </c>
      <c r="F18" s="244">
        <v>4</v>
      </c>
      <c r="G18" s="236"/>
      <c r="H18" s="264" t="s">
        <v>147</v>
      </c>
      <c r="I18" s="265">
        <v>0.71</v>
      </c>
      <c r="K18" s="360"/>
      <c r="L18" s="361"/>
    </row>
    <row r="19" spans="1:12" ht="14.25" x14ac:dyDescent="0.2">
      <c r="A19" s="4">
        <v>2</v>
      </c>
      <c r="B19" s="4" t="s">
        <v>64</v>
      </c>
      <c r="C19" s="5"/>
      <c r="D19" s="236"/>
      <c r="E19" s="240" t="s">
        <v>122</v>
      </c>
      <c r="F19" s="244">
        <v>4</v>
      </c>
      <c r="G19" s="236"/>
      <c r="H19" s="264" t="s">
        <v>148</v>
      </c>
      <c r="I19" s="265">
        <v>1</v>
      </c>
      <c r="K19" s="360"/>
      <c r="L19" s="361"/>
    </row>
    <row r="20" spans="1:12" ht="14.25" x14ac:dyDescent="0.2">
      <c r="A20" s="4">
        <v>3</v>
      </c>
      <c r="B20" s="4" t="s">
        <v>65</v>
      </c>
      <c r="C20" s="5"/>
      <c r="D20" s="236"/>
      <c r="E20" s="240" t="s">
        <v>123</v>
      </c>
      <c r="F20" s="244">
        <v>7</v>
      </c>
      <c r="G20" s="236"/>
      <c r="H20" s="264" t="s">
        <v>149</v>
      </c>
      <c r="I20" s="265">
        <v>0.93</v>
      </c>
      <c r="K20" s="360"/>
      <c r="L20" s="361"/>
    </row>
    <row r="21" spans="1:12" ht="14.25" x14ac:dyDescent="0.2">
      <c r="A21" s="4">
        <v>4</v>
      </c>
      <c r="B21" s="4" t="s">
        <v>66</v>
      </c>
      <c r="C21" s="5"/>
      <c r="D21" s="236"/>
      <c r="E21" s="240" t="s">
        <v>124</v>
      </c>
      <c r="F21" s="244">
        <v>4</v>
      </c>
      <c r="G21" s="236"/>
      <c r="H21" s="264" t="s">
        <v>150</v>
      </c>
      <c r="I21" s="265">
        <v>0.5</v>
      </c>
      <c r="K21" s="360"/>
      <c r="L21" s="361"/>
    </row>
    <row r="22" spans="1:12" ht="14.25" x14ac:dyDescent="0.2">
      <c r="A22" s="4">
        <v>5</v>
      </c>
      <c r="B22" s="4" t="s">
        <v>67</v>
      </c>
      <c r="C22" s="5"/>
      <c r="D22" s="236"/>
      <c r="E22" s="240" t="s">
        <v>125</v>
      </c>
      <c r="F22" s="244">
        <v>8</v>
      </c>
      <c r="G22" s="236"/>
      <c r="H22" s="264" t="s">
        <v>151</v>
      </c>
      <c r="I22" s="265">
        <v>0.9</v>
      </c>
      <c r="K22" s="360"/>
      <c r="L22" s="361"/>
    </row>
    <row r="23" spans="1:12" ht="14.25" x14ac:dyDescent="0.2">
      <c r="A23" s="3"/>
      <c r="B23" s="3"/>
      <c r="C23" s="5"/>
      <c r="D23" s="236"/>
      <c r="E23" s="240" t="s">
        <v>126</v>
      </c>
      <c r="F23" s="244">
        <v>10</v>
      </c>
      <c r="G23" s="236"/>
      <c r="H23" s="264" t="s">
        <v>152</v>
      </c>
      <c r="I23" s="265">
        <v>0.1</v>
      </c>
      <c r="K23" s="360"/>
      <c r="L23" s="361"/>
    </row>
    <row r="24" spans="1:12" ht="14.25" x14ac:dyDescent="0.2">
      <c r="A24" s="712" t="s">
        <v>68</v>
      </c>
      <c r="B24" s="713"/>
      <c r="C24" s="5"/>
      <c r="E24" s="240" t="s">
        <v>127</v>
      </c>
      <c r="F24" s="244">
        <v>6</v>
      </c>
      <c r="H24" s="264" t="s">
        <v>153</v>
      </c>
      <c r="I24" s="265">
        <v>0.42</v>
      </c>
      <c r="K24" s="360"/>
      <c r="L24" s="361"/>
    </row>
    <row r="25" spans="1:12" ht="14.25" x14ac:dyDescent="0.2">
      <c r="A25" s="4">
        <v>1</v>
      </c>
      <c r="B25" s="4" t="s">
        <v>69</v>
      </c>
      <c r="C25" s="5"/>
      <c r="E25" s="240" t="s">
        <v>128</v>
      </c>
      <c r="F25" s="244">
        <v>4</v>
      </c>
      <c r="H25" s="264" t="s">
        <v>154</v>
      </c>
      <c r="I25" s="265">
        <v>0.05</v>
      </c>
      <c r="K25" s="360"/>
      <c r="L25" s="361"/>
    </row>
    <row r="26" spans="1:12" ht="14.25" x14ac:dyDescent="0.2">
      <c r="A26" s="4">
        <v>2</v>
      </c>
      <c r="B26" s="4" t="s">
        <v>68</v>
      </c>
      <c r="C26" s="5"/>
      <c r="E26" s="240" t="s">
        <v>129</v>
      </c>
      <c r="F26" s="244">
        <v>5</v>
      </c>
      <c r="H26" s="264" t="s">
        <v>155</v>
      </c>
      <c r="I26" s="265">
        <v>0.15</v>
      </c>
      <c r="K26" s="360"/>
      <c r="L26" s="361"/>
    </row>
    <row r="27" spans="1:12" ht="14.25" x14ac:dyDescent="0.2">
      <c r="A27" s="3"/>
      <c r="B27" s="3"/>
      <c r="C27" s="5"/>
      <c r="E27" s="240" t="s">
        <v>130</v>
      </c>
      <c r="F27" s="244">
        <v>9</v>
      </c>
      <c r="H27" s="264" t="s">
        <v>156</v>
      </c>
      <c r="I27" s="266">
        <v>0.9</v>
      </c>
      <c r="K27" s="360"/>
      <c r="L27" s="361"/>
    </row>
    <row r="28" spans="1:12" ht="14.25" x14ac:dyDescent="0.2">
      <c r="A28" s="712" t="s">
        <v>48</v>
      </c>
      <c r="B28" s="713"/>
      <c r="C28" s="5"/>
      <c r="E28" s="240" t="s">
        <v>131</v>
      </c>
      <c r="F28" s="244">
        <v>6</v>
      </c>
      <c r="H28" s="264" t="s">
        <v>157</v>
      </c>
      <c r="I28" s="266">
        <v>0.08</v>
      </c>
      <c r="K28" s="360"/>
      <c r="L28" s="361"/>
    </row>
    <row r="29" spans="1:12" ht="14.25" x14ac:dyDescent="0.2">
      <c r="A29" s="4">
        <v>1</v>
      </c>
      <c r="B29" s="4" t="s">
        <v>72</v>
      </c>
      <c r="C29" s="5"/>
      <c r="E29" s="240" t="s">
        <v>132</v>
      </c>
      <c r="F29" s="244">
        <v>4</v>
      </c>
      <c r="H29" s="264" t="s">
        <v>158</v>
      </c>
      <c r="I29" s="266">
        <v>0.85</v>
      </c>
      <c r="K29" s="360"/>
      <c r="L29" s="361"/>
    </row>
    <row r="30" spans="1:12" ht="14.25" x14ac:dyDescent="0.2">
      <c r="A30" s="4">
        <v>2</v>
      </c>
      <c r="B30" s="4" t="s">
        <v>40</v>
      </c>
      <c r="C30" s="5"/>
      <c r="E30" s="240" t="s">
        <v>133</v>
      </c>
      <c r="F30" s="244">
        <v>10</v>
      </c>
      <c r="H30" s="374" t="s">
        <v>159</v>
      </c>
      <c r="I30" s="375">
        <v>0.81</v>
      </c>
      <c r="K30" s="360"/>
      <c r="L30" s="361"/>
    </row>
    <row r="31" spans="1:12" ht="15" x14ac:dyDescent="0.2">
      <c r="A31" s="3"/>
      <c r="B31" s="3"/>
      <c r="C31" s="3"/>
      <c r="E31" s="241" t="s">
        <v>134</v>
      </c>
      <c r="F31" s="242">
        <v>5</v>
      </c>
      <c r="H31" s="377" t="s">
        <v>212</v>
      </c>
      <c r="I31" s="376">
        <v>0.02</v>
      </c>
    </row>
    <row r="32" spans="1:12" ht="15" x14ac:dyDescent="0.2">
      <c r="E32" s="243" t="s">
        <v>135</v>
      </c>
      <c r="F32" s="244">
        <v>6</v>
      </c>
      <c r="H32" s="377" t="s">
        <v>213</v>
      </c>
      <c r="I32" s="376">
        <v>0.8</v>
      </c>
    </row>
    <row r="33" spans="1:9" ht="18" x14ac:dyDescent="0.25">
      <c r="A33" s="6" t="s">
        <v>70</v>
      </c>
      <c r="B33" s="3"/>
      <c r="C33" s="3"/>
      <c r="D33" s="3"/>
      <c r="E33" s="3"/>
      <c r="F33" s="3"/>
      <c r="G33" s="245"/>
      <c r="H33" s="377" t="s">
        <v>214</v>
      </c>
      <c r="I33" s="376">
        <v>1</v>
      </c>
    </row>
    <row r="34" spans="1:9" x14ac:dyDescent="0.2">
      <c r="A34" s="7" t="s">
        <v>71</v>
      </c>
      <c r="B34" s="3"/>
      <c r="C34" s="3"/>
      <c r="D34" s="3"/>
      <c r="E34" s="3"/>
      <c r="F34" s="3"/>
    </row>
    <row r="35" spans="1:9" ht="15" x14ac:dyDescent="0.2">
      <c r="B35" s="246"/>
      <c r="C35" s="246"/>
      <c r="D35" s="246"/>
      <c r="E35" s="246"/>
      <c r="F35" s="246"/>
      <c r="G35" s="246"/>
      <c r="H35" s="246"/>
    </row>
    <row r="36" spans="1:9" x14ac:dyDescent="0.2">
      <c r="A36" s="8"/>
      <c r="B36" s="8"/>
      <c r="C36" s="8"/>
      <c r="D36" s="8"/>
      <c r="E36" s="8"/>
      <c r="F36" s="8"/>
      <c r="G36" s="8"/>
      <c r="H36" s="8"/>
    </row>
    <row r="37" spans="1:9" x14ac:dyDescent="0.2">
      <c r="A37" s="8"/>
      <c r="B37" s="8"/>
      <c r="C37" s="8"/>
      <c r="D37" s="8"/>
      <c r="E37" s="8"/>
      <c r="F37" s="8"/>
      <c r="G37" s="8"/>
      <c r="H37" s="8"/>
    </row>
    <row r="38" spans="1:9" x14ac:dyDescent="0.2">
      <c r="A38" s="247"/>
      <c r="B38" s="8"/>
      <c r="C38" s="8"/>
      <c r="D38" s="8"/>
      <c r="E38" s="8"/>
      <c r="F38" s="8"/>
      <c r="G38" s="8"/>
      <c r="H38" s="8"/>
    </row>
    <row r="39" spans="1:9" x14ac:dyDescent="0.2">
      <c r="A39" s="247"/>
      <c r="B39" s="8"/>
      <c r="C39" s="8"/>
      <c r="D39" s="8"/>
      <c r="E39" s="8"/>
      <c r="F39" s="8"/>
      <c r="G39" s="8"/>
      <c r="H39" s="8"/>
    </row>
    <row r="40" spans="1:9" x14ac:dyDescent="0.2">
      <c r="A40" s="8"/>
      <c r="B40" s="8"/>
      <c r="C40" s="8"/>
      <c r="D40" s="8"/>
      <c r="E40" s="8"/>
      <c r="F40" s="8"/>
      <c r="G40" s="8"/>
      <c r="H40" s="8"/>
    </row>
    <row r="41" spans="1:9" x14ac:dyDescent="0.2">
      <c r="A41" s="8"/>
      <c r="B41" s="8"/>
      <c r="C41" s="8"/>
      <c r="D41" s="8"/>
      <c r="E41" s="8"/>
      <c r="F41" s="8"/>
      <c r="G41" s="8"/>
      <c r="H41" s="8"/>
    </row>
    <row r="42" spans="1:9" x14ac:dyDescent="0.2">
      <c r="A42" s="8"/>
      <c r="B42" s="8"/>
      <c r="C42" s="8"/>
      <c r="D42" s="8"/>
      <c r="E42" s="8"/>
      <c r="F42" s="8"/>
      <c r="G42" s="8"/>
      <c r="H42" s="8"/>
    </row>
    <row r="43" spans="1:9" x14ac:dyDescent="0.2">
      <c r="A43" s="8"/>
      <c r="B43" s="8"/>
      <c r="C43" s="8"/>
      <c r="D43" s="8"/>
      <c r="E43" s="8"/>
      <c r="F43" s="8"/>
      <c r="G43" s="8"/>
      <c r="H43" s="8"/>
    </row>
    <row r="47" spans="1:9" x14ac:dyDescent="0.2">
      <c r="B47" s="248"/>
      <c r="C47" s="248"/>
      <c r="D47" s="248"/>
      <c r="E47" s="248"/>
      <c r="F47" s="248"/>
      <c r="G47" s="248"/>
      <c r="H47" s="248"/>
    </row>
    <row r="48" spans="1:9" x14ac:dyDescent="0.2">
      <c r="B48" s="8"/>
      <c r="C48" s="8"/>
      <c r="D48" s="8"/>
      <c r="E48" s="8"/>
      <c r="F48" s="8"/>
      <c r="G48" s="8"/>
      <c r="H48" s="8"/>
    </row>
    <row r="49" spans="1:8" x14ac:dyDescent="0.2">
      <c r="B49" s="8"/>
      <c r="C49" s="8"/>
      <c r="D49" s="8"/>
      <c r="E49" s="8"/>
      <c r="F49" s="8"/>
      <c r="G49" s="8"/>
      <c r="H49" s="8"/>
    </row>
    <row r="50" spans="1:8" x14ac:dyDescent="0.2">
      <c r="B50" s="8"/>
      <c r="C50" s="8"/>
      <c r="D50" s="8"/>
      <c r="E50" s="8"/>
      <c r="F50" s="8"/>
      <c r="G50" s="8"/>
      <c r="H50" s="8"/>
    </row>
    <row r="51" spans="1:8" x14ac:dyDescent="0.2">
      <c r="B51" s="8"/>
      <c r="C51" s="8"/>
      <c r="D51" s="8"/>
      <c r="E51" s="8"/>
      <c r="F51" s="8"/>
      <c r="G51" s="8"/>
      <c r="H51" s="8"/>
    </row>
    <row r="52" spans="1:8" x14ac:dyDescent="0.2">
      <c r="A52" s="8"/>
      <c r="B52" s="8"/>
      <c r="C52" s="8"/>
      <c r="D52" s="8"/>
      <c r="E52" s="8"/>
      <c r="F52" s="8"/>
      <c r="G52" s="8"/>
      <c r="H52" s="8"/>
    </row>
    <row r="53" spans="1:8" x14ac:dyDescent="0.2">
      <c r="A53" s="8"/>
      <c r="B53" s="8"/>
      <c r="C53" s="8"/>
      <c r="D53" s="8"/>
      <c r="E53" s="8"/>
      <c r="F53" s="8"/>
      <c r="G53" s="8"/>
      <c r="H53" s="8"/>
    </row>
    <row r="54" spans="1:8" x14ac:dyDescent="0.2">
      <c r="A54" s="8"/>
      <c r="C54" s="8"/>
      <c r="D54" s="8"/>
      <c r="E54" s="8"/>
      <c r="F54" s="8"/>
      <c r="G54" s="8"/>
      <c r="H54" s="8"/>
    </row>
    <row r="55" spans="1:8" x14ac:dyDescent="0.2">
      <c r="A55" s="8"/>
      <c r="C55" s="8"/>
      <c r="D55" s="8"/>
      <c r="E55" s="8"/>
      <c r="F55" s="8"/>
      <c r="G55" s="8"/>
      <c r="H55" s="8"/>
    </row>
    <row r="56" spans="1:8" x14ac:dyDescent="0.2">
      <c r="A56" s="8"/>
      <c r="C56" s="8"/>
      <c r="D56" s="8"/>
      <c r="E56" s="8"/>
      <c r="F56" s="8"/>
      <c r="G56" s="8"/>
      <c r="H56" s="8"/>
    </row>
    <row r="57" spans="1:8" x14ac:dyDescent="0.2">
      <c r="A57" s="247"/>
      <c r="B57" s="8"/>
      <c r="C57" s="8"/>
      <c r="D57" s="8"/>
      <c r="E57" s="8"/>
      <c r="F57" s="8"/>
      <c r="G57" s="8"/>
      <c r="H57" s="8"/>
    </row>
    <row r="58" spans="1:8" x14ac:dyDescent="0.2">
      <c r="A58" s="247"/>
      <c r="B58" s="8"/>
      <c r="C58" s="8"/>
      <c r="D58" s="8"/>
      <c r="E58" s="8"/>
      <c r="F58" s="8"/>
      <c r="G58" s="8"/>
      <c r="H58" s="8"/>
    </row>
    <row r="59" spans="1:8" x14ac:dyDescent="0.2">
      <c r="A59" s="249"/>
      <c r="B59" s="8"/>
      <c r="C59" s="8"/>
      <c r="D59" s="8"/>
      <c r="E59" s="8"/>
      <c r="F59" s="8"/>
      <c r="G59" s="8"/>
      <c r="H59" s="8"/>
    </row>
    <row r="60" spans="1:8" ht="14.25" x14ac:dyDescent="0.2">
      <c r="A60" s="250"/>
      <c r="B60" s="236"/>
      <c r="C60" s="236"/>
      <c r="D60" s="236"/>
      <c r="E60" s="236"/>
      <c r="F60" s="236"/>
      <c r="G60" s="236"/>
      <c r="H60" s="236"/>
    </row>
    <row r="61" spans="1:8" x14ac:dyDescent="0.2">
      <c r="A61" s="8"/>
      <c r="B61" s="12"/>
      <c r="C61" s="12"/>
      <c r="D61" s="12"/>
      <c r="E61" s="12"/>
      <c r="F61" s="12"/>
      <c r="G61" s="12"/>
      <c r="H61" s="12"/>
    </row>
    <row r="62" spans="1:8" ht="14.25" x14ac:dyDescent="0.2">
      <c r="A62" s="251"/>
      <c r="B62" s="236"/>
      <c r="D62" s="236"/>
      <c r="E62" s="236"/>
      <c r="F62" s="236"/>
      <c r="G62" s="236"/>
      <c r="H62" s="236"/>
    </row>
    <row r="63" spans="1:8" x14ac:dyDescent="0.2">
      <c r="A63" s="247"/>
      <c r="B63" s="8"/>
      <c r="D63" s="8"/>
      <c r="E63" s="8"/>
      <c r="F63" s="8"/>
      <c r="G63" s="8"/>
      <c r="H63" s="8"/>
    </row>
    <row r="64" spans="1:8" x14ac:dyDescent="0.2">
      <c r="A64" s="247"/>
      <c r="B64" s="8"/>
      <c r="C64" s="8"/>
      <c r="D64" s="8"/>
      <c r="E64" s="8"/>
      <c r="F64" s="8"/>
      <c r="G64" s="8"/>
      <c r="H64" s="8"/>
    </row>
  </sheetData>
  <mergeCells count="8">
    <mergeCell ref="F2:F3"/>
    <mergeCell ref="A24:B24"/>
    <mergeCell ref="A28:B28"/>
    <mergeCell ref="H12:I12"/>
    <mergeCell ref="H13:I13"/>
    <mergeCell ref="E12:F12"/>
    <mergeCell ref="A13:B13"/>
    <mergeCell ref="A17:B17"/>
  </mergeCells>
  <hyperlinks>
    <hyperlink ref="A34" r:id="rId1" xr:uid="{00000000-0004-0000-03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FIT MGAP</vt:lpstr>
      <vt:lpstr>Parámetros</vt:lpstr>
      <vt:lpstr>Lista desplegable</vt:lpstr>
      <vt:lpstr>'FIT MGAP'!Área_de_impresión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Patricia Tapia</cp:lastModifiedBy>
  <cp:lastPrinted>2020-09-21T13:39:47Z</cp:lastPrinted>
  <dcterms:created xsi:type="dcterms:W3CDTF">2012-02-16T19:04:33Z</dcterms:created>
  <dcterms:modified xsi:type="dcterms:W3CDTF">2022-09-09T14:29:38Z</dcterms:modified>
</cp:coreProperties>
</file>