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24226"/>
  <mc:AlternateContent xmlns:mc="http://schemas.openxmlformats.org/markup-compatibility/2006">
    <mc:Choice Requires="x15">
      <x15ac:absPath xmlns:x15ac="http://schemas.microsoft.com/office/spreadsheetml/2010/11/ac" url="R:\comap\comap_coord\2020 - NUEVO REGIMEN PROMOCIONAL - 268\FORMULARIOS DE PRESENTACIÓN NUEVO DECRETO\Ampliaciones\Formularios Presentación\"/>
    </mc:Choice>
  </mc:AlternateContent>
  <xr:revisionPtr revIDLastSave="0" documentId="8_{51C2AB3D-B7D5-4794-B717-08D207FDCD0C}" xr6:coauthVersionLast="36" xr6:coauthVersionMax="36" xr10:uidLastSave="{00000000-0000-0000-0000-000000000000}"/>
  <bookViews>
    <workbookView xWindow="0" yWindow="0" windowWidth="20490" windowHeight="7155" xr2:uid="{00000000-000D-0000-FFFF-FFFF00000000}"/>
  </bookViews>
  <sheets>
    <sheet name="FIT MGAP" sheetId="1" r:id="rId1"/>
    <sheet name="Parámetros" sheetId="3" r:id="rId2"/>
    <sheet name="Lista desplegable" sheetId="4" state="hidden" r:id="rId3"/>
  </sheets>
  <externalReferences>
    <externalReference r:id="rId4"/>
    <externalReference r:id="rId5"/>
  </externalReferences>
  <definedNames>
    <definedName name="_ftn1" localSheetId="0">'FIT MGAP'!#REF!</definedName>
    <definedName name="_ftn2" localSheetId="0">'FIT MGAP'!#REF!</definedName>
    <definedName name="_ftn3" localSheetId="0">'FIT MGAP'!#REF!</definedName>
    <definedName name="_ftn4" localSheetId="0">'FIT MGAP'!#REF!</definedName>
    <definedName name="_ftn5" localSheetId="0">'FIT MGAP'!#REF!</definedName>
    <definedName name="_ftnref1" localSheetId="0">'FIT MGAP'!#REF!</definedName>
    <definedName name="_ftnref2" localSheetId="0">'FIT MGAP'!#REF!</definedName>
    <definedName name="_ftnref3" localSheetId="0">'FIT MGAP'!#REF!</definedName>
    <definedName name="_ftnref4" localSheetId="0">'FIT MGAP'!#REF!</definedName>
    <definedName name="_ftnref5" localSheetId="0">'FIT MGAP'!#REF!</definedName>
    <definedName name="_xlnm.Print_Area" localSheetId="0">'FIT MGAP'!$A$1:$L$255</definedName>
    <definedName name="ix">#REF!</definedName>
  </definedNames>
  <calcPr calcId="191029"/>
</workbook>
</file>

<file path=xl/calcChain.xml><?xml version="1.0" encoding="utf-8"?>
<calcChain xmlns="http://schemas.openxmlformats.org/spreadsheetml/2006/main">
  <c r="D114" i="1" l="1"/>
  <c r="D97" i="1"/>
  <c r="C25" i="1"/>
  <c r="L23" i="1"/>
  <c r="C188" i="1" l="1"/>
  <c r="B190" i="1" l="1"/>
  <c r="C175" i="1"/>
  <c r="D177" i="1" s="1"/>
  <c r="D150" i="1"/>
  <c r="D189" i="1" l="1"/>
  <c r="D188" i="1"/>
  <c r="D190" i="1" l="1"/>
  <c r="F42" i="1"/>
  <c r="D164" i="1" l="1"/>
  <c r="C189" i="1" l="1"/>
  <c r="C177" i="1" l="1"/>
</calcChain>
</file>

<file path=xl/sharedStrings.xml><?xml version="1.0" encoding="utf-8"?>
<sst xmlns="http://schemas.openxmlformats.org/spreadsheetml/2006/main" count="434" uniqueCount="271">
  <si>
    <t>TOTAL</t>
  </si>
  <si>
    <t xml:space="preserve">Identificación de el/los propietario/s o director/es: </t>
  </si>
  <si>
    <t>Identificación del responsable por la sociedad:</t>
  </si>
  <si>
    <t xml:space="preserve">Razón Social: </t>
  </si>
  <si>
    <t>Domicilio Constituido:</t>
  </si>
  <si>
    <t>Giro:</t>
  </si>
  <si>
    <t>Teléfono:</t>
  </si>
  <si>
    <t>E-mail:</t>
  </si>
  <si>
    <t>Nº de Rut:</t>
  </si>
  <si>
    <t>Nº de B.P.S.:</t>
  </si>
  <si>
    <t>Nº de MTSS:</t>
  </si>
  <si>
    <t>Nombre:</t>
  </si>
  <si>
    <t>Dirección:</t>
  </si>
  <si>
    <t xml:space="preserve"> C.I.:</t>
  </si>
  <si>
    <t xml:space="preserve"> C.I.: </t>
  </si>
  <si>
    <t>1. GENERACIÓN DE EMPLEO</t>
  </si>
  <si>
    <t>Departamento</t>
  </si>
  <si>
    <t>Ubicación</t>
  </si>
  <si>
    <t>Puntaje</t>
  </si>
  <si>
    <t>Detallar las inversiones (*)</t>
  </si>
  <si>
    <t>4. UTILIZACIÓN DE TECNOLOGÍAS LIMPIAS</t>
  </si>
  <si>
    <t>DATOS FORMALES</t>
  </si>
  <si>
    <t>DATOS DE LA EMPRESA</t>
  </si>
  <si>
    <t>Razón Social</t>
  </si>
  <si>
    <t>Nombre comercial</t>
  </si>
  <si>
    <t>Nº de RUT</t>
  </si>
  <si>
    <t>Nº de MTSS</t>
  </si>
  <si>
    <t>Nº de BPS</t>
  </si>
  <si>
    <t>Domicilio Constituido</t>
  </si>
  <si>
    <t>Domicilio Fiscal</t>
  </si>
  <si>
    <t>Propietario</t>
  </si>
  <si>
    <t>Arrendatario</t>
  </si>
  <si>
    <t>Otro - especificar</t>
  </si>
  <si>
    <t xml:space="preserve">Dpto </t>
  </si>
  <si>
    <t>BENEFICIOS TRIBUTARIOS SOLICITADOS</t>
  </si>
  <si>
    <t>IRAE</t>
  </si>
  <si>
    <t xml:space="preserve">Tasas y tributos a la importación </t>
  </si>
  <si>
    <t>INDICADORES</t>
  </si>
  <si>
    <t>Localidad</t>
  </si>
  <si>
    <t>Teléfono</t>
  </si>
  <si>
    <t>No</t>
  </si>
  <si>
    <t xml:space="preserve">FORMULARIO DE INICIO DE TRÁMITE  </t>
  </si>
  <si>
    <t>DECLARACIÓN JURADA</t>
  </si>
  <si>
    <t>FIRMA:_____________________________</t>
  </si>
  <si>
    <t>ACLARACIÓN:______________________</t>
  </si>
  <si>
    <t xml:space="preserve">Timbre </t>
  </si>
  <si>
    <t>C.I.:_____________   FECHA:__________</t>
  </si>
  <si>
    <t>profesional</t>
  </si>
  <si>
    <t>Discapacitado</t>
  </si>
  <si>
    <t>IDENTIFICACIÓN DE CONTACTOS POR EL PROYECTO Y PARA NOTIFICACIONES</t>
  </si>
  <si>
    <t xml:space="preserve">IDENTIFICACIÓN DE LOS PROPIETARIOS, DIRECTORES, REPRESENTANTES </t>
  </si>
  <si>
    <t>3. DESCENTRALIZACIÓN</t>
  </si>
  <si>
    <t>Localidad donde ya se realizan operaciones</t>
  </si>
  <si>
    <t>Nueva localidad</t>
  </si>
  <si>
    <t>Con contabilidad suficiente</t>
  </si>
  <si>
    <t>Sin contabilidad suficiente</t>
  </si>
  <si>
    <t>Inversión en UI</t>
  </si>
  <si>
    <t>Puntaje del indicador:</t>
  </si>
  <si>
    <t>5. INCREMENTO DE INVESTIGACIÓN, DESARROLLO E INNOVACIÓN (I+D+i)</t>
  </si>
  <si>
    <t>Sexo</t>
  </si>
  <si>
    <t>Masculino</t>
  </si>
  <si>
    <t>Femenino</t>
  </si>
  <si>
    <t>Tipo de Remuneración</t>
  </si>
  <si>
    <t>Mensual</t>
  </si>
  <si>
    <t>Jornalero</t>
  </si>
  <si>
    <t>Destajista</t>
  </si>
  <si>
    <t>A Comisión</t>
  </si>
  <si>
    <t>Mixta</t>
  </si>
  <si>
    <t>Rural</t>
  </si>
  <si>
    <t>No Rural</t>
  </si>
  <si>
    <t>Codificación de BPS</t>
  </si>
  <si>
    <t>http://www.bps.gub.uy/bps/file/11146/1/codificador-para-contribuyentes.pdf</t>
  </si>
  <si>
    <t>Si</t>
  </si>
  <si>
    <t>[2] Especificar sub-rama de actividad a 4 dígitos, de acuerdo a la clasificación CIIU – Revisión 4 http://www.ine.gub.uy/biblioteca/CIIU4/Estructura%20CIIU4.pdf</t>
  </si>
  <si>
    <t>1.2 DIFERENCIACIÓN DE PRODUCTOS Y PROCESOS</t>
  </si>
  <si>
    <t>UI</t>
  </si>
  <si>
    <t>2. AUMENTO DE EXPORTACIONES (en US$)</t>
  </si>
  <si>
    <t>Código CIIU[2]:</t>
  </si>
  <si>
    <t>EMPRESAS VINCULADAS</t>
  </si>
  <si>
    <t>Coeficientes Exportaciones Indirectas</t>
  </si>
  <si>
    <r>
      <rPr>
        <b/>
        <sz val="10"/>
        <rFont val="Arial"/>
        <family val="2"/>
      </rPr>
      <t>(*)</t>
    </r>
    <r>
      <rPr>
        <sz val="10"/>
        <rFont val="Arial"/>
        <family val="2"/>
      </rPr>
      <t xml:space="preserve"> Estas inversiones se deben identificar con el mismo grado de apertura y señalizarlas en el Cuadro de Inversiones</t>
    </r>
  </si>
  <si>
    <t xml:space="preserve">Tiene empresas vinculadas[1] </t>
  </si>
  <si>
    <t>Monto de la inversión en UI</t>
  </si>
  <si>
    <t>INDICADORES GENERALES</t>
  </si>
  <si>
    <t>Generación de Empleo</t>
  </si>
  <si>
    <t>Descentralización</t>
  </si>
  <si>
    <t>Exportaciones</t>
  </si>
  <si>
    <t>Giro</t>
  </si>
  <si>
    <t>Fecha de balance (dd/mm)</t>
  </si>
  <si>
    <t>INDICADORES SOLICITADOS</t>
  </si>
  <si>
    <t>Indicadores Generales</t>
  </si>
  <si>
    <t>Indicadores Sectoriales</t>
  </si>
  <si>
    <t>Aumento de Exportaciones</t>
  </si>
  <si>
    <t>Diferenciacion de Productos y Procesos</t>
  </si>
  <si>
    <t>Tecnologías Limpias (TL)</t>
  </si>
  <si>
    <t>Investigación, Desarrollo e Innovación (I+D+i)</t>
  </si>
  <si>
    <t>Identificación del contacto autorizado por el proyecto:</t>
  </si>
  <si>
    <t>Identificación del contacto para notificaciones de COMAP:</t>
  </si>
  <si>
    <t>Especificar:</t>
  </si>
  <si>
    <t>FECHA</t>
  </si>
  <si>
    <t>Email</t>
  </si>
  <si>
    <t>T/C[1]</t>
  </si>
  <si>
    <t>BCU-Cotizaciones[1]</t>
  </si>
  <si>
    <t>SI/NO</t>
  </si>
  <si>
    <t>Mejora de la empleabilidad del personal</t>
  </si>
  <si>
    <t>Inversiones en generación de energía proveniente de fuentes renovables - Nivel tecnológico del producto elaborado</t>
  </si>
  <si>
    <t>1.1 MEJORA DE LA EMPLEABILIDAD DEL PERSONAL</t>
  </si>
  <si>
    <t>Nombre de la certificación</t>
  </si>
  <si>
    <t>1.3 INVERSIONES EN ADAPTACIÓN AL CAMBIO CLIMÁTICO (ACC)</t>
  </si>
  <si>
    <t>1.4 INVERSIONES EN GENERACIÓN DE ENERGÍA PROVENIENTE DE FUENTES RENOVABLES - NIVEL TECNOLÓGICO DEL PRODUCTO ELABORADO</t>
  </si>
  <si>
    <t>1.5 ENCALADO DE SUELOS</t>
  </si>
  <si>
    <t>1.6 CONTRIBUCIÓN A LAS EXPORTACIONES DEL SECTOR AGROPECUARIO (en US$)</t>
  </si>
  <si>
    <t>SI</t>
  </si>
  <si>
    <t>NO</t>
  </si>
  <si>
    <t>NO CORRESPONDE</t>
  </si>
  <si>
    <t>Bienes</t>
  </si>
  <si>
    <t>Servicios</t>
  </si>
  <si>
    <t>Artigas</t>
  </si>
  <si>
    <t>Canelones</t>
  </si>
  <si>
    <t>Cerro Largo</t>
  </si>
  <si>
    <t>Colonia</t>
  </si>
  <si>
    <t>Durazno</t>
  </si>
  <si>
    <t>Flores</t>
  </si>
  <si>
    <t>Florida</t>
  </si>
  <si>
    <t>Lavalleja</t>
  </si>
  <si>
    <t>Maldonado</t>
  </si>
  <si>
    <t>Paysandú</t>
  </si>
  <si>
    <t>Río Negro</t>
  </si>
  <si>
    <t>Rivera</t>
  </si>
  <si>
    <t>Rocha</t>
  </si>
  <si>
    <t>Salto</t>
  </si>
  <si>
    <t>San José</t>
  </si>
  <si>
    <t>Soriano</t>
  </si>
  <si>
    <t>Tacuarembó</t>
  </si>
  <si>
    <t>Treinta y Tres</t>
  </si>
  <si>
    <t>Montevideo</t>
  </si>
  <si>
    <t>Identificación de el/los propietario/s o director/es:</t>
  </si>
  <si>
    <t>Los resultados que se desprenden del presente formulario seran de responsabilidad de la empresa. 
Quien suscribe, está legalmente habilitado para hacerlo en nombre de la empresa que está representando, con plenas facultades para ello y declara conocer que la omisión de datos, como así también la errónea y/o falsa declaración, pueden ser pasibles de las penalidades previstas en el artículo 239 del Código Penal.</t>
  </si>
  <si>
    <t>Adaptación al cambio climático</t>
  </si>
  <si>
    <t>Producto</t>
  </si>
  <si>
    <t>Contribución a las exportaciones del sector agropecuario</t>
  </si>
  <si>
    <t>Coeficiente</t>
  </si>
  <si>
    <t>Incremento aplicando coef.</t>
  </si>
  <si>
    <t>Ganado vacuno</t>
  </si>
  <si>
    <t>Ganado ovino</t>
  </si>
  <si>
    <t>Pollos</t>
  </si>
  <si>
    <t>Lana</t>
  </si>
  <si>
    <t>Leche</t>
  </si>
  <si>
    <t>Cebada</t>
  </si>
  <si>
    <t>Soja</t>
  </si>
  <si>
    <t>Trigo</t>
  </si>
  <si>
    <t>Arroz</t>
  </si>
  <si>
    <t>Maíz</t>
  </si>
  <si>
    <t xml:space="preserve">Cítricos </t>
  </si>
  <si>
    <t>Manzanas</t>
  </si>
  <si>
    <t>Pera</t>
  </si>
  <si>
    <t>Arándanos</t>
  </si>
  <si>
    <t>Uva para vino</t>
  </si>
  <si>
    <t>Madera</t>
  </si>
  <si>
    <t>Miel</t>
  </si>
  <si>
    <t>Identificación de las empresas integrantes del grupo económico y/o empresas vinculadas:</t>
  </si>
  <si>
    <t>IP Obra Civil</t>
  </si>
  <si>
    <t>IP Bienes muebles</t>
  </si>
  <si>
    <t>IVA Obra Civil</t>
  </si>
  <si>
    <t>IVA Bienes muebles</t>
  </si>
  <si>
    <t>Concesión - especificar</t>
  </si>
  <si>
    <t>Personal ocupado equivalente a 30 hs. semanales o 130 hs. mensuales</t>
  </si>
  <si>
    <t>Adicionalmente deberá completar "Formulario ANII" adjuntando catálogos que complementen las características de la inversión.</t>
  </si>
  <si>
    <r>
      <rPr>
        <b/>
        <sz val="10"/>
        <rFont val="Arial"/>
        <family val="2"/>
      </rPr>
      <t>(*)</t>
    </r>
    <r>
      <rPr>
        <sz val="10"/>
        <rFont val="Arial"/>
        <family val="2"/>
      </rPr>
      <t xml:space="preserve"> Estas inversiones se deben identificar con el mismo grado de apertura y señalizarlas en el Cuadro de Inversiones. Para aquellos gastos que no deben identificarse en tal cuadro por no tratarse de inversiones elegibles, detallarlos bajo el rubro "Gastos no elegibles".</t>
    </r>
  </si>
  <si>
    <t>Adicionalmente deberá presentar un resumen de las acciones de formación propuesta.</t>
  </si>
  <si>
    <t xml:space="preserve">Monto de la inversión en UI </t>
  </si>
  <si>
    <r>
      <t xml:space="preserve">(*)  </t>
    </r>
    <r>
      <rPr>
        <sz val="10"/>
        <rFont val="Arial"/>
        <family val="2"/>
      </rPr>
      <t xml:space="preserve">Estas inversiones se deben identificar con el mismo grado de apertura y señalizarlas en el Cuadro de Inversiones. </t>
    </r>
  </si>
  <si>
    <t>Encalado de suelo</t>
  </si>
  <si>
    <t>Ubicación: Departamento</t>
  </si>
  <si>
    <t>Punaje</t>
  </si>
  <si>
    <t>1,5% &lt; x ≤  3%</t>
  </si>
  <si>
    <t>3% &lt; x ≤  5%</t>
  </si>
  <si>
    <t>Tipo de Contribuyente:</t>
  </si>
  <si>
    <t>&gt; 5%</t>
  </si>
  <si>
    <t>Índice de mantenimiento de actividad</t>
  </si>
  <si>
    <t>Vinculación Jurídica entre Inversor y predio</t>
  </si>
  <si>
    <t xml:space="preserve">    1% ≤ x ≤ 5%</t>
  </si>
  <si>
    <t>5% &lt; x ≤  10%</t>
  </si>
  <si>
    <t>10% &lt; x ≤  30%</t>
  </si>
  <si>
    <t>30% &lt; x ≤  45%</t>
  </si>
  <si>
    <t>45% &lt; x ≤ 60%</t>
  </si>
  <si>
    <t>&gt; 60%</t>
  </si>
  <si>
    <t>Contribución a las exportaciones del sector Agropecuario</t>
  </si>
  <si>
    <t>Diferenciación de Productos y Procesos</t>
  </si>
  <si>
    <t>Obtención de certificación:</t>
  </si>
  <si>
    <t xml:space="preserve">Buenas Prácticas Agrícolas - GLOBALG.A.P - Organismo Certificador: LSQA (LATU + Quality Austria) - Certifica Frutas, verduras y carne. </t>
  </si>
  <si>
    <t xml:space="preserve">Producción Forestal sostenible y sustentable - existen dos certificaciones: -  la FSC - Forest Stewardship Council (https://ic.fsc.org/index.htm) y la PEFC (Programme for the Endorsement of Forest Certification.  - Programa de reconocimiento de Sistemas de Certificación Forestal). http://www.pefc.es/. Organismo Certificador: SGS </t>
  </si>
  <si>
    <t xml:space="preserve">Producción de carne orgánica – Organismo Certificador Control Union de Holanda. (http://www.ft.com.uy/index.php?target=productos-carnebovina-organica) </t>
  </si>
  <si>
    <t xml:space="preserve">Certificación de carnes según protocolo INAC - PCNCU - Protocolo de Carne Natural Certificada del Uruguay - Organismo Certificador: LSQA (LATU + Quality Austria). </t>
  </si>
  <si>
    <t xml:space="preserve">Inocuidad de los alimentos (incluida BPM y HACCP entre otros) - Organismo Certificador: LSQA (LATU + Quality Austria). </t>
  </si>
  <si>
    <t xml:space="preserve">ISO 22000 - garantiza la inocuidad alimentaria como la metodología HACCP - Organismo Certificador: LSQA (LATU + Quality Austria). </t>
  </si>
  <si>
    <t xml:space="preserve">Producción Responsable de Soja y su Cadena de Custodia, RTRS - Organismo Certificador: LSQA (LATU + Quality Austria). </t>
  </si>
  <si>
    <t>Certificación de Gestión de la Calidad ISO 9001</t>
  </si>
  <si>
    <t>Certificación de Sistemas de Gestión Ambiental ISO 14001</t>
  </si>
  <si>
    <t>Norma ISO/IEC 27001 Sistema de gestión de seguridad y salud en el Trabajo ISO 45001</t>
  </si>
  <si>
    <t>Certificación de Sistemas de Gestión de Energía ISO 50001</t>
  </si>
  <si>
    <t>Otras Relacionadas</t>
  </si>
  <si>
    <t>Adicionalmente deberá completar "Formulario Tecnologías Limpias". Para inversiones que califiquen en Listado 2 de Anexo I se deberá adjuntar memoria de cálculo y catálogos que complementen las características de la inversión.</t>
  </si>
  <si>
    <r>
      <rPr>
        <b/>
        <sz val="10"/>
        <rFont val="Arial"/>
        <family val="2"/>
      </rPr>
      <t>(*)</t>
    </r>
    <r>
      <rPr>
        <sz val="10"/>
        <rFont val="Arial"/>
        <family val="2"/>
      </rPr>
      <t xml:space="preserve"> Estas inversiones se deben identificar con el mismo grado de apertura y señalizarlas en el Cuadro de Inversiones. Ver listado de inversiones admitidas en documento Criterios básicos generales de funcionamiento.</t>
    </r>
  </si>
  <si>
    <t>INDICADORES SECTORIALES (Se deberá optar por uno de los indicadores)</t>
  </si>
  <si>
    <t>Lista desplegable / Opciones:</t>
  </si>
  <si>
    <t>Tramo % del total de gastos de capacitación respecto al total de remuneraciones salariales promedio en el cronograma de cumplimiento del indicador. Opciones conforme a tramos en Lista desplegable:</t>
  </si>
  <si>
    <t>Tramo % participación del total costos en energía eléctrica, agua, comunicaciones y combustible (tarifas públicas) respecto a las ventas con proyecto. Opciones conforme a tramos en Lista desplegable:</t>
  </si>
  <si>
    <t>Producto. Opciones en lista desplegable:</t>
  </si>
  <si>
    <t>Otra - Especificar:</t>
  </si>
  <si>
    <t>Promedio Incremental U$S (*)</t>
  </si>
  <si>
    <t xml:space="preserve">ATENCIÓN: Tanto en la elección de beneficio como indicadores  solicitados, se deberá completar la opción elegida SI o NO en todos los casos. No se admitirá la presentación con datos en blanco </t>
  </si>
  <si>
    <t>Certificación de Sistemas de Gestión de la Seguridad y la Salud Ocupacional UNIT 18000 y 18001.</t>
  </si>
  <si>
    <t>Años del cronograma de inversiones:</t>
  </si>
  <si>
    <t>Años del cronograma de inversiones</t>
  </si>
  <si>
    <t>Opciones del 1 a 10</t>
  </si>
  <si>
    <t>Opciones en Listas Desplegables  en caso de preguntas cerradas (completar una de las opciones en todos los casos)</t>
  </si>
  <si>
    <t>CI:</t>
  </si>
  <si>
    <t>Bajo esta declaración se integra el contenido declarado en el Anexo "Promesa empleo proyecto previo" en caso de corresponder.</t>
  </si>
  <si>
    <t>DECRETO Nº 268/020</t>
  </si>
  <si>
    <t>Beneficios transitorios artículo 17 Decreto 268/020</t>
  </si>
  <si>
    <t>[1] Definición dada en artículo 12º del Decreto Nº 268/020</t>
  </si>
  <si>
    <t>Criterio de evaluación (*):</t>
  </si>
  <si>
    <t>Criterio de evaluación:</t>
  </si>
  <si>
    <t>Gastos en capacitación</t>
  </si>
  <si>
    <t>Cantidad de empleados capacitados</t>
  </si>
  <si>
    <t>Mejora empleabilidad:</t>
  </si>
  <si>
    <t>v5</t>
  </si>
  <si>
    <t>Cumplimiento art. 1° - Beneficiarios</t>
  </si>
  <si>
    <t>Sujeto pasivo de IRAE con ingresos gravados por dicho impuesto</t>
  </si>
  <si>
    <t>Cooperativa</t>
  </si>
  <si>
    <t>Sorgo</t>
  </si>
  <si>
    <t xml:space="preserve">Colza-Canola </t>
  </si>
  <si>
    <t>Brassica carinata</t>
  </si>
  <si>
    <t>Vinculación jurídica por definir (*)</t>
  </si>
  <si>
    <r>
      <t xml:space="preserve">Con mejoras fijas - vinculación jurídica entre inversor y predio </t>
    </r>
    <r>
      <rPr>
        <b/>
        <sz val="10"/>
        <rFont val="Arial"/>
        <family val="2"/>
      </rPr>
      <t>(*)</t>
    </r>
    <r>
      <rPr>
        <sz val="10"/>
        <rFont val="Arial"/>
        <family val="2"/>
      </rPr>
      <t>:</t>
    </r>
  </si>
  <si>
    <r>
      <rPr>
        <b/>
        <sz val="10"/>
        <rFont val="Arial"/>
        <family val="2"/>
      </rPr>
      <t xml:space="preserve">(*) </t>
    </r>
    <r>
      <rPr>
        <sz val="10"/>
        <rFont val="Arial"/>
        <family val="2"/>
      </rPr>
      <t>De establecer la opción "Vinculación jurídica por definir" quedará sentado el compromiso en la opción indicada a estos efectos en el cuerpo del documento Carta de Compromiso. Asimismo, en la instancia de entrega de la información para el Control y Seguimiento, deberá presentar todos los elementos que acrediten la vinculación definitiva, así como los detalles de dirección padrón y localidad de radicación del proyecto. En todos los casos como elemento mínimo necesario, deberá definirse al momento de la presentación del proyecto, el Departamento en el que proyecta invertir.</t>
    </r>
  </si>
  <si>
    <r>
      <t>Dirección</t>
    </r>
    <r>
      <rPr>
        <b/>
        <sz val="10"/>
        <rFont val="Arial"/>
        <family val="2"/>
      </rPr>
      <t xml:space="preserve"> (*)</t>
    </r>
  </si>
  <si>
    <r>
      <t xml:space="preserve">Nº de Padrón </t>
    </r>
    <r>
      <rPr>
        <b/>
        <sz val="10"/>
        <rFont val="Arial"/>
        <family val="2"/>
      </rPr>
      <t>(*)</t>
    </r>
  </si>
  <si>
    <r>
      <t xml:space="preserve">Dirección </t>
    </r>
    <r>
      <rPr>
        <b/>
        <sz val="10"/>
        <rFont val="Arial"/>
        <family val="2"/>
      </rPr>
      <t>(*)</t>
    </r>
  </si>
  <si>
    <r>
      <t>Nº de Padrón</t>
    </r>
    <r>
      <rPr>
        <b/>
        <sz val="10"/>
        <rFont val="Arial"/>
        <family val="2"/>
      </rPr>
      <t xml:space="preserve"> (*)</t>
    </r>
  </si>
  <si>
    <t>PARA SOLICITUD DE AMPLIACIÓN DE DECLARATORIA PROMOCIONAL</t>
  </si>
  <si>
    <t>AMPLIACIÓN DE PROYECTO DE INVERSIÓN- MGAP (SECTORES GANADERÍA, AGRICULTURA Y PESCA)</t>
  </si>
  <si>
    <t>Código CIIU:</t>
  </si>
  <si>
    <t>INFORMACIÓN DEL PROYECTO DE INVERSIÓN Y SU CORRESPONDIENTE AMPLIACIÓN</t>
  </si>
  <si>
    <t>Objetivo de la ampliación del proyecto promovido (Máx 150 caracteres)</t>
  </si>
  <si>
    <t>El objetivo de la presente ampliación es coadyuvante con el objetivo del proyecto promovido por los siguientes motivos:</t>
  </si>
  <si>
    <t xml:space="preserve">Monto de la Inversión de Ampliación (en UI): </t>
  </si>
  <si>
    <r>
      <t xml:space="preserve">Monto de la inversión elegible del proyecto promovido (en UI) </t>
    </r>
    <r>
      <rPr>
        <b/>
        <sz val="10"/>
        <rFont val="Arial"/>
        <family val="2"/>
      </rPr>
      <t>(*)</t>
    </r>
    <r>
      <rPr>
        <sz val="10"/>
        <rFont val="Arial"/>
      </rPr>
      <t>:</t>
    </r>
  </si>
  <si>
    <t>Porcentaje de Ampliación:</t>
  </si>
  <si>
    <t xml:space="preserve">Monto de la Inversión de Ampliación (en U$S): </t>
  </si>
  <si>
    <t>El año 1 se corresponde con el del proyecto promovido, siendo el límite el de 10 ejercicios económicos del de presentación del proyecto original.</t>
  </si>
  <si>
    <t>Localización de la ampliación del proyecto</t>
  </si>
  <si>
    <r>
      <t>Con mejoras fijas - vinculación jurídica entre inversor y predio</t>
    </r>
    <r>
      <rPr>
        <b/>
        <sz val="10"/>
        <rFont val="Arial"/>
        <family val="2"/>
      </rPr>
      <t xml:space="preserve"> (*)</t>
    </r>
    <r>
      <rPr>
        <sz val="10"/>
        <rFont val="Arial"/>
        <family val="2"/>
      </rPr>
      <t>:</t>
    </r>
  </si>
  <si>
    <t>[1] Cotización de UI del último día del mes anterior a la presentación del proyecto y de tipo de cambio para moneda extranjera del último día hábil del mes anterior al de presentación del proyecto. http://www.bcu.gub.uy/Estadisticas-e-Indicadores/Paginas/</t>
  </si>
  <si>
    <r>
      <t>(*)</t>
    </r>
    <r>
      <rPr>
        <sz val="10"/>
        <rFont val="Arial"/>
        <family val="2"/>
      </rPr>
      <t xml:space="preserve"> Valor que surge en numeral 1° de la Resolución Promocional del proyecto original - inversión elegible.</t>
    </r>
  </si>
  <si>
    <t xml:space="preserve">Promedio Incremental (*)  </t>
  </si>
  <si>
    <r>
      <t>(*)</t>
    </r>
    <r>
      <rPr>
        <sz val="10"/>
        <rFont val="Arial"/>
        <family val="2"/>
      </rPr>
      <t xml:space="preserve"> Cómputo de incrementos conforme con lo expuesto en numeral 4.2.1) de los Criterios básicos generales de funcionamiento. Consiste en incremento adicional y por encima del compromiso del proyecto promovido,promedio en el cronograma del indicador sin considerar la cifra de la Situación Inicial. Cronograma de indicador definido en numeral 5) del documento Criterios de elegibilidad de los proyectos de inversión como el promedio de 3 ejercicios a partir del año 1 del indicador. Año 1: período en el cual comienza a considerarse el cumplimiento del incremento y se define como el ejercicio económico siguiente a la presentación del proyecto promovido o el siguiente al primer ingreso operativo que obtenga la empresa, en caso que este sea posterior.</t>
    </r>
  </si>
  <si>
    <t>Bienes/Servicios</t>
  </si>
  <si>
    <t>Descripción</t>
  </si>
  <si>
    <t>Promedio Incremental en U$S (*)</t>
  </si>
  <si>
    <r>
      <t>(*)</t>
    </r>
    <r>
      <rPr>
        <sz val="10"/>
        <rFont val="Arial"/>
        <family val="2"/>
      </rPr>
      <t xml:space="preserve"> Cómputo de incrementos conforme con lo expuesto en numeral 4.2.6) del documento Criterios básicos generales de funcionamiento. Consiste en incremento adicional y por encima del compromiso del proyecto promovido, promedio en dólares dentro del cronograma del indicador, sin considerar la cifra de la Situación Inicial. Cronograma de indicador definido en numeral 5) del documento Criterios de elegibilidad de los proyectos de inversión como el promedio de 3 ejercicios a partir del año 1 del indicador. Año 1: período en el cual comienza a considerarse el cumplimiento del incremento y se define como el ejercicio económico siguiente a la presentación del proyecto promovido o el siguiente al primer ingreso operativo que obtenga la empresa, en caso que este sea posterior.</t>
    </r>
  </si>
  <si>
    <t>Para proyectos con única ubicación:</t>
  </si>
  <si>
    <t>Para proyectos con más de una ubicación:</t>
  </si>
  <si>
    <t>Por numeral 5 del documento Criterios básicos generales de funcionamiento, las inversiones que se utilicen para el cómputo de los indicadores de Tecnologías Limpias, deberán ejecutarse en los primeros 3 ejercicios siguientes al de presentación del proyecto de invesión promovido. En el caso de que se requiera que la ejecución de dichas inversiones se realice en un período mayor, la empresa solicita autorización de COMAP al momento de la presentación del proyecto promovido. En todos los casos el plazo límite es de 5 ejercicios siguientes al de presentación del mismo.</t>
  </si>
  <si>
    <t>Tramo % (*)</t>
  </si>
  <si>
    <r>
      <rPr>
        <b/>
        <sz val="10"/>
        <rFont val="Arial"/>
        <family val="2"/>
      </rPr>
      <t xml:space="preserve">(*) </t>
    </r>
    <r>
      <rPr>
        <sz val="10"/>
        <rFont val="Arial"/>
        <family val="2"/>
      </rPr>
      <t>De acuerdo con lo dispuesto en Criterios Básicos Generales de Funcionamiento, apartado correspondiente con este indicador, la empresa deberá optar por una de las formas de evaluación de este indicador: en función de los gastos en capacitación o bien en función de los empleados a capacitar. Deberá proyectarse el indicador en el cronograma de cumplimiento del mismo, conforme a lo establecido en el numeral 5) del documento Criterios básicos generales de funcionamiento, promedio de 3 ejercicios a partir del año 1. Año 1: ejercicio económico siguiente al de presentación del proyecto promovido o el siguiente al primer ingreso operativo que obtenga la empresa, en caso que este sea posterior. De acuerdo a lo definido en el documento Criterios básicos generales de funcionamiento, se entiende por gastos de capacitación a todos los incurridos a estos efectos y contabilizados como tales bajo dicho rubro. Las remuneraciones salariales incluyen todos los conceptos relacionados (sueldo, aguinaldo, salario vacacional, licencia gozada, licencia no gozada, horas extras diurnas y nocturnas, horas nocturnas, prima por presentismo, incentivos por ventas, compensación por tareas, horas en feriados pagos trabajadas, horas extras en descanso o en feriados, horas de descanso trabajadas, incentivo por feriados trabajados, productividad, prima por antigüedad, canasta de fin de año, tickets de alimentación, entre otras asociadas).</t>
    </r>
  </si>
  <si>
    <t>Listado de certificaciones admitidas en documento Criterios básicos generales de funcionamiento</t>
  </si>
  <si>
    <t>Obtención de certificación</t>
  </si>
  <si>
    <r>
      <t xml:space="preserve">(*) </t>
    </r>
    <r>
      <rPr>
        <sz val="10"/>
        <rFont val="Arial"/>
        <family val="2"/>
      </rPr>
      <t>Cómputo de incrementos conforme con lo expuesto en numeral 4.6) del documento Criterios básicos generales de funcionamiento. Consiste en incremento promedio en el cronograma del indicador sin considerar la cifra de la Situación Inicial. Cronograma de indicador definido en numeral 5) del los Criterios de elegibilidad de los proyectos de inversión como el promedio de 3 ejercicios a partir del año 1 del indicador. Año 1: período en el cual comienza a considerarse el cumplimiento del incremento y se define como el ejercicio económico siguiente a la presentación del proyecto promovido o el siguiente al primer ingreso operativo que obtenga la empresa, en caso que este sea posterior.</t>
    </r>
  </si>
  <si>
    <t xml:space="preserve">N° de expediente del proyecto de inversión que se esta ampliando: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</si>
</sst>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_ * #,##0_ ;_ * \-#,##0_ ;_ * &quot;-&quot;??_ ;_ @_ "/>
    <numFmt numFmtId="166" formatCode="0.0000"/>
    <numFmt numFmtId="167" formatCode="d\-m;@"/>
    <numFmt numFmtId="168" formatCode="#,##0_ ;\-#,##0\ "/>
    <numFmt numFmtId="169" formatCode="_-* #,##0\ _€_-;\-* #,##0\ _€_-;_-* &quot;-&quot;??\ _€_-;_-@_-"/>
  </numFmts>
  <fonts count="42" x14ac:knownFonts="1">
    <font>
      <sz val="10"/>
      <name val="Arial"/>
    </font>
    <font>
      <sz val="10"/>
      <name val="Arial"/>
      <family val="2"/>
    </font>
    <font>
      <u/>
      <sz val="10"/>
      <color indexed="12"/>
      <name val="Arial"/>
      <family val="2"/>
    </font>
    <font>
      <sz val="10"/>
      <name val="Arial"/>
      <family val="2"/>
    </font>
    <font>
      <b/>
      <sz val="10"/>
      <name val="Arial"/>
      <family val="2"/>
    </font>
    <font>
      <sz val="10"/>
      <name val="Times New Roman"/>
      <family val="1"/>
    </font>
    <font>
      <sz val="14"/>
      <name val="Times New Roman"/>
      <family val="1"/>
    </font>
    <font>
      <b/>
      <sz val="11"/>
      <name val="Arial"/>
      <family val="2"/>
    </font>
    <font>
      <sz val="11"/>
      <name val="Arial"/>
      <family val="2"/>
    </font>
    <font>
      <b/>
      <u/>
      <sz val="11"/>
      <name val="Arial"/>
      <family val="2"/>
    </font>
    <font>
      <sz val="12"/>
      <name val="Arial"/>
      <family val="2"/>
    </font>
    <font>
      <sz val="14"/>
      <name val="Arial"/>
      <family val="2"/>
    </font>
    <font>
      <sz val="9"/>
      <name val="Arial"/>
      <family val="2"/>
    </font>
    <font>
      <b/>
      <shadow/>
      <sz val="12"/>
      <name val="Arial"/>
      <family val="2"/>
    </font>
    <font>
      <b/>
      <sz val="12"/>
      <name val="Arial"/>
      <family val="2"/>
    </font>
    <font>
      <b/>
      <shadow/>
      <sz val="10"/>
      <name val="Arial"/>
      <family val="2"/>
    </font>
    <font>
      <sz val="11"/>
      <name val="Times New Roman"/>
      <family val="1"/>
    </font>
    <font>
      <b/>
      <sz val="9"/>
      <name val="Arial"/>
      <family val="2"/>
    </font>
    <font>
      <b/>
      <sz val="11"/>
      <color theme="1"/>
      <name val="Calibri"/>
      <family val="2"/>
      <scheme val="minor"/>
    </font>
    <font>
      <sz val="10"/>
      <color rgb="FF000000"/>
      <name val="Arial"/>
      <family val="2"/>
    </font>
    <font>
      <b/>
      <sz val="10"/>
      <color rgb="FFFF0000"/>
      <name val="Arial"/>
      <family val="2"/>
    </font>
    <font>
      <b/>
      <shadow/>
      <sz val="12"/>
      <color theme="0"/>
      <name val="Arial"/>
      <family val="2"/>
    </font>
    <font>
      <b/>
      <shadow/>
      <u/>
      <sz val="12"/>
      <color theme="0"/>
      <name val="Arial"/>
      <family val="2"/>
    </font>
    <font>
      <sz val="12"/>
      <color theme="0"/>
      <name val="Arial"/>
      <family val="2"/>
    </font>
    <font>
      <sz val="10"/>
      <color rgb="FFFF0000"/>
      <name val="Arial"/>
      <family val="2"/>
    </font>
    <font>
      <b/>
      <shadow/>
      <sz val="14"/>
      <color theme="0"/>
      <name val="Arial"/>
      <family val="2"/>
    </font>
    <font>
      <b/>
      <shadow/>
      <u/>
      <sz val="14"/>
      <color theme="0"/>
      <name val="Arial"/>
      <family val="2"/>
    </font>
    <font>
      <sz val="14"/>
      <color theme="0"/>
      <name val="Arial"/>
      <family val="2"/>
    </font>
    <font>
      <sz val="10"/>
      <color theme="2"/>
      <name val="Arial"/>
      <family val="2"/>
    </font>
    <font>
      <sz val="10"/>
      <color theme="1"/>
      <name val="Arial"/>
      <family val="2"/>
    </font>
    <font>
      <sz val="10"/>
      <color rgb="FF0000FF"/>
      <name val="Arial"/>
      <family val="2"/>
    </font>
    <font>
      <b/>
      <sz val="11"/>
      <color theme="1"/>
      <name val="Arial"/>
      <family val="2"/>
    </font>
    <font>
      <sz val="11"/>
      <color rgb="FF0000FF"/>
      <name val="Arial"/>
      <family val="2"/>
    </font>
    <font>
      <b/>
      <sz val="10"/>
      <color theme="1"/>
      <name val="Arial"/>
      <family val="2"/>
    </font>
    <font>
      <b/>
      <u/>
      <sz val="11"/>
      <color rgb="FF0000FF"/>
      <name val="Arial"/>
      <family val="2"/>
    </font>
    <font>
      <b/>
      <sz val="10"/>
      <color rgb="FF000000"/>
      <name val="Arial"/>
      <family val="2"/>
    </font>
    <font>
      <b/>
      <u/>
      <sz val="10"/>
      <name val="Arial"/>
      <family val="2"/>
    </font>
    <font>
      <b/>
      <i/>
      <sz val="10"/>
      <name val="Arial"/>
      <family val="2"/>
    </font>
    <font>
      <sz val="10"/>
      <color theme="0"/>
      <name val="Arial"/>
      <family val="2"/>
    </font>
    <font>
      <sz val="11"/>
      <color rgb="FF000000"/>
      <name val="Arial"/>
      <family val="2"/>
    </font>
    <font>
      <sz val="11"/>
      <name val="Calibri"/>
      <family val="2"/>
    </font>
    <font>
      <sz val="11"/>
      <color rgb="FF000000"/>
      <name val="Calibri"/>
      <family val="2"/>
    </font>
  </fonts>
  <fills count="8">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theme="3"/>
        <bgColor indexed="64"/>
      </patternFill>
    </fill>
    <fill>
      <patternFill patternType="solid">
        <fgColor theme="9" tint="0.59999389629810485"/>
        <bgColor indexed="64"/>
      </patternFill>
    </fill>
    <fill>
      <patternFill patternType="solid">
        <fgColor theme="8" tint="0.7999816888943144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s>
  <cellStyleXfs count="7">
    <xf numFmtId="0" fontId="0" fillId="0" borderId="0"/>
    <xf numFmtId="0" fontId="2" fillId="0" borderId="0" applyNumberFormat="0" applyFill="0" applyBorder="0" applyAlignment="0" applyProtection="0">
      <alignment vertical="top"/>
      <protection locked="0"/>
    </xf>
    <xf numFmtId="164" fontId="1" fillId="0" borderId="0" applyFont="0" applyFill="0" applyBorder="0" applyAlignment="0" applyProtection="0"/>
    <xf numFmtId="0" fontId="3" fillId="0" borderId="0"/>
    <xf numFmtId="9" fontId="1" fillId="0" borderId="0" applyFont="0" applyFill="0" applyBorder="0" applyAlignment="0" applyProtection="0"/>
    <xf numFmtId="0" fontId="1" fillId="0" borderId="0"/>
    <xf numFmtId="0" fontId="1" fillId="0" borderId="0"/>
  </cellStyleXfs>
  <cellXfs count="715">
    <xf numFmtId="0" fontId="0" fillId="0" borderId="0" xfId="0"/>
    <xf numFmtId="0" fontId="14" fillId="4" borderId="0" xfId="0" applyFont="1" applyFill="1" applyBorder="1" applyAlignment="1" applyProtection="1">
      <alignment horizontal="left"/>
      <protection hidden="1"/>
    </xf>
    <xf numFmtId="0" fontId="0" fillId="0" borderId="0" xfId="0" applyProtection="1">
      <protection hidden="1"/>
    </xf>
    <xf numFmtId="0" fontId="0" fillId="0" borderId="0" xfId="0" applyProtection="1"/>
    <xf numFmtId="0" fontId="29" fillId="0" borderId="1" xfId="0" applyFont="1" applyFill="1" applyBorder="1" applyAlignment="1" applyProtection="1">
      <alignment horizontal="center" vertical="center"/>
    </xf>
    <xf numFmtId="169" fontId="29" fillId="0" borderId="0" xfId="2" applyNumberFormat="1" applyFont="1" applyFill="1" applyProtection="1"/>
    <xf numFmtId="0" fontId="18" fillId="0" borderId="0" xfId="0" applyFont="1" applyFill="1" applyProtection="1"/>
    <xf numFmtId="0" fontId="2" fillId="0" borderId="0" xfId="1" applyAlignment="1" applyProtection="1"/>
    <xf numFmtId="0" fontId="1" fillId="0" borderId="0" xfId="0" applyFont="1"/>
    <xf numFmtId="0" fontId="1" fillId="0" borderId="0" xfId="0" applyFont="1" applyAlignment="1"/>
    <xf numFmtId="0" fontId="1" fillId="0" borderId="0" xfId="0" applyFont="1" applyAlignment="1">
      <alignment horizontal="center"/>
    </xf>
    <xf numFmtId="0" fontId="1" fillId="4" borderId="0" xfId="0" applyFont="1" applyFill="1" applyBorder="1" applyAlignment="1" applyProtection="1">
      <alignment horizontal="left"/>
    </xf>
    <xf numFmtId="0" fontId="1" fillId="0" borderId="0" xfId="0" applyFont="1" applyBorder="1"/>
    <xf numFmtId="0" fontId="1" fillId="0" borderId="0" xfId="0" applyFont="1" applyFill="1" applyBorder="1"/>
    <xf numFmtId="0" fontId="10" fillId="0" borderId="33" xfId="0" applyFont="1" applyBorder="1" applyProtection="1">
      <protection hidden="1"/>
    </xf>
    <xf numFmtId="0" fontId="10" fillId="0" borderId="11" xfId="0" applyFont="1" applyBorder="1" applyProtection="1">
      <protection hidden="1"/>
    </xf>
    <xf numFmtId="0" fontId="10" fillId="0" borderId="26" xfId="0" applyFont="1" applyBorder="1" applyProtection="1">
      <protection hidden="1"/>
    </xf>
    <xf numFmtId="0" fontId="10" fillId="0" borderId="0" xfId="0" applyFont="1" applyProtection="1">
      <protection hidden="1"/>
    </xf>
    <xf numFmtId="0" fontId="10" fillId="0" borderId="27" xfId="0" applyFont="1" applyBorder="1" applyProtection="1">
      <protection hidden="1"/>
    </xf>
    <xf numFmtId="0" fontId="10" fillId="0" borderId="0" xfId="0" applyFont="1" applyBorder="1" applyProtection="1">
      <protection hidden="1"/>
    </xf>
    <xf numFmtId="0" fontId="14" fillId="0" borderId="0" xfId="0" applyFont="1" applyBorder="1" applyProtection="1">
      <protection hidden="1"/>
    </xf>
    <xf numFmtId="0" fontId="10" fillId="0" borderId="12" xfId="0" applyFont="1" applyBorder="1" applyProtection="1">
      <protection hidden="1"/>
    </xf>
    <xf numFmtId="0" fontId="13" fillId="0" borderId="0" xfId="0" applyFont="1" applyBorder="1" applyAlignment="1" applyProtection="1">
      <protection hidden="1"/>
    </xf>
    <xf numFmtId="0" fontId="13" fillId="0" borderId="27" xfId="0" applyFont="1" applyBorder="1" applyAlignment="1" applyProtection="1">
      <protection hidden="1"/>
    </xf>
    <xf numFmtId="0" fontId="13" fillId="0" borderId="0" xfId="0" applyFont="1" applyAlignment="1" applyProtection="1">
      <protection hidden="1"/>
    </xf>
    <xf numFmtId="0" fontId="13" fillId="0" borderId="12" xfId="0" applyFont="1" applyBorder="1" applyAlignment="1" applyProtection="1">
      <protection hidden="1"/>
    </xf>
    <xf numFmtId="0" fontId="13" fillId="0" borderId="34" xfId="0" applyFont="1" applyBorder="1" applyAlignment="1" applyProtection="1">
      <alignment horizontal="center"/>
      <protection hidden="1"/>
    </xf>
    <xf numFmtId="0" fontId="13" fillId="0" borderId="35" xfId="0" applyFont="1" applyBorder="1" applyAlignment="1" applyProtection="1">
      <alignment horizontal="center"/>
      <protection hidden="1"/>
    </xf>
    <xf numFmtId="0" fontId="13" fillId="0" borderId="0" xfId="0" applyFont="1" applyAlignment="1" applyProtection="1">
      <alignment horizontal="center"/>
      <protection hidden="1"/>
    </xf>
    <xf numFmtId="0" fontId="21" fillId="5" borderId="30" xfId="0" applyFont="1" applyFill="1" applyBorder="1" applyAlignment="1" applyProtection="1">
      <alignment horizontal="left"/>
      <protection hidden="1"/>
    </xf>
    <xf numFmtId="0" fontId="22" fillId="5" borderId="31" xfId="0" applyFont="1" applyFill="1" applyBorder="1" applyAlignment="1" applyProtection="1">
      <alignment horizontal="center"/>
      <protection hidden="1"/>
    </xf>
    <xf numFmtId="0" fontId="23" fillId="5" borderId="31" xfId="0" applyFont="1" applyFill="1" applyBorder="1" applyProtection="1">
      <protection hidden="1"/>
    </xf>
    <xf numFmtId="0" fontId="23" fillId="5" borderId="32" xfId="0" applyFont="1" applyFill="1" applyBorder="1" applyProtection="1">
      <protection hidden="1"/>
    </xf>
    <xf numFmtId="0" fontId="15" fillId="0" borderId="0" xfId="0" applyFont="1" applyAlignment="1" applyProtection="1">
      <alignment horizontal="center"/>
      <protection hidden="1"/>
    </xf>
    <xf numFmtId="0" fontId="7" fillId="4" borderId="30" xfId="0" applyFont="1" applyFill="1" applyBorder="1" applyAlignment="1" applyProtection="1">
      <protection hidden="1"/>
    </xf>
    <xf numFmtId="0" fontId="9" fillId="4" borderId="31" xfId="0" applyFont="1" applyFill="1" applyBorder="1" applyAlignment="1" applyProtection="1">
      <protection hidden="1"/>
    </xf>
    <xf numFmtId="0" fontId="8" fillId="4" borderId="31" xfId="0" applyFont="1" applyFill="1" applyBorder="1" applyProtection="1">
      <protection hidden="1"/>
    </xf>
    <xf numFmtId="0" fontId="8" fillId="4" borderId="32" xfId="0" applyFont="1" applyFill="1" applyBorder="1" applyProtection="1">
      <protection hidden="1"/>
    </xf>
    <xf numFmtId="0" fontId="8" fillId="0" borderId="0" xfId="0" applyFont="1" applyProtection="1">
      <protection hidden="1"/>
    </xf>
    <xf numFmtId="0" fontId="1" fillId="3" borderId="1" xfId="0" applyFont="1" applyFill="1" applyBorder="1" applyAlignment="1" applyProtection="1">
      <protection hidden="1"/>
    </xf>
    <xf numFmtId="0" fontId="8" fillId="0" borderId="0" xfId="0" applyFont="1" applyFill="1" applyBorder="1" applyProtection="1">
      <protection hidden="1"/>
    </xf>
    <xf numFmtId="0" fontId="1" fillId="3" borderId="17" xfId="0" applyFont="1" applyFill="1" applyBorder="1" applyAlignment="1" applyProtection="1">
      <protection hidden="1"/>
    </xf>
    <xf numFmtId="0" fontId="1" fillId="3" borderId="19" xfId="0" applyFont="1" applyFill="1" applyBorder="1" applyAlignment="1" applyProtection="1">
      <protection hidden="1"/>
    </xf>
    <xf numFmtId="0" fontId="1" fillId="3" borderId="21" xfId="0" applyFont="1" applyFill="1" applyBorder="1" applyAlignment="1" applyProtection="1">
      <protection hidden="1"/>
    </xf>
    <xf numFmtId="0" fontId="1" fillId="3" borderId="8" xfId="0" applyFont="1" applyFill="1" applyBorder="1" applyAlignment="1" applyProtection="1">
      <protection hidden="1"/>
    </xf>
    <xf numFmtId="0" fontId="1" fillId="3" borderId="6" xfId="0" applyFont="1" applyFill="1" applyBorder="1" applyAlignment="1" applyProtection="1">
      <protection hidden="1"/>
    </xf>
    <xf numFmtId="0" fontId="1" fillId="3" borderId="18" xfId="0" applyFont="1" applyFill="1" applyBorder="1" applyAlignment="1" applyProtection="1">
      <protection hidden="1"/>
    </xf>
    <xf numFmtId="0" fontId="1" fillId="3" borderId="0" xfId="0" applyFont="1" applyFill="1" applyBorder="1" applyAlignment="1" applyProtection="1">
      <protection hidden="1"/>
    </xf>
    <xf numFmtId="0" fontId="8" fillId="4" borderId="0" xfId="0" applyFont="1" applyFill="1" applyBorder="1" applyProtection="1">
      <protection hidden="1"/>
    </xf>
    <xf numFmtId="0" fontId="1" fillId="3" borderId="18" xfId="0" applyFont="1" applyFill="1" applyBorder="1" applyProtection="1">
      <protection hidden="1"/>
    </xf>
    <xf numFmtId="0" fontId="1" fillId="3" borderId="9" xfId="0" applyFont="1" applyFill="1" applyBorder="1" applyAlignment="1" applyProtection="1">
      <alignment horizontal="justify"/>
      <protection hidden="1"/>
    </xf>
    <xf numFmtId="0" fontId="1" fillId="3" borderId="0" xfId="0" applyFont="1" applyFill="1" applyBorder="1" applyProtection="1">
      <protection hidden="1"/>
    </xf>
    <xf numFmtId="0" fontId="0" fillId="0" borderId="0" xfId="0" applyFill="1" applyBorder="1" applyProtection="1">
      <protection hidden="1"/>
    </xf>
    <xf numFmtId="0" fontId="1" fillId="3" borderId="17" xfId="0" applyFont="1" applyFill="1" applyBorder="1" applyProtection="1">
      <protection hidden="1"/>
    </xf>
    <xf numFmtId="0" fontId="0" fillId="6" borderId="0" xfId="0" applyFill="1" applyProtection="1">
      <protection hidden="1"/>
    </xf>
    <xf numFmtId="0" fontId="1" fillId="3" borderId="8" xfId="0" applyFont="1" applyFill="1" applyBorder="1" applyProtection="1">
      <protection hidden="1"/>
    </xf>
    <xf numFmtId="0" fontId="8" fillId="6" borderId="0" xfId="0" applyFont="1" applyFill="1" applyBorder="1" applyProtection="1">
      <protection hidden="1"/>
    </xf>
    <xf numFmtId="49" fontId="12" fillId="6" borderId="0" xfId="0" applyNumberFormat="1" applyFont="1" applyFill="1" applyBorder="1" applyAlignment="1" applyProtection="1">
      <alignment wrapText="1"/>
      <protection hidden="1"/>
    </xf>
    <xf numFmtId="0" fontId="4" fillId="3" borderId="6" xfId="0" applyFont="1" applyFill="1" applyBorder="1" applyAlignment="1" applyProtection="1">
      <protection hidden="1"/>
    </xf>
    <xf numFmtId="0" fontId="4" fillId="3" borderId="19" xfId="0" applyFont="1" applyFill="1" applyBorder="1" applyAlignment="1" applyProtection="1">
      <protection hidden="1"/>
    </xf>
    <xf numFmtId="0" fontId="8" fillId="3" borderId="0" xfId="0" applyFont="1" applyFill="1" applyBorder="1" applyProtection="1">
      <protection hidden="1"/>
    </xf>
    <xf numFmtId="0" fontId="7" fillId="4" borderId="56" xfId="0" applyFont="1" applyFill="1" applyBorder="1" applyAlignment="1" applyProtection="1">
      <alignment horizontal="center"/>
      <protection hidden="1"/>
    </xf>
    <xf numFmtId="0" fontId="0" fillId="3" borderId="32" xfId="0" applyFill="1" applyBorder="1" applyProtection="1">
      <protection hidden="1"/>
    </xf>
    <xf numFmtId="0" fontId="3" fillId="3" borderId="0" xfId="0" applyFont="1" applyFill="1" applyBorder="1" applyAlignment="1" applyProtection="1">
      <alignment horizontal="justify"/>
      <protection hidden="1"/>
    </xf>
    <xf numFmtId="0" fontId="3" fillId="3" borderId="0" xfId="0" applyFont="1" applyFill="1" applyBorder="1" applyProtection="1">
      <protection hidden="1"/>
    </xf>
    <xf numFmtId="0" fontId="0" fillId="3" borderId="0" xfId="0" applyFill="1" applyBorder="1" applyProtection="1">
      <protection hidden="1"/>
    </xf>
    <xf numFmtId="0" fontId="0" fillId="3" borderId="12" xfId="0" applyFill="1" applyBorder="1" applyProtection="1">
      <protection hidden="1"/>
    </xf>
    <xf numFmtId="0" fontId="7" fillId="4" borderId="30" xfId="0" applyFont="1" applyFill="1" applyBorder="1" applyAlignment="1" applyProtection="1">
      <alignment horizontal="left"/>
      <protection hidden="1"/>
    </xf>
    <xf numFmtId="0" fontId="6" fillId="4" borderId="31" xfId="0" applyFont="1" applyFill="1" applyBorder="1" applyProtection="1">
      <protection hidden="1"/>
    </xf>
    <xf numFmtId="0" fontId="3" fillId="4" borderId="31" xfId="0" applyFont="1" applyFill="1" applyBorder="1" applyProtection="1">
      <protection hidden="1"/>
    </xf>
    <xf numFmtId="0" fontId="4" fillId="4" borderId="31" xfId="0" applyFont="1" applyFill="1" applyBorder="1" applyAlignment="1" applyProtection="1">
      <alignment horizontal="center" vertical="center"/>
      <protection hidden="1"/>
    </xf>
    <xf numFmtId="0" fontId="4" fillId="4" borderId="32" xfId="0" applyFont="1" applyFill="1" applyBorder="1" applyAlignment="1" applyProtection="1">
      <alignment horizontal="center" vertical="center"/>
      <protection hidden="1"/>
    </xf>
    <xf numFmtId="0" fontId="10" fillId="3" borderId="31" xfId="0" applyFont="1" applyFill="1" applyBorder="1" applyProtection="1">
      <protection hidden="1"/>
    </xf>
    <xf numFmtId="0" fontId="7" fillId="3" borderId="33" xfId="0" applyFont="1" applyFill="1" applyBorder="1" applyAlignment="1" applyProtection="1">
      <alignment horizontal="justify"/>
      <protection hidden="1"/>
    </xf>
    <xf numFmtId="0" fontId="7" fillId="3" borderId="11" xfId="0" applyFont="1" applyFill="1" applyBorder="1" applyAlignment="1" applyProtection="1">
      <alignment horizontal="justify"/>
      <protection hidden="1"/>
    </xf>
    <xf numFmtId="0" fontId="10" fillId="3" borderId="11" xfId="0" applyFont="1" applyFill="1" applyBorder="1" applyProtection="1">
      <protection hidden="1"/>
    </xf>
    <xf numFmtId="0" fontId="10" fillId="3" borderId="0" xfId="0" applyFont="1" applyFill="1" applyBorder="1" applyProtection="1">
      <protection hidden="1"/>
    </xf>
    <xf numFmtId="0" fontId="7" fillId="3" borderId="27" xfId="0" applyFont="1" applyFill="1" applyBorder="1" applyAlignment="1" applyProtection="1">
      <alignment horizontal="justify"/>
      <protection hidden="1"/>
    </xf>
    <xf numFmtId="0" fontId="7" fillId="3" borderId="0" xfId="0" applyFont="1" applyFill="1" applyBorder="1" applyAlignment="1" applyProtection="1">
      <alignment horizontal="justify"/>
      <protection hidden="1"/>
    </xf>
    <xf numFmtId="0" fontId="3" fillId="3" borderId="0" xfId="3" applyFont="1" applyFill="1" applyBorder="1" applyProtection="1">
      <protection hidden="1"/>
    </xf>
    <xf numFmtId="0" fontId="0" fillId="3" borderId="27" xfId="0" applyFill="1" applyBorder="1" applyProtection="1">
      <protection hidden="1"/>
    </xf>
    <xf numFmtId="0" fontId="24" fillId="3" borderId="0" xfId="0" applyFont="1" applyFill="1" applyBorder="1" applyProtection="1">
      <protection hidden="1"/>
    </xf>
    <xf numFmtId="0" fontId="4" fillId="3" borderId="33" xfId="3" applyFont="1" applyFill="1" applyBorder="1" applyProtection="1">
      <protection hidden="1"/>
    </xf>
    <xf numFmtId="0" fontId="8" fillId="3" borderId="11" xfId="0" applyFont="1" applyFill="1" applyBorder="1" applyProtection="1">
      <protection hidden="1"/>
    </xf>
    <xf numFmtId="0" fontId="1" fillId="3" borderId="27" xfId="0" applyFont="1" applyFill="1" applyBorder="1" applyProtection="1">
      <protection hidden="1"/>
    </xf>
    <xf numFmtId="0" fontId="8" fillId="0" borderId="0" xfId="0" applyFont="1" applyFill="1" applyProtection="1">
      <protection hidden="1"/>
    </xf>
    <xf numFmtId="0" fontId="3" fillId="3" borderId="27" xfId="3" applyFont="1" applyFill="1" applyBorder="1" applyProtection="1">
      <protection hidden="1"/>
    </xf>
    <xf numFmtId="0" fontId="0" fillId="3" borderId="31" xfId="0" applyFill="1" applyBorder="1" applyProtection="1">
      <protection hidden="1"/>
    </xf>
    <xf numFmtId="0" fontId="7" fillId="3" borderId="33" xfId="0" applyFont="1" applyFill="1" applyBorder="1" applyProtection="1">
      <protection hidden="1"/>
    </xf>
    <xf numFmtId="0" fontId="7" fillId="3" borderId="11" xfId="0" applyFont="1" applyFill="1" applyBorder="1" applyProtection="1">
      <protection hidden="1"/>
    </xf>
    <xf numFmtId="0" fontId="7" fillId="3" borderId="26" xfId="0" applyFont="1" applyFill="1" applyBorder="1" applyProtection="1">
      <protection hidden="1"/>
    </xf>
    <xf numFmtId="0" fontId="4" fillId="3" borderId="27" xfId="0" applyFont="1" applyFill="1" applyBorder="1" applyProtection="1">
      <protection hidden="1"/>
    </xf>
    <xf numFmtId="0" fontId="1" fillId="3" borderId="0" xfId="3" applyFont="1" applyFill="1" applyBorder="1" applyProtection="1">
      <protection hidden="1"/>
    </xf>
    <xf numFmtId="0" fontId="1" fillId="3" borderId="27" xfId="3" applyFont="1" applyFill="1" applyBorder="1" applyProtection="1">
      <protection hidden="1"/>
    </xf>
    <xf numFmtId="0" fontId="4" fillId="3" borderId="0" xfId="0" applyFont="1" applyFill="1" applyBorder="1" applyAlignment="1" applyProtection="1">
      <alignment horizontal="center"/>
      <protection hidden="1"/>
    </xf>
    <xf numFmtId="0" fontId="0" fillId="4" borderId="31" xfId="0" applyFill="1" applyBorder="1" applyProtection="1">
      <protection hidden="1"/>
    </xf>
    <xf numFmtId="0" fontId="0" fillId="4" borderId="32" xfId="0" applyFill="1" applyBorder="1" applyProtection="1">
      <protection hidden="1"/>
    </xf>
    <xf numFmtId="0" fontId="8" fillId="3" borderId="31" xfId="0" applyFont="1" applyFill="1" applyBorder="1" applyProtection="1">
      <protection hidden="1"/>
    </xf>
    <xf numFmtId="0" fontId="0" fillId="4" borderId="31" xfId="0" applyFill="1" applyBorder="1" applyAlignment="1" applyProtection="1">
      <alignment wrapText="1"/>
      <protection hidden="1"/>
    </xf>
    <xf numFmtId="0" fontId="0" fillId="4" borderId="32" xfId="0" applyFill="1" applyBorder="1" applyAlignment="1" applyProtection="1">
      <alignment wrapText="1"/>
      <protection hidden="1"/>
    </xf>
    <xf numFmtId="0" fontId="7" fillId="3" borderId="27" xfId="0" applyFont="1" applyFill="1" applyBorder="1" applyAlignment="1" applyProtection="1">
      <alignment horizontal="justify" wrapText="1"/>
      <protection hidden="1"/>
    </xf>
    <xf numFmtId="165" fontId="3" fillId="3" borderId="0" xfId="2" applyNumberFormat="1" applyFont="1" applyFill="1" applyBorder="1" applyAlignment="1" applyProtection="1">
      <alignment horizontal="justify"/>
      <protection hidden="1"/>
    </xf>
    <xf numFmtId="0" fontId="7" fillId="3" borderId="30" xfId="0" applyFont="1" applyFill="1" applyBorder="1" applyProtection="1">
      <protection hidden="1"/>
    </xf>
    <xf numFmtId="0" fontId="7" fillId="3" borderId="31" xfId="0" applyFont="1" applyFill="1" applyBorder="1" applyProtection="1">
      <protection hidden="1"/>
    </xf>
    <xf numFmtId="0" fontId="0" fillId="3" borderId="11" xfId="0" applyFill="1" applyBorder="1" applyProtection="1">
      <protection hidden="1"/>
    </xf>
    <xf numFmtId="0" fontId="1" fillId="0" borderId="0" xfId="0" applyFont="1" applyProtection="1">
      <protection hidden="1"/>
    </xf>
    <xf numFmtId="0" fontId="7" fillId="3" borderId="27" xfId="0" applyFont="1" applyFill="1" applyBorder="1" applyProtection="1">
      <protection hidden="1"/>
    </xf>
    <xf numFmtId="0" fontId="7" fillId="3" borderId="0" xfId="0" applyFont="1" applyFill="1" applyBorder="1" applyProtection="1">
      <protection hidden="1"/>
    </xf>
    <xf numFmtId="0" fontId="0" fillId="3" borderId="0" xfId="0" applyFill="1" applyBorder="1" applyAlignment="1" applyProtection="1">
      <alignment wrapText="1"/>
      <protection hidden="1"/>
    </xf>
    <xf numFmtId="0" fontId="0" fillId="3" borderId="0" xfId="0" applyFill="1" applyProtection="1">
      <protection hidden="1"/>
    </xf>
    <xf numFmtId="0" fontId="1" fillId="3" borderId="11" xfId="3" applyFont="1" applyFill="1" applyBorder="1" applyProtection="1">
      <protection hidden="1"/>
    </xf>
    <xf numFmtId="0" fontId="1" fillId="3" borderId="34" xfId="3" applyFont="1" applyFill="1" applyBorder="1" applyProtection="1">
      <protection hidden="1"/>
    </xf>
    <xf numFmtId="0" fontId="1" fillId="3" borderId="35" xfId="3" applyFont="1" applyFill="1" applyBorder="1" applyProtection="1">
      <protection hidden="1"/>
    </xf>
    <xf numFmtId="0" fontId="24" fillId="4" borderId="27" xfId="3" applyFont="1" applyFill="1" applyBorder="1" applyAlignment="1" applyProtection="1">
      <alignment wrapText="1"/>
      <protection hidden="1"/>
    </xf>
    <xf numFmtId="0" fontId="24" fillId="4" borderId="0" xfId="0" applyFont="1" applyFill="1" applyBorder="1" applyAlignment="1" applyProtection="1">
      <alignment wrapText="1"/>
      <protection hidden="1"/>
    </xf>
    <xf numFmtId="0" fontId="31" fillId="3" borderId="30" xfId="0" applyFont="1" applyFill="1" applyBorder="1" applyProtection="1">
      <protection hidden="1"/>
    </xf>
    <xf numFmtId="0" fontId="24" fillId="3" borderId="0" xfId="0" applyFont="1" applyFill="1" applyBorder="1" applyAlignment="1" applyProtection="1">
      <alignment wrapText="1"/>
      <protection hidden="1"/>
    </xf>
    <xf numFmtId="0" fontId="8" fillId="3" borderId="12" xfId="0" applyFont="1" applyFill="1" applyBorder="1" applyProtection="1">
      <protection hidden="1"/>
    </xf>
    <xf numFmtId="2" fontId="24" fillId="3" borderId="0" xfId="0" applyNumberFormat="1" applyFont="1" applyFill="1" applyBorder="1" applyAlignment="1" applyProtection="1">
      <alignment wrapText="1"/>
      <protection hidden="1"/>
    </xf>
    <xf numFmtId="0" fontId="24" fillId="3" borderId="27" xfId="0" applyFont="1" applyFill="1" applyBorder="1" applyAlignment="1" applyProtection="1">
      <alignment wrapText="1"/>
      <protection hidden="1"/>
    </xf>
    <xf numFmtId="0" fontId="8" fillId="3" borderId="31" xfId="0" applyFont="1" applyFill="1" applyBorder="1" applyAlignment="1" applyProtection="1">
      <protection hidden="1"/>
    </xf>
    <xf numFmtId="0" fontId="8" fillId="3" borderId="0" xfId="0" applyFont="1" applyFill="1" applyBorder="1" applyAlignment="1" applyProtection="1">
      <protection hidden="1"/>
    </xf>
    <xf numFmtId="0" fontId="3" fillId="3" borderId="0" xfId="0" applyFont="1" applyFill="1" applyBorder="1" applyAlignment="1" applyProtection="1">
      <protection hidden="1"/>
    </xf>
    <xf numFmtId="0" fontId="0" fillId="3" borderId="27" xfId="0" applyFill="1" applyBorder="1" applyAlignment="1" applyProtection="1">
      <alignment wrapText="1"/>
      <protection hidden="1"/>
    </xf>
    <xf numFmtId="0" fontId="3" fillId="3" borderId="0" xfId="0" applyFont="1" applyFill="1" applyBorder="1" applyAlignment="1" applyProtection="1">
      <alignment wrapText="1"/>
      <protection hidden="1"/>
    </xf>
    <xf numFmtId="0" fontId="28" fillId="3" borderId="11" xfId="0" applyFont="1" applyFill="1" applyBorder="1" applyProtection="1">
      <protection hidden="1"/>
    </xf>
    <xf numFmtId="0" fontId="4" fillId="3" borderId="34" xfId="3" applyFont="1" applyFill="1" applyBorder="1" applyProtection="1">
      <protection hidden="1"/>
    </xf>
    <xf numFmtId="2" fontId="4" fillId="3" borderId="35" xfId="3" applyNumberFormat="1" applyFont="1" applyFill="1" applyBorder="1" applyAlignment="1" applyProtection="1">
      <alignment horizontal="left"/>
      <protection hidden="1"/>
    </xf>
    <xf numFmtId="0" fontId="1" fillId="3" borderId="13" xfId="0" applyFont="1" applyFill="1" applyBorder="1" applyProtection="1">
      <protection hidden="1"/>
    </xf>
    <xf numFmtId="0" fontId="4" fillId="4" borderId="30" xfId="3" applyFont="1" applyFill="1" applyBorder="1" applyProtection="1">
      <protection hidden="1"/>
    </xf>
    <xf numFmtId="0" fontId="1" fillId="4" borderId="31" xfId="3" applyFont="1" applyFill="1" applyBorder="1" applyProtection="1">
      <protection hidden="1"/>
    </xf>
    <xf numFmtId="2" fontId="4" fillId="4" borderId="31" xfId="3" applyNumberFormat="1" applyFont="1" applyFill="1" applyBorder="1" applyAlignment="1" applyProtection="1">
      <alignment horizontal="left"/>
      <protection hidden="1"/>
    </xf>
    <xf numFmtId="0" fontId="1" fillId="4" borderId="31" xfId="0" applyFont="1" applyFill="1" applyBorder="1" applyProtection="1">
      <protection hidden="1"/>
    </xf>
    <xf numFmtId="0" fontId="1" fillId="3" borderId="31" xfId="0" applyFont="1" applyFill="1" applyBorder="1" applyAlignment="1" applyProtection="1">
      <alignment horizontal="justify"/>
      <protection hidden="1"/>
    </xf>
    <xf numFmtId="0" fontId="1" fillId="3" borderId="31" xfId="0" applyFont="1" applyFill="1" applyBorder="1" applyProtection="1">
      <protection hidden="1"/>
    </xf>
    <xf numFmtId="0" fontId="1" fillId="3" borderId="32" xfId="0" applyFont="1" applyFill="1" applyBorder="1" applyProtection="1">
      <protection hidden="1"/>
    </xf>
    <xf numFmtId="0" fontId="1" fillId="3" borderId="0" xfId="0" applyFont="1" applyFill="1" applyBorder="1" applyAlignment="1" applyProtection="1">
      <alignment horizontal="justify"/>
      <protection hidden="1"/>
    </xf>
    <xf numFmtId="0" fontId="0" fillId="3" borderId="12" xfId="0" applyFill="1" applyBorder="1" applyAlignment="1" applyProtection="1">
      <alignment wrapText="1"/>
      <protection hidden="1"/>
    </xf>
    <xf numFmtId="0" fontId="4" fillId="3" borderId="18" xfId="0" applyFont="1" applyFill="1" applyBorder="1" applyProtection="1">
      <protection hidden="1"/>
    </xf>
    <xf numFmtId="0" fontId="1" fillId="3" borderId="0" xfId="0" applyFont="1" applyFill="1" applyBorder="1" applyAlignment="1" applyProtection="1">
      <alignment horizontal="center"/>
      <protection hidden="1"/>
    </xf>
    <xf numFmtId="0" fontId="1" fillId="3" borderId="7" xfId="0" applyFont="1" applyFill="1" applyBorder="1" applyAlignment="1" applyProtection="1">
      <protection hidden="1"/>
    </xf>
    <xf numFmtId="0" fontId="1" fillId="3" borderId="12" xfId="0" applyFont="1" applyFill="1" applyBorder="1" applyProtection="1">
      <protection hidden="1"/>
    </xf>
    <xf numFmtId="0" fontId="1" fillId="3" borderId="10" xfId="0" applyFont="1" applyFill="1" applyBorder="1" applyAlignment="1" applyProtection="1">
      <protection hidden="1"/>
    </xf>
    <xf numFmtId="0" fontId="1" fillId="3" borderId="27" xfId="0" applyFont="1" applyFill="1" applyBorder="1" applyAlignment="1" applyProtection="1">
      <protection hidden="1"/>
    </xf>
    <xf numFmtId="0" fontId="1" fillId="3" borderId="22" xfId="0" applyFont="1" applyFill="1" applyBorder="1" applyAlignment="1" applyProtection="1">
      <alignment wrapText="1"/>
      <protection hidden="1"/>
    </xf>
    <xf numFmtId="0" fontId="1" fillId="3" borderId="3" xfId="0" applyFont="1" applyFill="1" applyBorder="1" applyAlignment="1" applyProtection="1">
      <protection hidden="1"/>
    </xf>
    <xf numFmtId="0" fontId="1" fillId="3" borderId="16" xfId="0" applyFont="1" applyFill="1" applyBorder="1" applyAlignment="1" applyProtection="1">
      <protection hidden="1"/>
    </xf>
    <xf numFmtId="0" fontId="1" fillId="3" borderId="1" xfId="0" applyFont="1" applyFill="1" applyBorder="1" applyAlignment="1" applyProtection="1">
      <alignment horizontal="right"/>
      <protection hidden="1"/>
    </xf>
    <xf numFmtId="0" fontId="1" fillId="3" borderId="28" xfId="0" applyFont="1" applyFill="1" applyBorder="1" applyAlignment="1" applyProtection="1">
      <protection hidden="1"/>
    </xf>
    <xf numFmtId="0" fontId="1" fillId="3" borderId="23" xfId="0" applyFont="1" applyFill="1" applyBorder="1" applyAlignment="1" applyProtection="1">
      <protection hidden="1"/>
    </xf>
    <xf numFmtId="0" fontId="1" fillId="3" borderId="23" xfId="0" applyFont="1" applyFill="1" applyBorder="1" applyAlignment="1" applyProtection="1">
      <alignment horizontal="right"/>
      <protection hidden="1"/>
    </xf>
    <xf numFmtId="0" fontId="1" fillId="3" borderId="20" xfId="0" applyFont="1" applyFill="1" applyBorder="1" applyAlignment="1" applyProtection="1">
      <protection hidden="1"/>
    </xf>
    <xf numFmtId="0" fontId="1" fillId="3" borderId="20" xfId="0" applyFont="1" applyFill="1" applyBorder="1" applyAlignment="1" applyProtection="1">
      <alignment horizontal="right"/>
      <protection hidden="1"/>
    </xf>
    <xf numFmtId="0" fontId="1" fillId="3" borderId="1" xfId="0" applyFont="1" applyFill="1" applyBorder="1" applyAlignment="1" applyProtection="1">
      <alignment horizontal="left"/>
      <protection hidden="1"/>
    </xf>
    <xf numFmtId="0" fontId="1" fillId="3" borderId="23" xfId="0" applyFont="1" applyFill="1" applyBorder="1" applyAlignment="1" applyProtection="1">
      <alignment horizontal="left"/>
      <protection hidden="1"/>
    </xf>
    <xf numFmtId="0" fontId="1" fillId="3" borderId="8" xfId="0" applyFont="1" applyFill="1" applyBorder="1" applyAlignment="1" applyProtection="1">
      <alignment horizontal="left"/>
      <protection hidden="1"/>
    </xf>
    <xf numFmtId="0" fontId="0" fillId="3" borderId="58" xfId="0" applyFill="1" applyBorder="1" applyAlignment="1" applyProtection="1">
      <alignment wrapText="1"/>
      <protection hidden="1"/>
    </xf>
    <xf numFmtId="0" fontId="8" fillId="3" borderId="3" xfId="0" applyFont="1" applyFill="1" applyBorder="1" applyAlignment="1" applyProtection="1">
      <protection hidden="1"/>
    </xf>
    <xf numFmtId="0" fontId="8" fillId="3" borderId="1" xfId="0" applyFont="1" applyFill="1" applyBorder="1" applyAlignment="1" applyProtection="1">
      <protection hidden="1"/>
    </xf>
    <xf numFmtId="0" fontId="8" fillId="3" borderId="5" xfId="0" applyFont="1" applyFill="1" applyBorder="1" applyAlignment="1" applyProtection="1">
      <protection hidden="1"/>
    </xf>
    <xf numFmtId="0" fontId="8" fillId="4" borderId="27" xfId="0" applyFont="1" applyFill="1" applyBorder="1" applyAlignment="1" applyProtection="1">
      <protection hidden="1"/>
    </xf>
    <xf numFmtId="0" fontId="8" fillId="4" borderId="0" xfId="0" applyFont="1" applyFill="1" applyBorder="1" applyAlignment="1" applyProtection="1">
      <protection hidden="1"/>
    </xf>
    <xf numFmtId="0" fontId="8" fillId="3" borderId="55" xfId="0" applyFont="1" applyFill="1" applyBorder="1" applyAlignment="1" applyProtection="1">
      <protection hidden="1"/>
    </xf>
    <xf numFmtId="0" fontId="8" fillId="3" borderId="10" xfId="0" applyFont="1" applyFill="1" applyBorder="1" applyAlignment="1" applyProtection="1">
      <protection hidden="1"/>
    </xf>
    <xf numFmtId="0" fontId="1" fillId="3" borderId="35" xfId="0" applyFont="1" applyFill="1" applyBorder="1" applyProtection="1">
      <protection hidden="1"/>
    </xf>
    <xf numFmtId="0" fontId="1" fillId="3" borderId="10" xfId="0" applyFont="1" applyFill="1" applyBorder="1" applyProtection="1">
      <protection hidden="1"/>
    </xf>
    <xf numFmtId="0" fontId="1" fillId="3" borderId="23" xfId="0" applyFont="1" applyFill="1" applyBorder="1" applyProtection="1">
      <protection hidden="1"/>
    </xf>
    <xf numFmtId="0" fontId="1" fillId="3" borderId="20" xfId="0" applyFont="1" applyFill="1" applyBorder="1" applyProtection="1">
      <protection hidden="1"/>
    </xf>
    <xf numFmtId="0" fontId="1" fillId="3" borderId="34" xfId="0" applyFont="1" applyFill="1" applyBorder="1" applyProtection="1">
      <protection hidden="1"/>
    </xf>
    <xf numFmtId="167" fontId="1" fillId="2" borderId="10" xfId="0" applyNumberFormat="1" applyFont="1" applyFill="1" applyBorder="1" applyProtection="1">
      <protection locked="0"/>
    </xf>
    <xf numFmtId="0" fontId="1" fillId="2" borderId="20" xfId="0" applyFont="1" applyFill="1" applyBorder="1" applyAlignment="1" applyProtection="1">
      <alignment horizontal="center"/>
      <protection locked="0"/>
    </xf>
    <xf numFmtId="0" fontId="7" fillId="3" borderId="31" xfId="0" applyFont="1" applyFill="1" applyBorder="1" applyAlignment="1" applyProtection="1">
      <alignment horizontal="justify" wrapText="1"/>
      <protection hidden="1"/>
    </xf>
    <xf numFmtId="0" fontId="4" fillId="3" borderId="32" xfId="0" applyFont="1" applyFill="1" applyBorder="1" applyAlignment="1" applyProtection="1">
      <alignment horizontal="center"/>
      <protection hidden="1"/>
    </xf>
    <xf numFmtId="0" fontId="7" fillId="3" borderId="31" xfId="0" applyFont="1" applyFill="1" applyBorder="1" applyAlignment="1" applyProtection="1">
      <alignment horizontal="justify"/>
      <protection hidden="1"/>
    </xf>
    <xf numFmtId="0" fontId="15" fillId="0" borderId="35" xfId="0" applyFont="1" applyBorder="1" applyAlignment="1" applyProtection="1">
      <alignment horizontal="center"/>
      <protection hidden="1"/>
    </xf>
    <xf numFmtId="0" fontId="13" fillId="0" borderId="0" xfId="0" applyFont="1" applyBorder="1" applyAlignment="1" applyProtection="1">
      <alignment horizontal="center"/>
      <protection hidden="1"/>
    </xf>
    <xf numFmtId="0" fontId="23" fillId="5" borderId="0" xfId="0" applyFont="1" applyFill="1" applyBorder="1" applyProtection="1">
      <protection hidden="1"/>
    </xf>
    <xf numFmtId="0" fontId="1" fillId="3" borderId="14" xfId="0" applyFont="1" applyFill="1" applyBorder="1" applyAlignment="1" applyProtection="1">
      <protection hidden="1"/>
    </xf>
    <xf numFmtId="0" fontId="0" fillId="0" borderId="0" xfId="0" applyBorder="1" applyAlignment="1" applyProtection="1">
      <alignment wrapText="1"/>
      <protection hidden="1"/>
    </xf>
    <xf numFmtId="0" fontId="0" fillId="0" borderId="0" xfId="0" applyBorder="1" applyAlignment="1" applyProtection="1">
      <protection hidden="1"/>
    </xf>
    <xf numFmtId="0" fontId="8" fillId="3" borderId="32" xfId="0" applyFont="1" applyFill="1" applyBorder="1" applyProtection="1">
      <protection hidden="1"/>
    </xf>
    <xf numFmtId="0" fontId="24" fillId="4" borderId="0" xfId="0" applyFont="1" applyFill="1" applyBorder="1" applyProtection="1">
      <protection hidden="1"/>
    </xf>
    <xf numFmtId="49" fontId="12" fillId="0" borderId="0" xfId="0" applyNumberFormat="1" applyFont="1" applyBorder="1" applyAlignment="1" applyProtection="1">
      <alignment wrapText="1"/>
      <protection hidden="1"/>
    </xf>
    <xf numFmtId="0" fontId="0" fillId="3" borderId="17" xfId="0" applyFill="1" applyBorder="1" applyProtection="1">
      <protection hidden="1"/>
    </xf>
    <xf numFmtId="165" fontId="20" fillId="3" borderId="0" xfId="2" applyNumberFormat="1" applyFont="1" applyFill="1" applyBorder="1" applyAlignment="1" applyProtection="1">
      <alignment wrapText="1"/>
      <protection hidden="1"/>
    </xf>
    <xf numFmtId="0" fontId="1" fillId="3" borderId="37" xfId="0" applyFont="1" applyFill="1" applyBorder="1" applyAlignment="1" applyProtection="1">
      <protection hidden="1"/>
    </xf>
    <xf numFmtId="0" fontId="24" fillId="0" borderId="0" xfId="0" applyFont="1" applyBorder="1" applyAlignment="1" applyProtection="1">
      <alignment wrapText="1"/>
      <protection hidden="1"/>
    </xf>
    <xf numFmtId="0" fontId="1" fillId="2" borderId="44" xfId="0" applyFont="1" applyFill="1" applyBorder="1" applyAlignment="1" applyProtection="1">
      <protection locked="0"/>
    </xf>
    <xf numFmtId="0" fontId="2" fillId="3" borderId="0" xfId="1" applyFill="1" applyBorder="1" applyAlignment="1" applyProtection="1">
      <alignment horizontal="left" vertical="top" wrapText="1"/>
      <protection hidden="1"/>
    </xf>
    <xf numFmtId="0" fontId="32" fillId="0" borderId="0" xfId="0" applyFont="1" applyFill="1" applyBorder="1" applyProtection="1">
      <protection hidden="1"/>
    </xf>
    <xf numFmtId="0" fontId="30" fillId="0" borderId="0" xfId="0" applyFont="1" applyProtection="1">
      <protection hidden="1"/>
    </xf>
    <xf numFmtId="0" fontId="1" fillId="3" borderId="11" xfId="0" applyFont="1" applyFill="1" applyBorder="1" applyAlignment="1" applyProtection="1">
      <alignment horizontal="justify"/>
      <protection hidden="1"/>
    </xf>
    <xf numFmtId="0" fontId="7" fillId="4" borderId="0" xfId="0" applyFont="1" applyFill="1" applyBorder="1" applyAlignment="1" applyProtection="1">
      <alignment horizontal="left"/>
      <protection hidden="1"/>
    </xf>
    <xf numFmtId="0" fontId="1" fillId="3" borderId="8" xfId="0" applyFont="1" applyFill="1" applyBorder="1" applyAlignment="1" applyProtection="1">
      <alignment horizontal="justify"/>
      <protection hidden="1"/>
    </xf>
    <xf numFmtId="0" fontId="24" fillId="3" borderId="0" xfId="0" applyFont="1" applyFill="1" applyBorder="1" applyAlignment="1" applyProtection="1">
      <alignment horizontal="justify"/>
      <protection hidden="1"/>
    </xf>
    <xf numFmtId="0" fontId="25" fillId="5" borderId="27" xfId="0" applyFont="1" applyFill="1" applyBorder="1" applyAlignment="1" applyProtection="1">
      <alignment horizontal="left"/>
      <protection hidden="1"/>
    </xf>
    <xf numFmtId="0" fontId="26" fillId="5" borderId="0" xfId="0" applyFont="1" applyFill="1" applyBorder="1" applyAlignment="1" applyProtection="1">
      <alignment horizontal="center"/>
      <protection hidden="1"/>
    </xf>
    <xf numFmtId="0" fontId="27" fillId="5" borderId="0" xfId="0" applyFont="1" applyFill="1" applyBorder="1" applyProtection="1">
      <protection hidden="1"/>
    </xf>
    <xf numFmtId="0" fontId="27" fillId="5" borderId="12" xfId="0" applyFont="1" applyFill="1" applyBorder="1" applyProtection="1">
      <protection hidden="1"/>
    </xf>
    <xf numFmtId="0" fontId="0" fillId="4" borderId="0" xfId="0" applyFill="1" applyBorder="1" applyProtection="1">
      <protection hidden="1"/>
    </xf>
    <xf numFmtId="0" fontId="1" fillId="3" borderId="33" xfId="0" applyFont="1" applyFill="1" applyBorder="1" applyAlignment="1" applyProtection="1">
      <alignment horizontal="justify"/>
      <protection hidden="1"/>
    </xf>
    <xf numFmtId="0" fontId="1" fillId="0" borderId="0" xfId="3" applyFont="1" applyProtection="1">
      <protection hidden="1"/>
    </xf>
    <xf numFmtId="0" fontId="1" fillId="3" borderId="27" xfId="0" applyFont="1" applyFill="1" applyBorder="1" applyAlignment="1" applyProtection="1">
      <alignment horizontal="justify"/>
      <protection hidden="1"/>
    </xf>
    <xf numFmtId="0" fontId="30" fillId="0" borderId="0" xfId="0" applyFont="1" applyBorder="1" applyAlignment="1" applyProtection="1">
      <alignment wrapText="1"/>
      <protection hidden="1"/>
    </xf>
    <xf numFmtId="0" fontId="30" fillId="4" borderId="30" xfId="0" applyFont="1" applyFill="1" applyBorder="1" applyAlignment="1" applyProtection="1">
      <alignment wrapText="1"/>
      <protection hidden="1"/>
    </xf>
    <xf numFmtId="0" fontId="0" fillId="4" borderId="0" xfId="0" applyFill="1" applyBorder="1" applyAlignment="1" applyProtection="1">
      <alignment wrapText="1"/>
      <protection hidden="1"/>
    </xf>
    <xf numFmtId="0" fontId="1" fillId="3" borderId="0" xfId="0" applyFont="1" applyFill="1" applyBorder="1" applyAlignment="1" applyProtection="1">
      <alignment horizontal="center" vertical="top"/>
      <protection hidden="1"/>
    </xf>
    <xf numFmtId="0" fontId="8" fillId="3" borderId="27" xfId="0" applyFont="1" applyFill="1" applyBorder="1" applyAlignment="1" applyProtection="1">
      <alignment horizontal="justify" wrapText="1"/>
      <protection hidden="1"/>
    </xf>
    <xf numFmtId="0" fontId="0" fillId="3" borderId="0" xfId="0" applyFill="1" applyBorder="1" applyAlignment="1" applyProtection="1">
      <alignment horizontal="justify" wrapText="1"/>
      <protection hidden="1"/>
    </xf>
    <xf numFmtId="0" fontId="1" fillId="3" borderId="11" xfId="0" applyFont="1" applyFill="1" applyBorder="1" applyAlignment="1" applyProtection="1">
      <alignment horizontal="center" vertical="top"/>
      <protection hidden="1"/>
    </xf>
    <xf numFmtId="0" fontId="1" fillId="3" borderId="26" xfId="0" applyFont="1" applyFill="1" applyBorder="1" applyAlignment="1" applyProtection="1">
      <alignment horizontal="center" vertical="top"/>
      <protection hidden="1"/>
    </xf>
    <xf numFmtId="0" fontId="4" fillId="3" borderId="12" xfId="0" applyFont="1" applyFill="1" applyBorder="1" applyAlignment="1" applyProtection="1">
      <alignment horizontal="center" vertical="center" wrapText="1"/>
      <protection hidden="1"/>
    </xf>
    <xf numFmtId="165" fontId="1" fillId="3" borderId="12" xfId="2" applyNumberFormat="1" applyFont="1" applyFill="1" applyBorder="1" applyProtection="1">
      <protection hidden="1"/>
    </xf>
    <xf numFmtId="0" fontId="1" fillId="0" borderId="0" xfId="0" applyFont="1" applyFill="1" applyProtection="1">
      <protection hidden="1"/>
    </xf>
    <xf numFmtId="0" fontId="8" fillId="0" borderId="0" xfId="0" applyFont="1" applyBorder="1" applyProtection="1">
      <protection hidden="1"/>
    </xf>
    <xf numFmtId="0" fontId="1" fillId="0" borderId="0" xfId="0" applyFont="1" applyBorder="1" applyProtection="1">
      <protection hidden="1"/>
    </xf>
    <xf numFmtId="0" fontId="4" fillId="4" borderId="30" xfId="0" applyFont="1" applyFill="1" applyBorder="1" applyAlignment="1" applyProtection="1">
      <alignment wrapText="1"/>
      <protection hidden="1"/>
    </xf>
    <xf numFmtId="0" fontId="1" fillId="3" borderId="0" xfId="0" applyFont="1" applyFill="1" applyProtection="1">
      <protection hidden="1"/>
    </xf>
    <xf numFmtId="1" fontId="0" fillId="3" borderId="0" xfId="0" applyNumberFormat="1" applyFill="1" applyBorder="1" applyProtection="1">
      <protection hidden="1"/>
    </xf>
    <xf numFmtId="0" fontId="1" fillId="3" borderId="0" xfId="0" applyFont="1" applyFill="1" applyBorder="1" applyAlignment="1" applyProtection="1">
      <alignment horizontal="center" wrapText="1"/>
      <protection hidden="1"/>
    </xf>
    <xf numFmtId="0" fontId="1" fillId="3" borderId="12" xfId="0" applyFont="1" applyFill="1" applyBorder="1" applyAlignment="1" applyProtection="1">
      <alignment horizontal="center" wrapText="1"/>
      <protection hidden="1"/>
    </xf>
    <xf numFmtId="0" fontId="0" fillId="0" borderId="30" xfId="0" applyBorder="1" applyAlignment="1" applyProtection="1">
      <alignment wrapText="1"/>
      <protection hidden="1"/>
    </xf>
    <xf numFmtId="0" fontId="0" fillId="0" borderId="31" xfId="0" applyBorder="1" applyAlignment="1" applyProtection="1">
      <alignment wrapText="1"/>
      <protection hidden="1"/>
    </xf>
    <xf numFmtId="0" fontId="0" fillId="0" borderId="32" xfId="0" applyBorder="1" applyAlignment="1" applyProtection="1">
      <alignment wrapText="1"/>
      <protection hidden="1"/>
    </xf>
    <xf numFmtId="165" fontId="1" fillId="3" borderId="0" xfId="2" applyNumberFormat="1" applyFont="1" applyFill="1" applyBorder="1" applyAlignment="1" applyProtection="1">
      <alignment horizontal="justify"/>
      <protection hidden="1"/>
    </xf>
    <xf numFmtId="0" fontId="1" fillId="0" borderId="0" xfId="0" applyFont="1" applyAlignment="1" applyProtection="1">
      <protection hidden="1"/>
    </xf>
    <xf numFmtId="0" fontId="1" fillId="3" borderId="0" xfId="0" applyFont="1" applyFill="1" applyBorder="1" applyProtection="1">
      <protection locked="0"/>
    </xf>
    <xf numFmtId="0" fontId="0" fillId="3" borderId="0" xfId="0" applyFill="1" applyBorder="1" applyProtection="1">
      <protection locked="0"/>
    </xf>
    <xf numFmtId="0" fontId="24" fillId="4" borderId="33" xfId="0" applyFont="1" applyFill="1" applyBorder="1" applyAlignment="1" applyProtection="1">
      <alignment wrapText="1"/>
      <protection hidden="1"/>
    </xf>
    <xf numFmtId="0" fontId="24" fillId="4" borderId="11" xfId="0" applyFont="1" applyFill="1" applyBorder="1" applyAlignment="1" applyProtection="1">
      <alignment wrapText="1"/>
      <protection hidden="1"/>
    </xf>
    <xf numFmtId="0" fontId="24" fillId="4" borderId="26" xfId="0" applyFont="1" applyFill="1" applyBorder="1" applyAlignment="1" applyProtection="1">
      <alignment wrapText="1"/>
      <protection hidden="1"/>
    </xf>
    <xf numFmtId="0" fontId="34" fillId="3" borderId="31" xfId="0" applyFont="1" applyFill="1" applyBorder="1" applyProtection="1">
      <protection hidden="1"/>
    </xf>
    <xf numFmtId="0" fontId="24" fillId="3" borderId="12" xfId="0" applyFont="1" applyFill="1" applyBorder="1" applyAlignment="1" applyProtection="1">
      <alignment wrapText="1"/>
      <protection hidden="1"/>
    </xf>
    <xf numFmtId="0" fontId="1" fillId="3" borderId="0" xfId="0" applyFont="1" applyFill="1" applyBorder="1" applyAlignment="1" applyProtection="1">
      <protection locked="0"/>
    </xf>
    <xf numFmtId="0" fontId="3" fillId="4" borderId="31" xfId="0" applyFont="1" applyFill="1" applyBorder="1" applyAlignment="1" applyProtection="1">
      <protection hidden="1"/>
    </xf>
    <xf numFmtId="0" fontId="3" fillId="4" borderId="31" xfId="0" applyFont="1" applyFill="1" applyBorder="1" applyAlignment="1" applyProtection="1">
      <alignment wrapText="1"/>
      <protection hidden="1"/>
    </xf>
    <xf numFmtId="0" fontId="8" fillId="0" borderId="0" xfId="0" applyFont="1"/>
    <xf numFmtId="0" fontId="1" fillId="0" borderId="0" xfId="3" applyFont="1" applyFill="1" applyBorder="1" applyAlignment="1" applyProtection="1">
      <alignment horizontal="left" vertical="center"/>
      <protection hidden="1"/>
    </xf>
    <xf numFmtId="0" fontId="1" fillId="0" borderId="0" xfId="3" applyFont="1" applyBorder="1"/>
    <xf numFmtId="0" fontId="0" fillId="0" borderId="0" xfId="0" applyFill="1" applyBorder="1"/>
    <xf numFmtId="0" fontId="1" fillId="4" borderId="1" xfId="0" applyFont="1" applyFill="1" applyBorder="1" applyProtection="1">
      <protection hidden="1"/>
    </xf>
    <xf numFmtId="0" fontId="1" fillId="4" borderId="1" xfId="0" applyFont="1" applyFill="1" applyBorder="1" applyAlignment="1" applyProtection="1">
      <alignment vertical="center"/>
      <protection hidden="1"/>
    </xf>
    <xf numFmtId="1" fontId="1" fillId="4" borderId="1" xfId="0" applyNumberFormat="1" applyFont="1" applyFill="1" applyBorder="1" applyAlignment="1" applyProtection="1">
      <alignment vertical="center"/>
      <protection hidden="1"/>
    </xf>
    <xf numFmtId="0" fontId="1" fillId="4" borderId="1" xfId="0" applyFont="1" applyFill="1" applyBorder="1" applyAlignment="1">
      <alignment horizontal="left" vertical="center" wrapText="1"/>
    </xf>
    <xf numFmtId="1" fontId="1" fillId="4" borderId="1" xfId="0" applyNumberFormat="1" applyFont="1" applyFill="1" applyBorder="1" applyProtection="1">
      <protection hidden="1"/>
    </xf>
    <xf numFmtId="0" fontId="11" fillId="0" borderId="0" xfId="0" applyFont="1"/>
    <xf numFmtId="0" fontId="10" fillId="0" borderId="0" xfId="0" applyFont="1"/>
    <xf numFmtId="0" fontId="1" fillId="0" borderId="0" xfId="3" applyFont="1"/>
    <xf numFmtId="0" fontId="0" fillId="0" borderId="0" xfId="0" applyFill="1"/>
    <xf numFmtId="0" fontId="1" fillId="0" borderId="0" xfId="0" applyFont="1" applyFill="1"/>
    <xf numFmtId="0" fontId="8" fillId="0" borderId="0" xfId="0" applyFont="1" applyFill="1"/>
    <xf numFmtId="0" fontId="8" fillId="0" borderId="0" xfId="3" applyFont="1"/>
    <xf numFmtId="0" fontId="8" fillId="4" borderId="12" xfId="0" applyFont="1" applyFill="1" applyBorder="1" applyProtection="1">
      <protection hidden="1"/>
    </xf>
    <xf numFmtId="0" fontId="8" fillId="3" borderId="17" xfId="0" applyFont="1" applyFill="1" applyBorder="1" applyAlignment="1" applyProtection="1">
      <protection hidden="1"/>
    </xf>
    <xf numFmtId="0" fontId="8" fillId="3" borderId="8" xfId="0" applyFont="1" applyFill="1" applyBorder="1" applyAlignment="1" applyProtection="1">
      <alignment wrapText="1"/>
      <protection locked="0"/>
    </xf>
    <xf numFmtId="0" fontId="0" fillId="3" borderId="8" xfId="0" applyFill="1" applyBorder="1" applyAlignment="1" applyProtection="1">
      <alignment wrapText="1"/>
      <protection locked="0"/>
    </xf>
    <xf numFmtId="0" fontId="8" fillId="3" borderId="8" xfId="0" applyFont="1" applyFill="1" applyBorder="1" applyAlignment="1" applyProtection="1">
      <protection hidden="1"/>
    </xf>
    <xf numFmtId="0" fontId="1" fillId="3" borderId="0" xfId="0" applyFont="1" applyFill="1" applyBorder="1" applyAlignment="1" applyProtection="1">
      <alignment horizontal="left" wrapText="1"/>
      <protection hidden="1"/>
    </xf>
    <xf numFmtId="0" fontId="4" fillId="3" borderId="1" xfId="0" applyFont="1" applyFill="1" applyBorder="1" applyProtection="1">
      <protection hidden="1"/>
    </xf>
    <xf numFmtId="2" fontId="4" fillId="3" borderId="26" xfId="3" applyNumberFormat="1" applyFont="1" applyFill="1" applyBorder="1" applyAlignment="1" applyProtection="1">
      <alignment horizontal="left"/>
      <protection hidden="1"/>
    </xf>
    <xf numFmtId="0" fontId="1" fillId="3" borderId="62" xfId="0" applyFont="1" applyFill="1" applyBorder="1" applyAlignment="1" applyProtection="1">
      <protection locked="0"/>
    </xf>
    <xf numFmtId="0" fontId="1" fillId="2" borderId="40" xfId="0" applyFont="1" applyFill="1" applyBorder="1" applyProtection="1">
      <protection locked="0"/>
    </xf>
    <xf numFmtId="0" fontId="1" fillId="2" borderId="39" xfId="0" applyFont="1" applyFill="1" applyBorder="1" applyProtection="1">
      <protection locked="0"/>
    </xf>
    <xf numFmtId="0" fontId="1" fillId="2" borderId="50" xfId="0" applyFont="1" applyFill="1" applyBorder="1" applyAlignment="1" applyProtection="1">
      <protection locked="0"/>
    </xf>
    <xf numFmtId="0" fontId="29" fillId="4" borderId="1" xfId="0" applyFont="1" applyFill="1" applyBorder="1" applyProtection="1">
      <protection hidden="1"/>
    </xf>
    <xf numFmtId="9" fontId="29" fillId="4" borderId="1" xfId="4" applyFont="1" applyFill="1" applyBorder="1" applyProtection="1">
      <protection hidden="1"/>
    </xf>
    <xf numFmtId="9" fontId="29" fillId="4" borderId="1" xfId="0" applyNumberFormat="1" applyFont="1" applyFill="1" applyBorder="1" applyProtection="1">
      <protection hidden="1"/>
    </xf>
    <xf numFmtId="0" fontId="4" fillId="3" borderId="0" xfId="0" applyFont="1" applyFill="1" applyBorder="1" applyAlignment="1" applyProtection="1">
      <alignment horizontal="center" wrapText="1"/>
      <protection hidden="1"/>
    </xf>
    <xf numFmtId="0" fontId="1" fillId="2" borderId="61" xfId="0" applyFont="1" applyFill="1" applyBorder="1" applyProtection="1">
      <protection locked="0"/>
    </xf>
    <xf numFmtId="0" fontId="1" fillId="2" borderId="66" xfId="0" applyFont="1" applyFill="1" applyBorder="1" applyProtection="1">
      <protection locked="0"/>
    </xf>
    <xf numFmtId="0" fontId="1" fillId="3" borderId="29" xfId="0" applyFont="1" applyFill="1" applyBorder="1" applyAlignment="1" applyProtection="1">
      <alignment horizontal="justify"/>
      <protection hidden="1"/>
    </xf>
    <xf numFmtId="0" fontId="1" fillId="2" borderId="68" xfId="0" applyFont="1" applyFill="1" applyBorder="1" applyProtection="1">
      <protection locked="0"/>
    </xf>
    <xf numFmtId="0" fontId="1" fillId="3" borderId="33" xfId="0" applyFont="1" applyFill="1" applyBorder="1" applyProtection="1">
      <protection hidden="1"/>
    </xf>
    <xf numFmtId="0" fontId="1" fillId="2" borderId="54" xfId="0" applyFont="1" applyFill="1" applyBorder="1" applyProtection="1">
      <protection locked="0"/>
    </xf>
    <xf numFmtId="0" fontId="4" fillId="3" borderId="0" xfId="0" applyFont="1" applyFill="1" applyBorder="1" applyAlignment="1" applyProtection="1">
      <protection hidden="1"/>
    </xf>
    <xf numFmtId="0" fontId="4" fillId="3" borderId="0" xfId="0" applyFont="1" applyFill="1" applyBorder="1" applyProtection="1">
      <protection hidden="1"/>
    </xf>
    <xf numFmtId="0" fontId="4" fillId="3" borderId="0" xfId="0" applyFont="1" applyFill="1" applyBorder="1" applyAlignment="1" applyProtection="1">
      <alignment vertical="top"/>
      <protection hidden="1"/>
    </xf>
    <xf numFmtId="0" fontId="4" fillId="3" borderId="0" xfId="0" applyFont="1" applyFill="1" applyBorder="1" applyAlignment="1" applyProtection="1">
      <alignment horizontal="center" vertical="top" wrapText="1"/>
      <protection hidden="1"/>
    </xf>
    <xf numFmtId="165" fontId="1" fillId="3" borderId="0" xfId="2" applyNumberFormat="1" applyFont="1" applyFill="1" applyBorder="1" applyAlignment="1" applyProtection="1">
      <alignment horizontal="justify" vertical="top" wrapText="1"/>
      <protection locked="0"/>
    </xf>
    <xf numFmtId="0" fontId="4" fillId="3" borderId="27" xfId="0" applyFont="1" applyFill="1" applyBorder="1" applyAlignment="1" applyProtection="1">
      <protection hidden="1"/>
    </xf>
    <xf numFmtId="0" fontId="7" fillId="3" borderId="0" xfId="0" applyFont="1" applyFill="1" applyBorder="1" applyAlignment="1" applyProtection="1">
      <protection hidden="1"/>
    </xf>
    <xf numFmtId="0" fontId="4" fillId="3" borderId="0" xfId="0" applyFont="1" applyFill="1" applyBorder="1" applyAlignment="1" applyProtection="1">
      <alignment wrapText="1"/>
      <protection hidden="1"/>
    </xf>
    <xf numFmtId="0" fontId="4" fillId="3" borderId="0" xfId="0" applyFont="1" applyFill="1" applyBorder="1" applyAlignment="1" applyProtection="1">
      <alignment horizontal="center" vertical="center"/>
      <protection hidden="1"/>
    </xf>
    <xf numFmtId="3" fontId="1" fillId="3" borderId="0" xfId="0" applyNumberFormat="1" applyFont="1" applyFill="1" applyBorder="1" applyAlignment="1" applyProtection="1">
      <alignment horizontal="justify"/>
      <protection locked="0"/>
    </xf>
    <xf numFmtId="0" fontId="1" fillId="3" borderId="30" xfId="0" applyFont="1" applyFill="1" applyBorder="1" applyAlignment="1" applyProtection="1">
      <alignment horizontal="justify"/>
      <protection hidden="1"/>
    </xf>
    <xf numFmtId="3" fontId="3" fillId="3" borderId="0" xfId="0" applyNumberFormat="1" applyFont="1" applyFill="1" applyBorder="1" applyProtection="1">
      <protection hidden="1"/>
    </xf>
    <xf numFmtId="3" fontId="3" fillId="3" borderId="0" xfId="0" applyNumberFormat="1" applyFont="1" applyFill="1" applyBorder="1" applyAlignment="1" applyProtection="1">
      <alignment horizontal="justify"/>
      <protection locked="0"/>
    </xf>
    <xf numFmtId="0" fontId="4" fillId="3" borderId="34" xfId="0" applyFont="1" applyFill="1" applyBorder="1" applyAlignment="1" applyProtection="1">
      <alignment horizontal="justify"/>
      <protection hidden="1"/>
    </xf>
    <xf numFmtId="0" fontId="3" fillId="3" borderId="27" xfId="0" applyFont="1" applyFill="1" applyBorder="1" applyAlignment="1" applyProtection="1">
      <alignment horizontal="justify"/>
      <protection hidden="1"/>
    </xf>
    <xf numFmtId="0" fontId="3" fillId="3" borderId="0" xfId="0" applyFont="1" applyFill="1" applyBorder="1" applyAlignment="1" applyProtection="1">
      <alignment horizontal="center" wrapText="1"/>
      <protection hidden="1"/>
    </xf>
    <xf numFmtId="0" fontId="4" fillId="3" borderId="59" xfId="0" applyFont="1" applyFill="1" applyBorder="1" applyAlignment="1" applyProtection="1">
      <alignment horizontal="center" wrapText="1"/>
      <protection hidden="1"/>
    </xf>
    <xf numFmtId="0" fontId="19" fillId="2" borderId="24" xfId="0" applyFont="1" applyFill="1" applyBorder="1" applyAlignment="1" applyProtection="1">
      <alignment horizontal="center" vertical="center" wrapText="1"/>
      <protection locked="0"/>
    </xf>
    <xf numFmtId="0" fontId="19" fillId="2" borderId="17" xfId="0" applyFont="1" applyFill="1" applyBorder="1" applyAlignment="1" applyProtection="1">
      <alignment horizontal="center" vertical="center" wrapText="1"/>
      <protection locked="0"/>
    </xf>
    <xf numFmtId="0" fontId="1" fillId="2" borderId="15" xfId="0" applyFont="1" applyFill="1" applyBorder="1" applyProtection="1">
      <protection locked="0"/>
    </xf>
    <xf numFmtId="0" fontId="1" fillId="2" borderId="21" xfId="0" applyFont="1" applyFill="1" applyBorder="1" applyProtection="1">
      <protection locked="0"/>
    </xf>
    <xf numFmtId="0" fontId="1" fillId="2" borderId="46" xfId="0" applyFont="1" applyFill="1" applyBorder="1" applyProtection="1">
      <protection locked="0"/>
    </xf>
    <xf numFmtId="0" fontId="4" fillId="3" borderId="59" xfId="0" applyFont="1" applyFill="1" applyBorder="1" applyAlignment="1" applyProtection="1">
      <alignment horizontal="center" wrapText="1"/>
      <protection hidden="1"/>
    </xf>
    <xf numFmtId="3" fontId="4" fillId="3" borderId="56" xfId="2" applyNumberFormat="1" applyFont="1" applyFill="1" applyBorder="1" applyAlignment="1" applyProtection="1">
      <alignment horizontal="right"/>
      <protection hidden="1"/>
    </xf>
    <xf numFmtId="3" fontId="1" fillId="2" borderId="66" xfId="0" applyNumberFormat="1" applyFont="1" applyFill="1" applyBorder="1" applyAlignment="1" applyProtection="1">
      <alignment horizontal="right"/>
      <protection locked="0"/>
    </xf>
    <xf numFmtId="3" fontId="3" fillId="2" borderId="26" xfId="0" applyNumberFormat="1" applyFont="1" applyFill="1" applyBorder="1" applyAlignment="1" applyProtection="1">
      <alignment horizontal="right"/>
      <protection locked="0"/>
    </xf>
    <xf numFmtId="3" fontId="3" fillId="2" borderId="29" xfId="0" applyNumberFormat="1" applyFont="1" applyFill="1" applyBorder="1" applyAlignment="1" applyProtection="1">
      <alignment horizontal="right"/>
      <protection locked="0"/>
    </xf>
    <xf numFmtId="3" fontId="3" fillId="2" borderId="13" xfId="0" applyNumberFormat="1" applyFont="1" applyFill="1" applyBorder="1" applyAlignment="1" applyProtection="1">
      <alignment horizontal="right"/>
      <protection locked="0"/>
    </xf>
    <xf numFmtId="3" fontId="3" fillId="3" borderId="56" xfId="0" applyNumberFormat="1" applyFont="1" applyFill="1" applyBorder="1" applyAlignment="1" applyProtection="1">
      <alignment horizontal="right"/>
      <protection hidden="1"/>
    </xf>
    <xf numFmtId="3" fontId="0" fillId="7" borderId="61" xfId="0" applyNumberFormat="1" applyFill="1" applyBorder="1" applyProtection="1">
      <protection hidden="1"/>
    </xf>
    <xf numFmtId="3" fontId="0" fillId="7" borderId="54" xfId="0" applyNumberFormat="1" applyFill="1" applyBorder="1" applyProtection="1">
      <protection hidden="1"/>
    </xf>
    <xf numFmtId="3" fontId="4" fillId="3" borderId="56" xfId="0" applyNumberFormat="1" applyFont="1" applyFill="1" applyBorder="1" applyProtection="1">
      <protection hidden="1"/>
    </xf>
    <xf numFmtId="0" fontId="4" fillId="3" borderId="28" xfId="0" applyFont="1" applyFill="1" applyBorder="1" applyAlignment="1" applyProtection="1">
      <alignment vertical="top" wrapText="1"/>
      <protection hidden="1"/>
    </xf>
    <xf numFmtId="165" fontId="1" fillId="3" borderId="69" xfId="2" applyNumberFormat="1" applyFont="1" applyFill="1" applyBorder="1" applyProtection="1">
      <protection hidden="1"/>
    </xf>
    <xf numFmtId="0" fontId="1" fillId="2" borderId="24" xfId="0" applyFont="1" applyFill="1" applyBorder="1" applyAlignment="1" applyProtection="1">
      <alignment vertical="center" wrapText="1"/>
      <protection locked="0"/>
    </xf>
    <xf numFmtId="165" fontId="1" fillId="2" borderId="15" xfId="2" applyNumberFormat="1" applyFont="1" applyFill="1" applyBorder="1" applyProtection="1">
      <protection hidden="1"/>
    </xf>
    <xf numFmtId="9" fontId="1" fillId="3" borderId="15" xfId="2" applyNumberFormat="1" applyFont="1" applyFill="1" applyBorder="1" applyProtection="1">
      <protection hidden="1"/>
    </xf>
    <xf numFmtId="0" fontId="1" fillId="2" borderId="48" xfId="0" applyFont="1" applyFill="1" applyBorder="1" applyAlignment="1" applyProtection="1">
      <alignment vertical="center" wrapText="1"/>
      <protection locked="0"/>
    </xf>
    <xf numFmtId="165" fontId="1" fillId="2" borderId="69" xfId="2" applyNumberFormat="1" applyFont="1" applyFill="1" applyBorder="1" applyProtection="1">
      <protection hidden="1"/>
    </xf>
    <xf numFmtId="9" fontId="1" fillId="3" borderId="69" xfId="2" applyNumberFormat="1" applyFont="1" applyFill="1" applyBorder="1" applyProtection="1">
      <protection hidden="1"/>
    </xf>
    <xf numFmtId="3" fontId="1" fillId="2" borderId="61" xfId="0" applyNumberFormat="1" applyFont="1" applyFill="1" applyBorder="1" applyAlignment="1" applyProtection="1">
      <alignment horizontal="right"/>
      <protection locked="0"/>
    </xf>
    <xf numFmtId="3" fontId="1" fillId="2" borderId="67" xfId="0" applyNumberFormat="1" applyFont="1" applyFill="1" applyBorder="1" applyAlignment="1" applyProtection="1">
      <alignment horizontal="right"/>
      <protection locked="0"/>
    </xf>
    <xf numFmtId="0" fontId="29" fillId="3" borderId="30" xfId="0" applyFont="1" applyFill="1" applyBorder="1" applyProtection="1">
      <protection hidden="1"/>
    </xf>
    <xf numFmtId="0" fontId="35" fillId="3" borderId="1" xfId="0" applyFont="1" applyFill="1" applyBorder="1" applyAlignment="1">
      <alignment horizontal="left" vertical="center"/>
    </xf>
    <xf numFmtId="0" fontId="35" fillId="3" borderId="1" xfId="0" applyFont="1" applyFill="1" applyBorder="1" applyAlignment="1">
      <alignment horizontal="center" vertical="center" wrapText="1"/>
    </xf>
    <xf numFmtId="0" fontId="29" fillId="4" borderId="0" xfId="0" applyFont="1" applyFill="1" applyBorder="1" applyAlignment="1" applyProtection="1">
      <alignment vertical="center"/>
    </xf>
    <xf numFmtId="0" fontId="29" fillId="4" borderId="1" xfId="0" applyFont="1" applyFill="1" applyBorder="1" applyAlignment="1" applyProtection="1">
      <alignment horizontal="center" vertical="center"/>
    </xf>
    <xf numFmtId="0" fontId="1" fillId="0" borderId="0" xfId="0" applyFont="1" applyProtection="1"/>
    <xf numFmtId="0" fontId="4" fillId="4" borderId="1" xfId="0" applyFont="1" applyFill="1" applyBorder="1"/>
    <xf numFmtId="0" fontId="29" fillId="4" borderId="0" xfId="0" applyFont="1" applyFill="1" applyBorder="1" applyAlignment="1" applyProtection="1">
      <alignment horizontal="center" vertical="center"/>
    </xf>
    <xf numFmtId="0" fontId="29" fillId="4" borderId="20" xfId="0" applyFont="1" applyFill="1" applyBorder="1" applyAlignment="1" applyProtection="1">
      <alignment horizontal="center" vertical="center"/>
    </xf>
    <xf numFmtId="169" fontId="29" fillId="0" borderId="0" xfId="2" applyNumberFormat="1" applyFont="1" applyFill="1" applyAlignment="1" applyProtection="1">
      <alignment horizontal="left"/>
    </xf>
    <xf numFmtId="0" fontId="0" fillId="4" borderId="1" xfId="0" applyFill="1" applyBorder="1" applyProtection="1">
      <protection hidden="1"/>
    </xf>
    <xf numFmtId="0" fontId="1" fillId="4" borderId="1" xfId="0" applyFont="1" applyFill="1" applyBorder="1" applyAlignment="1" applyProtection="1">
      <protection hidden="1"/>
    </xf>
    <xf numFmtId="0" fontId="0" fillId="4" borderId="0" xfId="0" applyFill="1" applyBorder="1" applyProtection="1"/>
    <xf numFmtId="0" fontId="4" fillId="3" borderId="1" xfId="0" applyFont="1" applyFill="1" applyBorder="1" applyProtection="1"/>
    <xf numFmtId="0" fontId="1" fillId="4" borderId="0" xfId="0" applyFont="1" applyFill="1" applyBorder="1" applyAlignment="1" applyProtection="1"/>
    <xf numFmtId="0" fontId="33" fillId="3" borderId="1" xfId="0" applyFont="1" applyFill="1" applyBorder="1" applyAlignment="1" applyProtection="1">
      <alignment horizontal="center" vertical="center" wrapText="1"/>
    </xf>
    <xf numFmtId="0" fontId="1" fillId="0" borderId="1" xfId="0" applyFont="1" applyBorder="1" applyAlignment="1">
      <alignment horizontal="center"/>
    </xf>
    <xf numFmtId="0" fontId="1" fillId="4" borderId="1" xfId="0" applyFont="1" applyFill="1" applyBorder="1" applyAlignment="1" applyProtection="1">
      <alignment horizontal="right"/>
      <protection hidden="1"/>
    </xf>
    <xf numFmtId="0" fontId="1" fillId="0" borderId="20" xfId="0" applyFont="1" applyBorder="1" applyAlignment="1">
      <alignment horizontal="center"/>
    </xf>
    <xf numFmtId="0" fontId="1" fillId="4" borderId="0" xfId="0" applyFont="1" applyFill="1" applyBorder="1" applyAlignment="1">
      <alignment horizontal="left" vertical="center" wrapText="1"/>
    </xf>
    <xf numFmtId="1" fontId="1" fillId="4" borderId="0" xfId="0" applyNumberFormat="1" applyFont="1" applyFill="1" applyBorder="1" applyProtection="1">
      <protection hidden="1"/>
    </xf>
    <xf numFmtId="0" fontId="1" fillId="4" borderId="0" xfId="0" applyFont="1" applyFill="1" applyBorder="1"/>
    <xf numFmtId="9" fontId="1" fillId="4" borderId="1" xfId="4" applyFont="1" applyFill="1" applyBorder="1" applyProtection="1">
      <protection hidden="1"/>
    </xf>
    <xf numFmtId="9" fontId="0" fillId="4" borderId="1" xfId="0" applyNumberFormat="1" applyFill="1" applyBorder="1" applyProtection="1">
      <protection hidden="1"/>
    </xf>
    <xf numFmtId="9" fontId="1" fillId="4" borderId="1" xfId="0" applyNumberFormat="1" applyFont="1" applyFill="1" applyBorder="1" applyProtection="1">
      <protection hidden="1"/>
    </xf>
    <xf numFmtId="0" fontId="4" fillId="4" borderId="1" xfId="0" applyFont="1" applyFill="1" applyBorder="1" applyAlignment="1">
      <alignment wrapText="1"/>
    </xf>
    <xf numFmtId="0" fontId="1" fillId="0" borderId="1" xfId="0" applyFont="1" applyBorder="1" applyAlignment="1">
      <alignment horizontal="justify" vertical="center"/>
    </xf>
    <xf numFmtId="0" fontId="1" fillId="4" borderId="1" xfId="0" applyFont="1" applyFill="1" applyBorder="1" applyAlignment="1">
      <alignment wrapText="1"/>
    </xf>
    <xf numFmtId="0" fontId="1" fillId="4" borderId="1" xfId="0" applyFont="1" applyFill="1" applyBorder="1" applyAlignment="1"/>
    <xf numFmtId="0" fontId="0" fillId="0" borderId="0" xfId="0" applyProtection="1">
      <protection hidden="1"/>
    </xf>
    <xf numFmtId="0" fontId="8" fillId="0" borderId="0" xfId="0" applyFont="1" applyProtection="1">
      <protection hidden="1"/>
    </xf>
    <xf numFmtId="0" fontId="0" fillId="3" borderId="0" xfId="0" applyFill="1" applyBorder="1" applyProtection="1">
      <protection hidden="1"/>
    </xf>
    <xf numFmtId="0" fontId="0" fillId="3" borderId="12" xfId="0" applyFill="1" applyBorder="1" applyProtection="1">
      <protection hidden="1"/>
    </xf>
    <xf numFmtId="0" fontId="1" fillId="0" borderId="0" xfId="0" applyFont="1" applyProtection="1">
      <protection hidden="1"/>
    </xf>
    <xf numFmtId="0" fontId="7" fillId="3" borderId="27" xfId="0" applyFont="1" applyFill="1" applyBorder="1" applyProtection="1">
      <protection hidden="1"/>
    </xf>
    <xf numFmtId="0" fontId="7" fillId="3" borderId="0" xfId="0" applyFont="1" applyFill="1" applyBorder="1" applyProtection="1">
      <protection hidden="1"/>
    </xf>
    <xf numFmtId="0" fontId="0" fillId="4" borderId="0" xfId="0" applyFill="1" applyBorder="1" applyProtection="1">
      <protection hidden="1"/>
    </xf>
    <xf numFmtId="0" fontId="2" fillId="3" borderId="20" xfId="1" applyFill="1" applyBorder="1" applyAlignment="1" applyProtection="1">
      <protection hidden="1"/>
    </xf>
    <xf numFmtId="0" fontId="4" fillId="3" borderId="1" xfId="0" applyFont="1" applyFill="1" applyBorder="1" applyAlignment="1">
      <alignment horizontal="center" wrapText="1"/>
    </xf>
    <xf numFmtId="0" fontId="4" fillId="3" borderId="1" xfId="0" applyFont="1" applyFill="1" applyBorder="1" applyAlignment="1">
      <alignment horizontal="left" wrapText="1"/>
    </xf>
    <xf numFmtId="0" fontId="4" fillId="3" borderId="56" xfId="0" applyFont="1" applyFill="1" applyBorder="1" applyProtection="1">
      <protection hidden="1"/>
    </xf>
    <xf numFmtId="0" fontId="1" fillId="3" borderId="38" xfId="0" applyFont="1" applyFill="1" applyBorder="1" applyProtection="1">
      <protection hidden="1"/>
    </xf>
    <xf numFmtId="0" fontId="1" fillId="0" borderId="1" xfId="0" applyFont="1" applyBorder="1" applyAlignment="1">
      <alignment horizontal="left" vertical="center" wrapText="1"/>
    </xf>
    <xf numFmtId="0" fontId="4" fillId="3" borderId="1" xfId="0" applyFont="1" applyFill="1" applyBorder="1" applyAlignment="1">
      <alignment horizontal="center" wrapText="1"/>
    </xf>
    <xf numFmtId="0" fontId="1" fillId="0" borderId="1" xfId="0" applyFont="1" applyFill="1" applyBorder="1" applyAlignment="1">
      <alignment horizontal="center"/>
    </xf>
    <xf numFmtId="0" fontId="38" fillId="0" borderId="0" xfId="0" applyFont="1"/>
    <xf numFmtId="0" fontId="38" fillId="0" borderId="0" xfId="0" applyFont="1" applyAlignment="1"/>
    <xf numFmtId="0" fontId="4" fillId="3" borderId="1" xfId="0" applyFont="1" applyFill="1" applyBorder="1" applyAlignment="1">
      <alignment horizontal="center" wrapText="1"/>
    </xf>
    <xf numFmtId="0" fontId="0" fillId="4" borderId="0" xfId="0" applyFill="1" applyProtection="1">
      <protection hidden="1"/>
    </xf>
    <xf numFmtId="0" fontId="39" fillId="0" borderId="0" xfId="0" applyFont="1" applyBorder="1" applyAlignment="1">
      <alignment horizontal="justify" vertical="center"/>
    </xf>
    <xf numFmtId="9" fontId="39" fillId="0" borderId="0" xfId="0" applyNumberFormat="1" applyFont="1" applyBorder="1" applyAlignment="1">
      <alignment horizontal="center" vertical="center"/>
    </xf>
    <xf numFmtId="0" fontId="1" fillId="3" borderId="12" xfId="0" applyFont="1" applyFill="1" applyBorder="1" applyAlignment="1" applyProtection="1">
      <alignment horizontal="left" wrapText="1"/>
      <protection hidden="1"/>
    </xf>
    <xf numFmtId="0" fontId="1" fillId="3" borderId="48" xfId="0" applyFont="1" applyFill="1" applyBorder="1" applyProtection="1">
      <protection hidden="1"/>
    </xf>
    <xf numFmtId="0" fontId="1" fillId="3" borderId="45" xfId="0" applyFont="1" applyFill="1" applyBorder="1" applyAlignment="1" applyProtection="1">
      <alignment horizontal="justify"/>
      <protection hidden="1"/>
    </xf>
    <xf numFmtId="0" fontId="4" fillId="3" borderId="30" xfId="6" applyFont="1" applyFill="1" applyBorder="1" applyAlignment="1" applyProtection="1">
      <protection hidden="1"/>
    </xf>
    <xf numFmtId="0" fontId="1" fillId="0" borderId="1" xfId="0" applyFont="1" applyBorder="1" applyAlignment="1"/>
    <xf numFmtId="0" fontId="0" fillId="0" borderId="1" xfId="0" applyBorder="1" applyAlignment="1"/>
    <xf numFmtId="0" fontId="4" fillId="0" borderId="0" xfId="0" applyFont="1"/>
    <xf numFmtId="0" fontId="1" fillId="4" borderId="21" xfId="0" applyFont="1" applyFill="1" applyBorder="1" applyAlignment="1" applyProtection="1">
      <protection hidden="1"/>
    </xf>
    <xf numFmtId="0" fontId="1" fillId="4" borderId="6" xfId="0" applyFont="1" applyFill="1" applyBorder="1" applyAlignment="1" applyProtection="1">
      <protection hidden="1"/>
    </xf>
    <xf numFmtId="0" fontId="1" fillId="3" borderId="13" xfId="0" applyFont="1" applyFill="1" applyBorder="1" applyAlignment="1" applyProtection="1">
      <alignment horizontal="right"/>
      <protection hidden="1"/>
    </xf>
    <xf numFmtId="0" fontId="4" fillId="3" borderId="1" xfId="0" applyFont="1" applyFill="1" applyBorder="1" applyAlignment="1" applyProtection="1">
      <alignment horizontal="center" wrapText="1"/>
    </xf>
    <xf numFmtId="0" fontId="29" fillId="4" borderId="1" xfId="0" applyFont="1" applyFill="1" applyBorder="1" applyAlignment="1" applyProtection="1">
      <alignment horizontal="center" vertical="center" wrapText="1"/>
    </xf>
    <xf numFmtId="0" fontId="29" fillId="4" borderId="10" xfId="0" applyFont="1" applyFill="1" applyBorder="1" applyProtection="1">
      <protection hidden="1"/>
    </xf>
    <xf numFmtId="9" fontId="29" fillId="4" borderId="10" xfId="0" applyNumberFormat="1" applyFont="1" applyFill="1" applyBorder="1" applyProtection="1">
      <protection hidden="1"/>
    </xf>
    <xf numFmtId="9" fontId="41" fillId="0" borderId="1" xfId="0" applyNumberFormat="1" applyFont="1" applyBorder="1" applyAlignment="1">
      <alignment horizontal="right" vertical="center"/>
    </xf>
    <xf numFmtId="0" fontId="40" fillId="0" borderId="1" xfId="0" applyFont="1" applyBorder="1" applyAlignment="1">
      <alignment vertical="center"/>
    </xf>
    <xf numFmtId="0" fontId="1" fillId="4" borderId="10" xfId="0" applyFont="1" applyFill="1" applyBorder="1" applyProtection="1">
      <protection hidden="1"/>
    </xf>
    <xf numFmtId="9" fontId="1" fillId="4" borderId="10" xfId="0" applyNumberFormat="1" applyFont="1" applyFill="1" applyBorder="1" applyProtection="1">
      <protection hidden="1"/>
    </xf>
    <xf numFmtId="0" fontId="4" fillId="3" borderId="59" xfId="0" applyFont="1" applyFill="1" applyBorder="1" applyAlignment="1" applyProtection="1">
      <alignment horizontal="center" wrapText="1"/>
      <protection hidden="1"/>
    </xf>
    <xf numFmtId="0" fontId="24" fillId="3" borderId="0" xfId="0" applyFont="1" applyFill="1" applyBorder="1" applyAlignment="1" applyProtection="1">
      <alignment horizontal="center" wrapText="1"/>
      <protection hidden="1"/>
    </xf>
    <xf numFmtId="0" fontId="7" fillId="3" borderId="30" xfId="0" applyFont="1" applyFill="1" applyBorder="1" applyAlignment="1" applyProtection="1">
      <alignment horizontal="left"/>
      <protection hidden="1"/>
    </xf>
    <xf numFmtId="0" fontId="4" fillId="3" borderId="0" xfId="0" applyFont="1" applyFill="1" applyBorder="1" applyAlignment="1" applyProtection="1">
      <alignment horizontal="center" wrapText="1"/>
      <protection hidden="1"/>
    </xf>
    <xf numFmtId="0" fontId="1" fillId="3" borderId="15" xfId="0" applyFont="1" applyFill="1" applyBorder="1" applyAlignment="1" applyProtection="1">
      <alignment horizontal="left"/>
      <protection hidden="1"/>
    </xf>
    <xf numFmtId="0" fontId="1" fillId="3" borderId="1" xfId="0" applyFont="1" applyFill="1" applyBorder="1"/>
    <xf numFmtId="0" fontId="1" fillId="3" borderId="21" xfId="0" applyFont="1" applyFill="1" applyBorder="1" applyProtection="1">
      <protection hidden="1"/>
    </xf>
    <xf numFmtId="0" fontId="0" fillId="3" borderId="21" xfId="0" applyFill="1" applyBorder="1" applyProtection="1">
      <protection hidden="1"/>
    </xf>
    <xf numFmtId="10" fontId="0" fillId="2" borderId="20" xfId="0" applyNumberFormat="1" applyFill="1" applyBorder="1" applyAlignment="1" applyProtection="1">
      <alignment horizontal="center"/>
      <protection locked="0"/>
    </xf>
    <xf numFmtId="0" fontId="2" fillId="3" borderId="19" xfId="1" applyFill="1" applyBorder="1" applyAlignment="1" applyProtection="1">
      <alignment horizontal="right"/>
      <protection hidden="1"/>
    </xf>
    <xf numFmtId="2" fontId="0" fillId="2" borderId="20" xfId="0" applyNumberFormat="1" applyFill="1" applyBorder="1" applyProtection="1">
      <protection locked="0"/>
    </xf>
    <xf numFmtId="0" fontId="2" fillId="3" borderId="20" xfId="1" applyFill="1" applyBorder="1" applyAlignment="1" applyProtection="1">
      <alignment horizontal="right"/>
      <protection hidden="1"/>
    </xf>
    <xf numFmtId="166" fontId="0" fillId="2" borderId="20" xfId="0" applyNumberFormat="1" applyFill="1" applyBorder="1" applyProtection="1">
      <protection locked="0"/>
    </xf>
    <xf numFmtId="0" fontId="29" fillId="2" borderId="20" xfId="1" applyFont="1" applyFill="1" applyBorder="1" applyAlignment="1" applyProtection="1">
      <protection locked="0"/>
    </xf>
    <xf numFmtId="0" fontId="1" fillId="3" borderId="35" xfId="0" applyFont="1" applyFill="1" applyBorder="1" applyAlignment="1" applyProtection="1">
      <alignment horizontal="justify"/>
      <protection hidden="1"/>
    </xf>
    <xf numFmtId="0" fontId="4" fillId="3" borderId="33" xfId="0" applyFont="1" applyFill="1" applyBorder="1" applyProtection="1">
      <protection hidden="1"/>
    </xf>
    <xf numFmtId="0" fontId="1" fillId="0" borderId="0" xfId="6" applyFont="1" applyProtection="1">
      <protection hidden="1"/>
    </xf>
    <xf numFmtId="0" fontId="4" fillId="2" borderId="56" xfId="6" applyFont="1" applyFill="1" applyBorder="1" applyProtection="1">
      <protection hidden="1"/>
    </xf>
    <xf numFmtId="0" fontId="1" fillId="3" borderId="0" xfId="6" applyFont="1" applyFill="1" applyBorder="1" applyProtection="1">
      <protection locked="0"/>
    </xf>
    <xf numFmtId="0" fontId="1" fillId="2" borderId="37" xfId="0" applyFont="1" applyFill="1" applyBorder="1" applyAlignment="1" applyProtection="1">
      <alignment vertical="center" wrapText="1"/>
      <protection locked="0"/>
    </xf>
    <xf numFmtId="168" fontId="1" fillId="2" borderId="68" xfId="2" applyNumberFormat="1" applyFont="1" applyFill="1" applyBorder="1" applyAlignment="1" applyProtection="1">
      <alignment horizontal="right" vertical="top" wrapText="1"/>
      <protection locked="0"/>
    </xf>
    <xf numFmtId="165" fontId="1" fillId="3" borderId="0" xfId="2" applyNumberFormat="1" applyFont="1" applyFill="1" applyBorder="1" applyProtection="1">
      <protection hidden="1"/>
    </xf>
    <xf numFmtId="165" fontId="1" fillId="2" borderId="67" xfId="2" applyNumberFormat="1" applyFont="1" applyFill="1" applyBorder="1" applyAlignment="1" applyProtection="1">
      <alignment horizontal="justify" vertical="top" wrapText="1"/>
      <protection locked="0"/>
    </xf>
    <xf numFmtId="0" fontId="1" fillId="3" borderId="27" xfId="6" applyFont="1" applyFill="1" applyBorder="1" applyProtection="1">
      <protection hidden="1"/>
    </xf>
    <xf numFmtId="0" fontId="1" fillId="3" borderId="0" xfId="6" applyFont="1" applyFill="1" applyBorder="1" applyProtection="1">
      <protection hidden="1"/>
    </xf>
    <xf numFmtId="0" fontId="8" fillId="0" borderId="0" xfId="6" applyFont="1" applyProtection="1">
      <protection hidden="1"/>
    </xf>
    <xf numFmtId="0" fontId="16" fillId="0" borderId="0" xfId="6" applyFont="1" applyFill="1" applyBorder="1" applyAlignment="1" applyProtection="1">
      <alignment horizontal="left" vertical="center"/>
      <protection hidden="1"/>
    </xf>
    <xf numFmtId="0" fontId="5" fillId="0" borderId="0" xfId="6" applyFont="1" applyBorder="1" applyProtection="1">
      <protection hidden="1"/>
    </xf>
    <xf numFmtId="0" fontId="4" fillId="3" borderId="30" xfId="6" applyFont="1" applyFill="1" applyBorder="1" applyProtection="1">
      <protection hidden="1"/>
    </xf>
    <xf numFmtId="0" fontId="4" fillId="3" borderId="31" xfId="6" applyFont="1" applyFill="1" applyBorder="1" applyProtection="1">
      <protection hidden="1"/>
    </xf>
    <xf numFmtId="0" fontId="4" fillId="3" borderId="63" xfId="6" applyFont="1" applyFill="1" applyBorder="1" applyAlignment="1" applyProtection="1">
      <alignment horizontal="center" vertical="center" wrapText="1"/>
      <protection hidden="1"/>
    </xf>
    <xf numFmtId="0" fontId="4" fillId="3" borderId="53" xfId="6" applyFont="1" applyFill="1" applyBorder="1" applyAlignment="1" applyProtection="1">
      <alignment horizontal="center" vertical="center" wrapText="1"/>
      <protection hidden="1"/>
    </xf>
    <xf numFmtId="3" fontId="1" fillId="2" borderId="40" xfId="6" applyNumberFormat="1" applyFont="1" applyFill="1" applyBorder="1" applyProtection="1">
      <protection locked="0"/>
    </xf>
    <xf numFmtId="3" fontId="1" fillId="2" borderId="39" xfId="6" applyNumberFormat="1" applyFont="1" applyFill="1" applyBorder="1" applyProtection="1">
      <protection locked="0"/>
    </xf>
    <xf numFmtId="0" fontId="19" fillId="2" borderId="34" xfId="0" applyFont="1" applyFill="1" applyBorder="1" applyAlignment="1" applyProtection="1">
      <alignment horizontal="center" vertical="center" wrapText="1"/>
      <protection locked="0"/>
    </xf>
    <xf numFmtId="3" fontId="1" fillId="2" borderId="50" xfId="6" applyNumberFormat="1" applyFont="1" applyFill="1" applyBorder="1" applyProtection="1">
      <protection locked="0"/>
    </xf>
    <xf numFmtId="0" fontId="1" fillId="4" borderId="30" xfId="6" applyFont="1" applyFill="1" applyBorder="1" applyProtection="1">
      <protection hidden="1"/>
    </xf>
    <xf numFmtId="0" fontId="1" fillId="4" borderId="31" xfId="6" applyFont="1" applyFill="1" applyBorder="1" applyProtection="1">
      <protection hidden="1"/>
    </xf>
    <xf numFmtId="0" fontId="30" fillId="3" borderId="27" xfId="6" applyFont="1" applyFill="1" applyBorder="1" applyProtection="1">
      <protection hidden="1"/>
    </xf>
    <xf numFmtId="2" fontId="30" fillId="3" borderId="0" xfId="6" applyNumberFormat="1" applyFont="1" applyFill="1" applyBorder="1" applyProtection="1">
      <protection hidden="1"/>
    </xf>
    <xf numFmtId="0" fontId="30" fillId="3" borderId="0" xfId="6" applyFont="1" applyFill="1" applyBorder="1" applyProtection="1">
      <protection hidden="1"/>
    </xf>
    <xf numFmtId="0" fontId="4" fillId="3" borderId="27" xfId="6" applyFont="1" applyFill="1" applyBorder="1" applyProtection="1">
      <protection hidden="1"/>
    </xf>
    <xf numFmtId="0" fontId="30" fillId="3" borderId="27" xfId="6" applyFont="1" applyFill="1" applyBorder="1" applyAlignment="1" applyProtection="1">
      <alignment wrapText="1"/>
      <protection hidden="1"/>
    </xf>
    <xf numFmtId="0" fontId="1" fillId="3" borderId="0" xfId="6" applyFont="1" applyFill="1" applyBorder="1" applyAlignment="1" applyProtection="1">
      <alignment wrapText="1"/>
      <protection hidden="1"/>
    </xf>
    <xf numFmtId="0" fontId="1" fillId="3" borderId="40" xfId="2" applyNumberFormat="1" applyFont="1" applyFill="1" applyBorder="1" applyProtection="1">
      <protection hidden="1"/>
    </xf>
    <xf numFmtId="0" fontId="1" fillId="3" borderId="58" xfId="2" applyNumberFormat="1" applyFont="1" applyFill="1" applyBorder="1" applyProtection="1">
      <protection hidden="1"/>
    </xf>
    <xf numFmtId="0" fontId="4" fillId="3" borderId="33" xfId="0" applyFont="1" applyFill="1" applyBorder="1" applyAlignment="1" applyProtection="1">
      <alignment horizontal="center" vertical="center"/>
      <protection hidden="1"/>
    </xf>
    <xf numFmtId="0" fontId="4" fillId="3" borderId="11" xfId="0" applyFont="1" applyFill="1" applyBorder="1" applyAlignment="1" applyProtection="1">
      <alignment horizontal="center" vertical="center"/>
      <protection hidden="1"/>
    </xf>
    <xf numFmtId="0" fontId="1" fillId="2" borderId="24" xfId="0" applyFont="1" applyFill="1" applyBorder="1" applyAlignment="1" applyProtection="1">
      <alignment horizontal="justify" wrapText="1"/>
      <protection locked="0"/>
    </xf>
    <xf numFmtId="0" fontId="0" fillId="0" borderId="2" xfId="0" applyBorder="1" applyAlignment="1" applyProtection="1">
      <alignment horizontal="justify" wrapText="1"/>
      <protection locked="0"/>
    </xf>
    <xf numFmtId="0" fontId="1" fillId="2" borderId="17" xfId="0" applyFont="1" applyFill="1" applyBorder="1" applyAlignment="1" applyProtection="1">
      <alignment horizontal="justify" wrapText="1"/>
      <protection locked="0"/>
    </xf>
    <xf numFmtId="0" fontId="0" fillId="0" borderId="8" xfId="0" applyBorder="1" applyAlignment="1" applyProtection="1">
      <alignment horizontal="justify" wrapText="1"/>
      <protection locked="0"/>
    </xf>
    <xf numFmtId="0" fontId="1" fillId="3" borderId="30" xfId="0" applyFont="1" applyFill="1" applyBorder="1" applyAlignment="1" applyProtection="1">
      <alignment horizontal="left" wrapText="1"/>
      <protection hidden="1"/>
    </xf>
    <xf numFmtId="0" fontId="1" fillId="3" borderId="31" xfId="0" applyFont="1" applyFill="1" applyBorder="1" applyAlignment="1" applyProtection="1">
      <alignment horizontal="left" wrapText="1"/>
      <protection hidden="1"/>
    </xf>
    <xf numFmtId="0" fontId="1" fillId="3" borderId="32" xfId="0" applyFont="1" applyFill="1" applyBorder="1" applyAlignment="1" applyProtection="1">
      <alignment horizontal="left" wrapText="1"/>
      <protection hidden="1"/>
    </xf>
    <xf numFmtId="3" fontId="1" fillId="2" borderId="30" xfId="0" applyNumberFormat="1" applyFont="1" applyFill="1" applyBorder="1" applyAlignment="1" applyProtection="1">
      <alignment horizontal="center"/>
      <protection locked="0"/>
    </xf>
    <xf numFmtId="3" fontId="1" fillId="2" borderId="32" xfId="0" applyNumberFormat="1" applyFont="1" applyFill="1" applyBorder="1" applyAlignment="1" applyProtection="1">
      <alignment horizontal="center"/>
      <protection locked="0"/>
    </xf>
    <xf numFmtId="0" fontId="4" fillId="3" borderId="33" xfId="6" applyFont="1" applyFill="1" applyBorder="1" applyAlignment="1" applyProtection="1">
      <alignment horizontal="center" vertical="center" wrapText="1"/>
      <protection hidden="1"/>
    </xf>
    <xf numFmtId="0" fontId="4" fillId="3" borderId="26" xfId="6" applyFont="1" applyFill="1" applyBorder="1" applyAlignment="1" applyProtection="1">
      <alignment horizontal="center" vertical="center" wrapText="1"/>
      <protection hidden="1"/>
    </xf>
    <xf numFmtId="0" fontId="4" fillId="3" borderId="34" xfId="6" applyFont="1" applyFill="1" applyBorder="1" applyAlignment="1" applyProtection="1">
      <alignment horizontal="center" vertical="center" wrapText="1"/>
      <protection hidden="1"/>
    </xf>
    <xf numFmtId="0" fontId="4" fillId="3" borderId="13" xfId="6" applyFont="1" applyFill="1" applyBorder="1" applyAlignment="1" applyProtection="1">
      <alignment horizontal="center" vertical="center" wrapText="1"/>
      <protection hidden="1"/>
    </xf>
    <xf numFmtId="3" fontId="1" fillId="2" borderId="59" xfId="0" applyNumberFormat="1" applyFont="1" applyFill="1" applyBorder="1" applyAlignment="1" applyProtection="1">
      <alignment horizontal="center"/>
      <protection locked="0"/>
    </xf>
    <xf numFmtId="3" fontId="1" fillId="2" borderId="54" xfId="0" applyNumberFormat="1" applyFont="1" applyFill="1" applyBorder="1" applyAlignment="1" applyProtection="1">
      <alignment horizontal="center"/>
      <protection locked="0"/>
    </xf>
    <xf numFmtId="10" fontId="4" fillId="3" borderId="0" xfId="0" applyNumberFormat="1" applyFont="1" applyFill="1" applyBorder="1" applyAlignment="1" applyProtection="1">
      <alignment horizontal="center" vertical="center"/>
      <protection hidden="1"/>
    </xf>
    <xf numFmtId="0" fontId="1" fillId="2" borderId="48" xfId="0" applyFont="1" applyFill="1" applyBorder="1" applyAlignment="1" applyProtection="1">
      <alignment horizontal="justify" wrapText="1"/>
      <protection locked="0"/>
    </xf>
    <xf numFmtId="0" fontId="0" fillId="0" borderId="45" xfId="0" applyBorder="1" applyAlignment="1" applyProtection="1">
      <alignment horizontal="justify" wrapText="1"/>
      <protection locked="0"/>
    </xf>
    <xf numFmtId="0" fontId="7" fillId="3" borderId="30" xfId="0" applyFont="1" applyFill="1" applyBorder="1" applyAlignment="1" applyProtection="1">
      <alignment horizontal="left" wrapText="1"/>
      <protection hidden="1"/>
    </xf>
    <xf numFmtId="0" fontId="7" fillId="3" borderId="31" xfId="0" applyFont="1" applyFill="1" applyBorder="1" applyAlignment="1" applyProtection="1">
      <alignment horizontal="left" wrapText="1"/>
      <protection hidden="1"/>
    </xf>
    <xf numFmtId="0" fontId="7" fillId="3" borderId="32" xfId="0" applyFont="1" applyFill="1" applyBorder="1" applyAlignment="1" applyProtection="1">
      <alignment horizontal="left" wrapText="1"/>
      <protection hidden="1"/>
    </xf>
    <xf numFmtId="0" fontId="1" fillId="2" borderId="41" xfId="0" applyFont="1" applyFill="1" applyBorder="1" applyAlignment="1" applyProtection="1">
      <alignment horizontal="center"/>
      <protection locked="0"/>
    </xf>
    <xf numFmtId="0" fontId="1" fillId="2" borderId="65" xfId="0" applyFont="1" applyFill="1" applyBorder="1" applyAlignment="1" applyProtection="1">
      <alignment horizontal="center"/>
      <protection locked="0"/>
    </xf>
    <xf numFmtId="0" fontId="1" fillId="2" borderId="46" xfId="0" applyFont="1" applyFill="1" applyBorder="1" applyAlignment="1" applyProtection="1">
      <alignment horizontal="center"/>
      <protection locked="0"/>
    </xf>
    <xf numFmtId="0" fontId="1" fillId="2" borderId="47" xfId="0" applyFont="1" applyFill="1" applyBorder="1" applyAlignment="1" applyProtection="1">
      <alignment horizontal="center"/>
      <protection locked="0"/>
    </xf>
    <xf numFmtId="0" fontId="4" fillId="3"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4" fillId="3" borderId="30" xfId="0" applyFont="1" applyFill="1" applyBorder="1" applyAlignment="1" applyProtection="1">
      <alignment horizontal="left" wrapText="1"/>
      <protection hidden="1"/>
    </xf>
    <xf numFmtId="0" fontId="31" fillId="3" borderId="30" xfId="0" applyFont="1" applyFill="1" applyBorder="1" applyAlignment="1" applyProtection="1">
      <alignment horizontal="left"/>
      <protection hidden="1"/>
    </xf>
    <xf numFmtId="0" fontId="31" fillId="3" borderId="31" xfId="0" applyFont="1" applyFill="1" applyBorder="1" applyAlignment="1" applyProtection="1">
      <alignment horizontal="left"/>
      <protection hidden="1"/>
    </xf>
    <xf numFmtId="0" fontId="31" fillId="3" borderId="32" xfId="0" applyFont="1" applyFill="1" applyBorder="1" applyAlignment="1" applyProtection="1">
      <alignment horizontal="left"/>
      <protection hidden="1"/>
    </xf>
    <xf numFmtId="0" fontId="19" fillId="2" borderId="30" xfId="0" applyFont="1" applyFill="1"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4" fillId="3" borderId="0" xfId="0" applyFont="1" applyFill="1" applyBorder="1" applyAlignment="1" applyProtection="1">
      <alignment horizontal="center" wrapText="1"/>
      <protection hidden="1"/>
    </xf>
    <xf numFmtId="0" fontId="7" fillId="3" borderId="30" xfId="0" applyFont="1" applyFill="1" applyBorder="1" applyAlignment="1" applyProtection="1">
      <alignment horizontal="left"/>
      <protection hidden="1"/>
    </xf>
    <xf numFmtId="0" fontId="7" fillId="3" borderId="31" xfId="0" applyFont="1" applyFill="1" applyBorder="1" applyAlignment="1" applyProtection="1">
      <alignment horizontal="left"/>
      <protection hidden="1"/>
    </xf>
    <xf numFmtId="0" fontId="7" fillId="3" borderId="32" xfId="0" applyFont="1" applyFill="1" applyBorder="1" applyAlignment="1" applyProtection="1">
      <alignment horizontal="left"/>
      <protection hidden="1"/>
    </xf>
    <xf numFmtId="0" fontId="1" fillId="3" borderId="30" xfId="1" applyFont="1" applyFill="1" applyBorder="1" applyAlignment="1" applyProtection="1">
      <alignment horizontal="left" vertical="top" wrapText="1"/>
      <protection hidden="1"/>
    </xf>
    <xf numFmtId="0" fontId="1" fillId="3" borderId="31" xfId="1" applyFont="1" applyFill="1" applyBorder="1" applyAlignment="1" applyProtection="1">
      <alignment horizontal="left" vertical="top" wrapText="1"/>
      <protection hidden="1"/>
    </xf>
    <xf numFmtId="0" fontId="1" fillId="3" borderId="32" xfId="1" applyFont="1" applyFill="1" applyBorder="1" applyAlignment="1" applyProtection="1">
      <alignment horizontal="left" vertical="top" wrapText="1"/>
      <protection hidden="1"/>
    </xf>
    <xf numFmtId="0" fontId="4" fillId="3" borderId="59" xfId="0" applyFont="1" applyFill="1" applyBorder="1" applyAlignment="1" applyProtection="1">
      <alignment horizontal="center" vertical="center" wrapText="1"/>
      <protection hidden="1"/>
    </xf>
    <xf numFmtId="0" fontId="4" fillId="3" borderId="54" xfId="0" applyFont="1" applyFill="1" applyBorder="1" applyAlignment="1" applyProtection="1">
      <alignment horizontal="center" vertical="center" wrapText="1"/>
      <protection hidden="1"/>
    </xf>
    <xf numFmtId="0" fontId="4" fillId="3" borderId="48" xfId="1" applyFont="1" applyFill="1" applyBorder="1" applyAlignment="1" applyProtection="1">
      <alignment horizontal="center" wrapText="1"/>
      <protection hidden="1"/>
    </xf>
    <xf numFmtId="0" fontId="36" fillId="0" borderId="45" xfId="1" applyFont="1" applyBorder="1" applyAlignment="1" applyProtection="1">
      <alignment horizontal="center" wrapText="1"/>
      <protection hidden="1"/>
    </xf>
    <xf numFmtId="0" fontId="4" fillId="3" borderId="33" xfId="0" applyFont="1" applyFill="1" applyBorder="1" applyAlignment="1" applyProtection="1">
      <alignment horizontal="center" vertical="center" wrapText="1"/>
      <protection hidden="1"/>
    </xf>
    <xf numFmtId="0" fontId="4" fillId="3" borderId="34" xfId="0" applyFont="1" applyFill="1" applyBorder="1" applyAlignment="1" applyProtection="1">
      <alignment horizontal="center" vertical="center" wrapText="1"/>
      <protection hidden="1"/>
    </xf>
    <xf numFmtId="0" fontId="4" fillId="3" borderId="52" xfId="0" applyFont="1" applyFill="1" applyBorder="1" applyAlignment="1" applyProtection="1">
      <alignment horizontal="center" vertical="center" wrapText="1"/>
      <protection hidden="1"/>
    </xf>
    <xf numFmtId="0" fontId="4" fillId="3" borderId="26" xfId="0" applyFont="1" applyFill="1" applyBorder="1" applyAlignment="1" applyProtection="1">
      <alignment horizontal="center" vertical="center" wrapText="1"/>
      <protection hidden="1"/>
    </xf>
    <xf numFmtId="0" fontId="4" fillId="3" borderId="69" xfId="0" applyFont="1" applyFill="1" applyBorder="1" applyAlignment="1" applyProtection="1">
      <alignment horizontal="center" vertical="center" wrapText="1"/>
      <protection hidden="1"/>
    </xf>
    <xf numFmtId="0" fontId="4" fillId="3" borderId="13" xfId="0" applyFont="1" applyFill="1" applyBorder="1" applyAlignment="1" applyProtection="1">
      <alignment horizontal="center" vertical="center" wrapText="1"/>
      <protection hidden="1"/>
    </xf>
    <xf numFmtId="0" fontId="4" fillId="3" borderId="59" xfId="0" applyFont="1" applyFill="1" applyBorder="1" applyAlignment="1" applyProtection="1">
      <alignment horizontal="center" wrapText="1"/>
      <protection hidden="1"/>
    </xf>
    <xf numFmtId="0" fontId="0" fillId="0" borderId="54" xfId="0" applyBorder="1" applyAlignment="1" applyProtection="1">
      <alignment horizontal="center" wrapText="1"/>
      <protection hidden="1"/>
    </xf>
    <xf numFmtId="3" fontId="4" fillId="3" borderId="41" xfId="0" applyNumberFormat="1" applyFont="1" applyFill="1" applyBorder="1" applyAlignment="1" applyProtection="1">
      <alignment horizontal="center"/>
      <protection hidden="1"/>
    </xf>
    <xf numFmtId="3" fontId="4" fillId="3" borderId="36" xfId="0" applyNumberFormat="1" applyFont="1" applyFill="1" applyBorder="1" applyAlignment="1" applyProtection="1">
      <alignment horizontal="center"/>
      <protection hidden="1"/>
    </xf>
    <xf numFmtId="165" fontId="1" fillId="3" borderId="41" xfId="1" applyNumberFormat="1" applyFont="1" applyFill="1" applyBorder="1" applyAlignment="1" applyProtection="1">
      <alignment horizontal="left" wrapText="1"/>
      <protection hidden="1"/>
    </xf>
    <xf numFmtId="0" fontId="1" fillId="0" borderId="36" xfId="1" applyFont="1" applyBorder="1" applyAlignment="1" applyProtection="1">
      <alignment horizontal="left" wrapText="1"/>
      <protection hidden="1"/>
    </xf>
    <xf numFmtId="0" fontId="4" fillId="3" borderId="36" xfId="0" applyFont="1" applyFill="1" applyBorder="1" applyAlignment="1" applyProtection="1">
      <alignment wrapText="1"/>
      <protection hidden="1"/>
    </xf>
    <xf numFmtId="0" fontId="4" fillId="0" borderId="36" xfId="0" applyFont="1" applyBorder="1" applyAlignment="1" applyProtection="1">
      <alignment wrapText="1"/>
      <protection hidden="1"/>
    </xf>
    <xf numFmtId="0" fontId="4" fillId="0" borderId="65" xfId="0" applyFont="1" applyBorder="1" applyAlignment="1" applyProtection="1">
      <alignment wrapText="1"/>
      <protection hidden="1"/>
    </xf>
    <xf numFmtId="0" fontId="1" fillId="3" borderId="18" xfId="0" applyFont="1" applyFill="1" applyBorder="1" applyAlignment="1" applyProtection="1">
      <alignment horizontal="left" vertical="top"/>
      <protection hidden="1"/>
    </xf>
    <xf numFmtId="0" fontId="1" fillId="3" borderId="7" xfId="0" applyFont="1" applyFill="1" applyBorder="1" applyAlignment="1" applyProtection="1">
      <alignment horizontal="left" vertical="top"/>
      <protection hidden="1"/>
    </xf>
    <xf numFmtId="0" fontId="1" fillId="3" borderId="27" xfId="0" applyFont="1" applyFill="1" applyBorder="1" applyAlignment="1" applyProtection="1">
      <alignment horizontal="left" vertical="top"/>
      <protection hidden="1"/>
    </xf>
    <xf numFmtId="0" fontId="1" fillId="3" borderId="22" xfId="0" applyFont="1" applyFill="1" applyBorder="1" applyAlignment="1" applyProtection="1">
      <alignment horizontal="left" vertical="top"/>
      <protection hidden="1"/>
    </xf>
    <xf numFmtId="0" fontId="1" fillId="2" borderId="21" xfId="0" applyFont="1" applyFill="1" applyBorder="1" applyAlignment="1" applyProtection="1">
      <alignment wrapText="1"/>
      <protection locked="0"/>
    </xf>
    <xf numFmtId="0" fontId="0" fillId="0" borderId="8" xfId="0" applyBorder="1" applyAlignment="1" applyProtection="1">
      <alignment wrapText="1"/>
      <protection locked="0"/>
    </xf>
    <xf numFmtId="0" fontId="0" fillId="0" borderId="6" xfId="0" applyBorder="1" applyAlignment="1" applyProtection="1">
      <alignment wrapText="1"/>
      <protection locked="0"/>
    </xf>
    <xf numFmtId="0" fontId="1" fillId="2" borderId="21" xfId="0" applyFont="1" applyFill="1" applyBorder="1" applyAlignment="1" applyProtection="1">
      <protection locked="0"/>
    </xf>
    <xf numFmtId="0" fontId="0" fillId="0" borderId="8" xfId="0" applyBorder="1" applyAlignment="1" applyProtection="1">
      <protection locked="0"/>
    </xf>
    <xf numFmtId="0" fontId="0" fillId="0" borderId="29" xfId="0" applyBorder="1" applyAlignment="1" applyProtection="1">
      <protection locked="0"/>
    </xf>
    <xf numFmtId="0" fontId="1" fillId="3" borderId="21" xfId="0" applyFont="1" applyFill="1" applyBorder="1" applyAlignment="1" applyProtection="1">
      <alignment horizontal="left"/>
      <protection hidden="1"/>
    </xf>
    <xf numFmtId="0" fontId="1" fillId="3" borderId="8" xfId="0" applyFont="1" applyFill="1" applyBorder="1" applyAlignment="1" applyProtection="1">
      <alignment horizontal="left"/>
      <protection hidden="1"/>
    </xf>
    <xf numFmtId="0" fontId="1" fillId="3" borderId="6" xfId="0" applyFont="1" applyFill="1" applyBorder="1" applyAlignment="1" applyProtection="1">
      <alignment horizontal="left"/>
      <protection hidden="1"/>
    </xf>
    <xf numFmtId="0" fontId="28" fillId="2" borderId="10" xfId="0" applyFont="1" applyFill="1" applyBorder="1" applyAlignment="1" applyProtection="1">
      <alignment horizontal="center" wrapText="1"/>
      <protection locked="0"/>
    </xf>
    <xf numFmtId="0" fontId="0" fillId="0" borderId="10" xfId="0" applyBorder="1" applyAlignment="1" applyProtection="1">
      <alignment wrapText="1"/>
      <protection locked="0"/>
    </xf>
    <xf numFmtId="0" fontId="0" fillId="0" borderId="44" xfId="0" applyBorder="1" applyAlignment="1" applyProtection="1">
      <alignment wrapText="1"/>
      <protection locked="0"/>
    </xf>
    <xf numFmtId="0" fontId="0" fillId="0" borderId="57" xfId="0" applyBorder="1" applyAlignment="1" applyProtection="1">
      <protection locked="0"/>
    </xf>
    <xf numFmtId="0" fontId="0" fillId="0" borderId="29" xfId="0" applyBorder="1" applyAlignment="1" applyProtection="1">
      <alignment wrapText="1"/>
      <protection locked="0"/>
    </xf>
    <xf numFmtId="0" fontId="1" fillId="3" borderId="46" xfId="0" applyFont="1" applyFill="1" applyBorder="1" applyAlignment="1" applyProtection="1">
      <alignment horizontal="left"/>
      <protection hidden="1"/>
    </xf>
    <xf numFmtId="0" fontId="1" fillId="3" borderId="45" xfId="0" applyFont="1" applyFill="1" applyBorder="1" applyAlignment="1" applyProtection="1">
      <alignment horizontal="left"/>
      <protection hidden="1"/>
    </xf>
    <xf numFmtId="0" fontId="1" fillId="3" borderId="49" xfId="0" applyFont="1" applyFill="1" applyBorder="1" applyAlignment="1" applyProtection="1">
      <alignment horizontal="left"/>
      <protection hidden="1"/>
    </xf>
    <xf numFmtId="0" fontId="1" fillId="3" borderId="24" xfId="0" applyFont="1" applyFill="1" applyBorder="1" applyAlignment="1" applyProtection="1">
      <alignment wrapText="1"/>
      <protection hidden="1"/>
    </xf>
    <xf numFmtId="0" fontId="1" fillId="3" borderId="25" xfId="0" applyFont="1" applyFill="1" applyBorder="1" applyAlignment="1" applyProtection="1">
      <alignment wrapText="1"/>
      <protection hidden="1"/>
    </xf>
    <xf numFmtId="49" fontId="17" fillId="2" borderId="15" xfId="2" applyNumberFormat="1" applyFont="1" applyFill="1" applyBorder="1" applyAlignment="1" applyProtection="1">
      <alignment horizontal="center" wrapText="1"/>
      <protection locked="0"/>
    </xf>
    <xf numFmtId="49" fontId="17" fillId="2" borderId="2" xfId="2" applyNumberFormat="1" applyFont="1" applyFill="1" applyBorder="1" applyAlignment="1" applyProtection="1">
      <alignment horizontal="center" wrapText="1"/>
      <protection locked="0"/>
    </xf>
    <xf numFmtId="49" fontId="17" fillId="2" borderId="43" xfId="2" applyNumberFormat="1" applyFont="1" applyFill="1" applyBorder="1" applyAlignment="1" applyProtection="1">
      <alignment horizontal="center" wrapText="1"/>
      <protection locked="0"/>
    </xf>
    <xf numFmtId="0" fontId="1" fillId="3" borderId="37" xfId="0" applyFont="1" applyFill="1" applyBorder="1" applyAlignment="1" applyProtection="1">
      <alignment wrapText="1"/>
      <protection hidden="1"/>
    </xf>
    <xf numFmtId="0" fontId="1" fillId="3" borderId="19" xfId="0" applyFont="1" applyFill="1" applyBorder="1" applyAlignment="1" applyProtection="1">
      <alignment wrapText="1"/>
      <protection hidden="1"/>
    </xf>
    <xf numFmtId="49" fontId="17" fillId="2" borderId="41" xfId="2" applyNumberFormat="1" applyFont="1" applyFill="1" applyBorder="1" applyAlignment="1" applyProtection="1">
      <alignment horizontal="center" wrapText="1"/>
      <protection locked="0"/>
    </xf>
    <xf numFmtId="49" fontId="17" fillId="2" borderId="36" xfId="2" applyNumberFormat="1" applyFont="1" applyFill="1" applyBorder="1" applyAlignment="1" applyProtection="1">
      <alignment horizontal="center" wrapText="1"/>
      <protection locked="0"/>
    </xf>
    <xf numFmtId="49" fontId="17" fillId="2" borderId="65" xfId="2" applyNumberFormat="1" applyFont="1" applyFill="1" applyBorder="1" applyAlignment="1" applyProtection="1">
      <alignment horizontal="center" wrapText="1"/>
      <protection locked="0"/>
    </xf>
    <xf numFmtId="168" fontId="4" fillId="2" borderId="41" xfId="2" applyNumberFormat="1" applyFont="1" applyFill="1" applyBorder="1" applyAlignment="1" applyProtection="1">
      <alignment horizontal="center"/>
      <protection locked="0"/>
    </xf>
    <xf numFmtId="168" fontId="4" fillId="2" borderId="36" xfId="2" applyNumberFormat="1" applyFont="1" applyFill="1" applyBorder="1" applyAlignment="1" applyProtection="1">
      <alignment horizontal="center"/>
      <protection locked="0"/>
    </xf>
    <xf numFmtId="168" fontId="4" fillId="2" borderId="21" xfId="2" applyNumberFormat="1" applyFont="1" applyFill="1" applyBorder="1" applyAlignment="1" applyProtection="1">
      <alignment horizontal="center"/>
      <protection locked="0"/>
    </xf>
    <xf numFmtId="168" fontId="4" fillId="2" borderId="6" xfId="2" applyNumberFormat="1" applyFont="1" applyFill="1" applyBorder="1" applyAlignment="1" applyProtection="1">
      <alignment horizontal="center"/>
      <protection locked="0"/>
    </xf>
    <xf numFmtId="0" fontId="2" fillId="3" borderId="41" xfId="1" applyFill="1" applyBorder="1" applyAlignment="1" applyProtection="1">
      <alignment horizontal="center"/>
      <protection hidden="1"/>
    </xf>
    <xf numFmtId="0" fontId="2" fillId="3" borderId="36" xfId="1" applyFill="1" applyBorder="1" applyAlignment="1" applyProtection="1">
      <alignment horizontal="center"/>
      <protection hidden="1"/>
    </xf>
    <xf numFmtId="0" fontId="2" fillId="3" borderId="65" xfId="1" applyFill="1" applyBorder="1" applyAlignment="1" applyProtection="1">
      <alignment horizontal="center"/>
      <protection hidden="1"/>
    </xf>
    <xf numFmtId="0" fontId="1" fillId="3" borderId="17" xfId="0" applyFont="1" applyFill="1" applyBorder="1" applyAlignment="1" applyProtection="1">
      <alignment horizontal="center"/>
      <protection hidden="1"/>
    </xf>
    <xf numFmtId="0" fontId="1" fillId="3" borderId="8" xfId="0" applyFont="1" applyFill="1" applyBorder="1" applyAlignment="1" applyProtection="1">
      <alignment horizontal="center"/>
      <protection hidden="1"/>
    </xf>
    <xf numFmtId="0" fontId="8" fillId="2" borderId="1" xfId="0" applyFont="1" applyFill="1" applyBorder="1" applyAlignment="1" applyProtection="1">
      <alignment horizontal="center" wrapText="1"/>
      <protection locked="0"/>
    </xf>
    <xf numFmtId="0" fontId="8" fillId="2" borderId="39" xfId="0" applyFont="1" applyFill="1" applyBorder="1" applyAlignment="1" applyProtection="1">
      <alignment horizontal="center" wrapText="1"/>
      <protection locked="0"/>
    </xf>
    <xf numFmtId="0" fontId="8" fillId="2" borderId="21" xfId="0" applyFont="1" applyFill="1" applyBorder="1" applyAlignment="1" applyProtection="1">
      <alignment wrapText="1"/>
      <protection locked="0"/>
    </xf>
    <xf numFmtId="0" fontId="8" fillId="2" borderId="21"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8" fillId="2" borderId="6" xfId="0" applyFont="1" applyFill="1" applyBorder="1" applyAlignment="1" applyProtection="1">
      <alignment horizontal="center" wrapText="1"/>
      <protection locked="0"/>
    </xf>
    <xf numFmtId="0" fontId="8" fillId="2" borderId="8" xfId="0" applyFont="1" applyFill="1" applyBorder="1" applyAlignment="1" applyProtection="1">
      <alignment wrapText="1"/>
      <protection locked="0"/>
    </xf>
    <xf numFmtId="0" fontId="7" fillId="3" borderId="27" xfId="0" applyFont="1" applyFill="1" applyBorder="1" applyAlignment="1" applyProtection="1">
      <alignment horizontal="left"/>
      <protection hidden="1"/>
    </xf>
    <xf numFmtId="0" fontId="7" fillId="3" borderId="0" xfId="0" applyFont="1" applyFill="1" applyBorder="1" applyAlignment="1" applyProtection="1">
      <alignment horizontal="left"/>
      <protection hidden="1"/>
    </xf>
    <xf numFmtId="0" fontId="7" fillId="3" borderId="12" xfId="0" applyFont="1" applyFill="1" applyBorder="1" applyAlignment="1" applyProtection="1">
      <alignment horizontal="left"/>
      <protection hidden="1"/>
    </xf>
    <xf numFmtId="0" fontId="1" fillId="2" borderId="21" xfId="0" applyFont="1" applyFill="1" applyBorder="1" applyAlignment="1" applyProtection="1">
      <alignment horizontal="center" wrapText="1"/>
      <protection locked="0"/>
    </xf>
    <xf numFmtId="0" fontId="1" fillId="2" borderId="6" xfId="0" applyFont="1" applyFill="1" applyBorder="1" applyAlignment="1" applyProtection="1">
      <alignment horizontal="center" wrapText="1"/>
      <protection locked="0"/>
    </xf>
    <xf numFmtId="0" fontId="4" fillId="3" borderId="54" xfId="0" applyFont="1" applyFill="1" applyBorder="1" applyAlignment="1" applyProtection="1">
      <alignment horizontal="center" wrapText="1"/>
      <protection hidden="1"/>
    </xf>
    <xf numFmtId="0" fontId="1" fillId="3" borderId="30" xfId="0" applyFont="1" applyFill="1" applyBorder="1"/>
    <xf numFmtId="0" fontId="0" fillId="3" borderId="32" xfId="0" applyFill="1" applyBorder="1"/>
    <xf numFmtId="0" fontId="7" fillId="2" borderId="30" xfId="0" applyFont="1" applyFill="1" applyBorder="1" applyAlignment="1" applyProtection="1">
      <alignment horizontal="center" wrapText="1"/>
      <protection locked="0"/>
    </xf>
    <xf numFmtId="0" fontId="7" fillId="2" borderId="32" xfId="0" applyFont="1" applyFill="1" applyBorder="1" applyAlignment="1" applyProtection="1">
      <alignment horizontal="center" wrapText="1"/>
      <protection locked="0"/>
    </xf>
    <xf numFmtId="0" fontId="33" fillId="3" borderId="30" xfId="1" applyFont="1" applyFill="1" applyBorder="1" applyAlignment="1" applyProtection="1">
      <alignment horizontal="left" wrapText="1"/>
      <protection hidden="1"/>
    </xf>
    <xf numFmtId="0" fontId="33" fillId="3" borderId="31" xfId="1" applyFont="1" applyFill="1" applyBorder="1" applyAlignment="1" applyProtection="1">
      <alignment horizontal="left" wrapText="1"/>
      <protection hidden="1"/>
    </xf>
    <xf numFmtId="0" fontId="8" fillId="2" borderId="30" xfId="0" applyFont="1" applyFill="1" applyBorder="1" applyAlignment="1" applyProtection="1">
      <alignment horizontal="left" wrapText="1"/>
      <protection locked="0"/>
    </xf>
    <xf numFmtId="0" fontId="8" fillId="2" borderId="31" xfId="0" applyFont="1" applyFill="1" applyBorder="1" applyAlignment="1" applyProtection="1">
      <alignment horizontal="left" wrapText="1"/>
      <protection locked="0"/>
    </xf>
    <xf numFmtId="0" fontId="8" fillId="2" borderId="32" xfId="0" applyFont="1" applyFill="1" applyBorder="1" applyAlignment="1" applyProtection="1">
      <alignment horizontal="left" wrapText="1"/>
      <protection locked="0"/>
    </xf>
    <xf numFmtId="0" fontId="4" fillId="3" borderId="63" xfId="0" applyFont="1" applyFill="1" applyBorder="1" applyAlignment="1" applyProtection="1">
      <alignment horizontal="center" wrapText="1"/>
      <protection hidden="1"/>
    </xf>
    <xf numFmtId="0" fontId="4" fillId="3" borderId="28" xfId="0" applyFont="1" applyFill="1" applyBorder="1" applyAlignment="1" applyProtection="1">
      <alignment horizontal="center" wrapText="1"/>
      <protection hidden="1"/>
    </xf>
    <xf numFmtId="0" fontId="4" fillId="3" borderId="27" xfId="0" applyFont="1" applyFill="1" applyBorder="1" applyAlignment="1" applyProtection="1">
      <alignment horizontal="center" vertical="center" wrapText="1"/>
      <protection hidden="1"/>
    </xf>
    <xf numFmtId="0" fontId="4" fillId="3" borderId="33" xfId="0" applyFont="1" applyFill="1" applyBorder="1" applyAlignment="1" applyProtection="1">
      <alignment horizontal="center" wrapText="1"/>
      <protection hidden="1"/>
    </xf>
    <xf numFmtId="0" fontId="4" fillId="3" borderId="11" xfId="0" applyFont="1" applyFill="1" applyBorder="1" applyAlignment="1" applyProtection="1">
      <alignment horizontal="center" wrapText="1"/>
      <protection hidden="1"/>
    </xf>
    <xf numFmtId="0" fontId="0" fillId="7" borderId="24" xfId="0" applyFill="1" applyBorder="1" applyAlignment="1" applyProtection="1">
      <alignment horizontal="center"/>
      <protection hidden="1"/>
    </xf>
    <xf numFmtId="0" fontId="0" fillId="7" borderId="2" xfId="0" applyFill="1" applyBorder="1" applyAlignment="1" applyProtection="1">
      <alignment horizontal="center"/>
      <protection hidden="1"/>
    </xf>
    <xf numFmtId="0" fontId="0" fillId="7" borderId="34" xfId="0" applyFill="1" applyBorder="1" applyAlignment="1" applyProtection="1">
      <alignment horizontal="center"/>
      <protection hidden="1"/>
    </xf>
    <xf numFmtId="0" fontId="0" fillId="7" borderId="35" xfId="0" applyFill="1" applyBorder="1" applyAlignment="1" applyProtection="1">
      <alignment horizontal="center"/>
      <protection hidden="1"/>
    </xf>
    <xf numFmtId="0" fontId="4" fillId="3" borderId="64" xfId="0" applyFont="1" applyFill="1" applyBorder="1" applyAlignment="1" applyProtection="1">
      <alignment horizontal="center"/>
      <protection hidden="1"/>
    </xf>
    <xf numFmtId="0" fontId="4" fillId="3" borderId="23" xfId="0" applyFont="1" applyFill="1" applyBorder="1" applyAlignment="1" applyProtection="1">
      <alignment horizontal="center"/>
      <protection hidden="1"/>
    </xf>
    <xf numFmtId="0" fontId="0" fillId="2" borderId="30" xfId="0" applyFill="1" applyBorder="1" applyAlignment="1" applyProtection="1">
      <alignment horizontal="center"/>
      <protection hidden="1"/>
    </xf>
    <xf numFmtId="0" fontId="0" fillId="2" borderId="31" xfId="0" applyFill="1" applyBorder="1" applyAlignment="1" applyProtection="1">
      <alignment horizontal="center"/>
      <protection hidden="1"/>
    </xf>
    <xf numFmtId="0" fontId="0" fillId="2" borderId="32" xfId="0" applyFill="1" applyBorder="1" applyAlignment="1" applyProtection="1">
      <alignment horizontal="center"/>
      <protection hidden="1"/>
    </xf>
    <xf numFmtId="0" fontId="4" fillId="3" borderId="40" xfId="0" applyFont="1" applyFill="1" applyBorder="1" applyAlignment="1" applyProtection="1">
      <alignment horizontal="center" wrapText="1"/>
      <protection hidden="1"/>
    </xf>
    <xf numFmtId="0" fontId="4" fillId="3" borderId="57" xfId="0" applyFont="1" applyFill="1" applyBorder="1" applyAlignment="1" applyProtection="1">
      <alignment horizontal="center" wrapText="1"/>
      <protection hidden="1"/>
    </xf>
    <xf numFmtId="14" fontId="10" fillId="2" borderId="30" xfId="0" applyNumberFormat="1" applyFont="1" applyFill="1" applyBorder="1" applyAlignment="1" applyProtection="1">
      <alignment horizontal="center"/>
      <protection hidden="1"/>
    </xf>
    <xf numFmtId="14" fontId="10" fillId="2" borderId="32" xfId="0" applyNumberFormat="1" applyFont="1" applyFill="1" applyBorder="1" applyAlignment="1" applyProtection="1">
      <alignment horizontal="center"/>
      <protection hidden="1"/>
    </xf>
    <xf numFmtId="0" fontId="1" fillId="3" borderId="17" xfId="0" applyFont="1" applyFill="1" applyBorder="1" applyAlignment="1" applyProtection="1">
      <alignment horizontal="left"/>
      <protection hidden="1"/>
    </xf>
    <xf numFmtId="0" fontId="0" fillId="3" borderId="8" xfId="0" applyFill="1" applyBorder="1" applyAlignment="1" applyProtection="1">
      <alignment horizontal="left"/>
      <protection hidden="1"/>
    </xf>
    <xf numFmtId="0" fontId="0" fillId="3" borderId="6" xfId="0" applyFill="1" applyBorder="1" applyAlignment="1" applyProtection="1">
      <alignment horizontal="left"/>
      <protection hidden="1"/>
    </xf>
    <xf numFmtId="0" fontId="1" fillId="3" borderId="4" xfId="0" applyFont="1" applyFill="1" applyBorder="1" applyAlignment="1" applyProtection="1">
      <alignment horizontal="left" wrapText="1"/>
      <protection hidden="1"/>
    </xf>
    <xf numFmtId="0" fontId="1" fillId="3" borderId="5" xfId="0" applyFont="1" applyFill="1" applyBorder="1" applyAlignment="1" applyProtection="1">
      <alignment horizontal="left" wrapText="1"/>
      <protection hidden="1"/>
    </xf>
    <xf numFmtId="0" fontId="1" fillId="3" borderId="33" xfId="0" applyFont="1" applyFill="1" applyBorder="1" applyAlignment="1" applyProtection="1">
      <alignment horizontal="left" wrapText="1"/>
      <protection hidden="1"/>
    </xf>
    <xf numFmtId="0" fontId="1" fillId="3" borderId="11" xfId="0" applyFont="1" applyFill="1" applyBorder="1" applyAlignment="1" applyProtection="1">
      <alignment horizontal="left" wrapText="1"/>
      <protection hidden="1"/>
    </xf>
    <xf numFmtId="0" fontId="1" fillId="3" borderId="26" xfId="0" applyFont="1" applyFill="1" applyBorder="1" applyAlignment="1" applyProtection="1">
      <alignment horizontal="left" wrapText="1"/>
      <protection hidden="1"/>
    </xf>
    <xf numFmtId="0" fontId="24" fillId="3" borderId="27" xfId="0" applyFont="1" applyFill="1" applyBorder="1" applyAlignment="1" applyProtection="1">
      <alignment horizontal="center" wrapText="1"/>
      <protection hidden="1"/>
    </xf>
    <xf numFmtId="0" fontId="24" fillId="3" borderId="0" xfId="0" applyFont="1" applyFill="1" applyBorder="1" applyAlignment="1" applyProtection="1">
      <alignment horizontal="center" wrapText="1"/>
      <protection hidden="1"/>
    </xf>
    <xf numFmtId="0" fontId="2" fillId="3" borderId="37" xfId="1" applyFill="1" applyBorder="1" applyAlignment="1" applyProtection="1">
      <protection hidden="1"/>
    </xf>
    <xf numFmtId="0" fontId="2" fillId="0" borderId="36" xfId="1" applyBorder="1" applyAlignment="1" applyProtection="1">
      <protection hidden="1"/>
    </xf>
    <xf numFmtId="0" fontId="1" fillId="3" borderId="30" xfId="6" applyFont="1" applyFill="1" applyBorder="1" applyAlignment="1" applyProtection="1">
      <alignment horizontal="left" vertical="top" wrapText="1"/>
      <protection hidden="1"/>
    </xf>
    <xf numFmtId="0" fontId="1" fillId="3" borderId="31" xfId="6" applyFont="1" applyFill="1" applyBorder="1" applyAlignment="1" applyProtection="1">
      <alignment horizontal="left" vertical="top" wrapText="1"/>
      <protection hidden="1"/>
    </xf>
    <xf numFmtId="0" fontId="1" fillId="3" borderId="32" xfId="6" applyFont="1" applyFill="1" applyBorder="1" applyAlignment="1" applyProtection="1">
      <alignment horizontal="left" vertical="top" wrapText="1"/>
      <protection hidden="1"/>
    </xf>
    <xf numFmtId="0" fontId="7" fillId="4" borderId="30" xfId="0" applyFont="1" applyFill="1" applyBorder="1" applyAlignment="1" applyProtection="1">
      <alignment horizontal="left"/>
      <protection hidden="1"/>
    </xf>
    <xf numFmtId="0" fontId="7" fillId="4" borderId="31" xfId="0" applyFont="1" applyFill="1" applyBorder="1" applyAlignment="1" applyProtection="1">
      <alignment horizontal="left"/>
      <protection hidden="1"/>
    </xf>
    <xf numFmtId="0" fontId="7" fillId="4" borderId="32" xfId="0" applyFont="1" applyFill="1" applyBorder="1" applyAlignment="1" applyProtection="1">
      <alignment horizontal="left"/>
      <protection hidden="1"/>
    </xf>
    <xf numFmtId="0" fontId="13" fillId="0" borderId="0" xfId="0" applyFont="1" applyBorder="1" applyAlignment="1" applyProtection="1">
      <alignment horizontal="left" wrapText="1"/>
      <protection hidden="1"/>
    </xf>
    <xf numFmtId="0" fontId="13" fillId="0" borderId="12" xfId="0" applyFont="1" applyBorder="1" applyAlignment="1" applyProtection="1">
      <alignment horizontal="left" wrapText="1"/>
      <protection hidden="1"/>
    </xf>
    <xf numFmtId="1" fontId="1" fillId="2" borderId="41" xfId="0" applyNumberFormat="1" applyFont="1" applyFill="1" applyBorder="1" applyAlignment="1" applyProtection="1">
      <alignment horizontal="center"/>
      <protection locked="0"/>
    </xf>
    <xf numFmtId="1" fontId="1" fillId="2" borderId="36" xfId="0" applyNumberFormat="1" applyFont="1" applyFill="1" applyBorder="1" applyAlignment="1" applyProtection="1">
      <alignment horizontal="center"/>
      <protection locked="0"/>
    </xf>
    <xf numFmtId="1" fontId="1" fillId="2" borderId="19" xfId="0" applyNumberFormat="1" applyFont="1" applyFill="1" applyBorder="1" applyAlignment="1" applyProtection="1">
      <alignment horizontal="center"/>
      <protection locked="0"/>
    </xf>
    <xf numFmtId="0" fontId="1" fillId="2" borderId="36" xfId="0" applyFont="1" applyFill="1" applyBorder="1" applyAlignment="1" applyProtection="1">
      <alignment horizontal="center"/>
      <protection locked="0"/>
    </xf>
    <xf numFmtId="0" fontId="1" fillId="2" borderId="19" xfId="0" applyFont="1" applyFill="1" applyBorder="1" applyAlignment="1" applyProtection="1">
      <alignment horizontal="center"/>
      <protection locked="0"/>
    </xf>
    <xf numFmtId="0" fontId="1" fillId="2" borderId="8" xfId="0" applyFont="1" applyFill="1" applyBorder="1" applyAlignment="1" applyProtection="1">
      <alignment wrapText="1"/>
      <protection locked="0"/>
    </xf>
    <xf numFmtId="0" fontId="1" fillId="2" borderId="15" xfId="0" applyFont="1" applyFill="1" applyBorder="1" applyAlignment="1" applyProtection="1">
      <alignment wrapText="1"/>
      <protection locked="0"/>
    </xf>
    <xf numFmtId="0" fontId="0" fillId="0" borderId="2" xfId="0" applyBorder="1" applyAlignment="1" applyProtection="1">
      <alignment wrapText="1"/>
      <protection locked="0"/>
    </xf>
    <xf numFmtId="0" fontId="0" fillId="0" borderId="25" xfId="0" applyBorder="1" applyAlignment="1" applyProtection="1">
      <alignment wrapText="1"/>
      <protection locked="0"/>
    </xf>
    <xf numFmtId="0" fontId="1" fillId="2" borderId="44" xfId="0" applyFont="1" applyFill="1" applyBorder="1" applyAlignment="1" applyProtection="1">
      <alignment wrapText="1"/>
      <protection locked="0"/>
    </xf>
    <xf numFmtId="0" fontId="0" fillId="0" borderId="9" xfId="0" applyBorder="1" applyAlignment="1" applyProtection="1">
      <alignment wrapText="1"/>
      <protection locked="0"/>
    </xf>
    <xf numFmtId="0" fontId="0" fillId="0" borderId="7" xfId="0" applyBorder="1" applyAlignment="1" applyProtection="1">
      <alignment wrapText="1"/>
      <protection locked="0"/>
    </xf>
    <xf numFmtId="0" fontId="1" fillId="3" borderId="14" xfId="0" applyFont="1" applyFill="1" applyBorder="1" applyAlignment="1" applyProtection="1">
      <alignment horizontal="left"/>
      <protection hidden="1"/>
    </xf>
    <xf numFmtId="0" fontId="1" fillId="3" borderId="51" xfId="0" applyFont="1" applyFill="1" applyBorder="1" applyAlignment="1" applyProtection="1">
      <alignment horizontal="left"/>
      <protection hidden="1"/>
    </xf>
    <xf numFmtId="0" fontId="1" fillId="3" borderId="15" xfId="0" applyFont="1" applyFill="1" applyBorder="1" applyAlignment="1" applyProtection="1">
      <alignment horizontal="left"/>
      <protection hidden="1"/>
    </xf>
    <xf numFmtId="0" fontId="1" fillId="3" borderId="3" xfId="0" applyFont="1" applyFill="1" applyBorder="1" applyAlignment="1" applyProtection="1">
      <alignment horizontal="left"/>
      <protection hidden="1"/>
    </xf>
    <xf numFmtId="0" fontId="1" fillId="2" borderId="15"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2" borderId="43" xfId="0" applyFont="1" applyFill="1" applyBorder="1" applyAlignment="1" applyProtection="1">
      <alignment horizontal="center"/>
      <protection locked="0"/>
    </xf>
    <xf numFmtId="0" fontId="2" fillId="3" borderId="30" xfId="1" applyFill="1" applyBorder="1" applyAlignment="1" applyProtection="1">
      <alignment horizontal="left" vertical="top" wrapText="1"/>
      <protection hidden="1"/>
    </xf>
    <xf numFmtId="0" fontId="2" fillId="3" borderId="31" xfId="1" applyFill="1" applyBorder="1" applyAlignment="1" applyProtection="1">
      <alignment horizontal="left" vertical="top" wrapText="1"/>
      <protection hidden="1"/>
    </xf>
    <xf numFmtId="0" fontId="2" fillId="3" borderId="32" xfId="1" applyFill="1" applyBorder="1" applyAlignment="1" applyProtection="1">
      <alignment horizontal="left" vertical="top" wrapText="1"/>
      <protection hidden="1"/>
    </xf>
    <xf numFmtId="0" fontId="4" fillId="3" borderId="30" xfId="1" applyFont="1" applyFill="1" applyBorder="1" applyAlignment="1" applyProtection="1">
      <alignment horizontal="left" vertical="top" wrapText="1"/>
      <protection hidden="1"/>
    </xf>
    <xf numFmtId="0" fontId="4" fillId="3" borderId="31" xfId="1" applyFont="1" applyFill="1" applyBorder="1" applyAlignment="1" applyProtection="1">
      <alignment horizontal="left" vertical="top" wrapText="1"/>
      <protection hidden="1"/>
    </xf>
    <xf numFmtId="0" fontId="4" fillId="3" borderId="32" xfId="1" applyFont="1" applyFill="1" applyBorder="1" applyAlignment="1" applyProtection="1">
      <alignment horizontal="left" vertical="top" wrapText="1"/>
      <protection hidden="1"/>
    </xf>
    <xf numFmtId="0" fontId="0" fillId="0" borderId="60" xfId="0" applyBorder="1" applyAlignment="1" applyProtection="1">
      <alignment wrapText="1"/>
      <protection locked="0"/>
    </xf>
    <xf numFmtId="0" fontId="1" fillId="2" borderId="57" xfId="0" applyFont="1" applyFill="1" applyBorder="1" applyAlignment="1" applyProtection="1">
      <alignment horizontal="left"/>
      <protection locked="0"/>
    </xf>
    <xf numFmtId="0" fontId="1" fillId="2" borderId="42" xfId="0" applyFont="1" applyFill="1" applyBorder="1" applyAlignment="1" applyProtection="1">
      <alignment horizontal="left"/>
      <protection locked="0"/>
    </xf>
    <xf numFmtId="0" fontId="7" fillId="4" borderId="30" xfId="0" applyFont="1" applyFill="1" applyBorder="1" applyAlignment="1" applyProtection="1">
      <alignment horizontal="center"/>
      <protection hidden="1"/>
    </xf>
    <xf numFmtId="0" fontId="7" fillId="4" borderId="31" xfId="0" applyFont="1" applyFill="1" applyBorder="1" applyAlignment="1" applyProtection="1">
      <alignment horizontal="center"/>
      <protection hidden="1"/>
    </xf>
    <xf numFmtId="0" fontId="7" fillId="4" borderId="32" xfId="0" applyFont="1" applyFill="1" applyBorder="1" applyAlignment="1" applyProtection="1">
      <alignment horizontal="center"/>
      <protection hidden="1"/>
    </xf>
    <xf numFmtId="0" fontId="1" fillId="3" borderId="55" xfId="0" applyFont="1" applyFill="1" applyBorder="1" applyAlignment="1" applyProtection="1">
      <alignment horizontal="left" wrapText="1"/>
      <protection hidden="1"/>
    </xf>
    <xf numFmtId="0" fontId="1" fillId="3" borderId="10" xfId="0" applyFont="1" applyFill="1" applyBorder="1" applyAlignment="1" applyProtection="1">
      <alignment horizontal="left" wrapText="1"/>
      <protection hidden="1"/>
    </xf>
    <xf numFmtId="0" fontId="1" fillId="3" borderId="44" xfId="0" applyFont="1" applyFill="1" applyBorder="1" applyAlignment="1" applyProtection="1">
      <alignment horizontal="left" wrapText="1"/>
      <protection hidden="1"/>
    </xf>
    <xf numFmtId="0" fontId="1" fillId="3" borderId="28" xfId="0" applyFont="1" applyFill="1" applyBorder="1" applyAlignment="1" applyProtection="1">
      <alignment horizontal="left" wrapText="1"/>
      <protection hidden="1"/>
    </xf>
    <xf numFmtId="0" fontId="1" fillId="3" borderId="23" xfId="0" applyFont="1" applyFill="1" applyBorder="1" applyAlignment="1" applyProtection="1">
      <alignment horizontal="left" wrapText="1"/>
      <protection hidden="1"/>
    </xf>
    <xf numFmtId="0" fontId="1" fillId="3" borderId="38" xfId="0" applyFont="1" applyFill="1" applyBorder="1" applyAlignment="1" applyProtection="1">
      <alignment horizontal="left" wrapText="1"/>
      <protection hidden="1"/>
    </xf>
    <xf numFmtId="0" fontId="1" fillId="3" borderId="35" xfId="0" applyFont="1" applyFill="1" applyBorder="1" applyAlignment="1" applyProtection="1">
      <alignment horizontal="left"/>
      <protection hidden="1"/>
    </xf>
    <xf numFmtId="0" fontId="1" fillId="3" borderId="1" xfId="0" applyFont="1" applyFill="1" applyBorder="1" applyAlignment="1" applyProtection="1">
      <alignment horizontal="left"/>
      <protection hidden="1"/>
    </xf>
    <xf numFmtId="0" fontId="1" fillId="3" borderId="46" xfId="0" applyFont="1" applyFill="1" applyBorder="1" applyAlignment="1" applyProtection="1">
      <alignment horizontal="left" wrapText="1"/>
      <protection hidden="1"/>
    </xf>
    <xf numFmtId="0" fontId="1" fillId="2" borderId="6" xfId="0" applyFont="1" applyFill="1" applyBorder="1" applyAlignment="1" applyProtection="1">
      <alignment wrapText="1"/>
      <protection locked="0"/>
    </xf>
    <xf numFmtId="0" fontId="4" fillId="3" borderId="11" xfId="0" applyFont="1" applyFill="1" applyBorder="1" applyAlignment="1" applyProtection="1">
      <alignment horizontal="center" vertical="center" wrapText="1"/>
      <protection hidden="1"/>
    </xf>
    <xf numFmtId="0" fontId="4" fillId="3" borderId="22" xfId="0" applyFont="1" applyFill="1" applyBorder="1" applyAlignment="1" applyProtection="1">
      <alignment horizontal="center" vertical="center" wrapText="1"/>
      <protection hidden="1"/>
    </xf>
    <xf numFmtId="0" fontId="3" fillId="2" borderId="24" xfId="0" applyFont="1" applyFill="1" applyBorder="1" applyAlignment="1" applyProtection="1">
      <alignment horizontal="justify" wrapText="1"/>
      <protection locked="0"/>
    </xf>
    <xf numFmtId="0" fontId="0" fillId="0" borderId="43" xfId="0" applyBorder="1" applyAlignment="1" applyProtection="1">
      <alignment horizontal="justify" wrapText="1"/>
      <protection locked="0"/>
    </xf>
    <xf numFmtId="0" fontId="3" fillId="2" borderId="48" xfId="0" applyFont="1" applyFill="1" applyBorder="1" applyAlignment="1" applyProtection="1">
      <alignment horizontal="justify" wrapText="1"/>
      <protection locked="0"/>
    </xf>
    <xf numFmtId="0" fontId="0" fillId="0" borderId="47" xfId="0" applyBorder="1" applyAlignment="1" applyProtection="1">
      <alignment horizontal="justify" wrapText="1"/>
      <protection locked="0"/>
    </xf>
    <xf numFmtId="0" fontId="3" fillId="2" borderId="17" xfId="0" applyFont="1" applyFill="1" applyBorder="1" applyAlignment="1" applyProtection="1">
      <alignment horizontal="justify" wrapText="1"/>
      <protection locked="0"/>
    </xf>
    <xf numFmtId="0" fontId="0" fillId="0" borderId="29" xfId="0" applyBorder="1" applyAlignment="1" applyProtection="1">
      <alignment horizontal="justify" wrapText="1"/>
      <protection locked="0"/>
    </xf>
    <xf numFmtId="0" fontId="2" fillId="2" borderId="21" xfId="1" applyFont="1" applyFill="1" applyBorder="1" applyAlignment="1" applyProtection="1">
      <alignment horizontal="center" wrapText="1"/>
      <protection locked="0"/>
    </xf>
    <xf numFmtId="0" fontId="2" fillId="2" borderId="6" xfId="1" applyFont="1" applyFill="1" applyBorder="1" applyAlignment="1" applyProtection="1">
      <alignment horizontal="center" wrapText="1"/>
      <protection locked="0"/>
    </xf>
    <xf numFmtId="0" fontId="20" fillId="3" borderId="31" xfId="0" applyFont="1" applyFill="1" applyBorder="1" applyAlignment="1" applyProtection="1">
      <alignment horizontal="center" vertical="center" wrapText="1"/>
      <protection hidden="1"/>
    </xf>
    <xf numFmtId="0" fontId="4" fillId="3" borderId="30" xfId="0" applyFont="1" applyFill="1" applyBorder="1" applyAlignment="1" applyProtection="1">
      <alignment horizontal="center"/>
      <protection hidden="1"/>
    </xf>
    <xf numFmtId="0" fontId="4" fillId="3" borderId="32" xfId="0" applyFont="1" applyFill="1" applyBorder="1" applyAlignment="1" applyProtection="1">
      <alignment horizontal="center"/>
      <protection hidden="1"/>
    </xf>
    <xf numFmtId="0" fontId="4" fillId="3" borderId="31" xfId="0" applyFont="1" applyFill="1" applyBorder="1" applyAlignment="1" applyProtection="1">
      <alignment horizontal="center"/>
      <protection hidden="1"/>
    </xf>
    <xf numFmtId="0" fontId="1" fillId="3" borderId="31" xfId="0" applyFont="1" applyFill="1" applyBorder="1"/>
    <xf numFmtId="0" fontId="1" fillId="3" borderId="32" xfId="0" applyFont="1" applyFill="1" applyBorder="1"/>
    <xf numFmtId="0" fontId="37" fillId="3" borderId="30" xfId="0" applyFont="1" applyFill="1" applyBorder="1" applyAlignment="1" applyProtection="1">
      <alignment horizontal="left" vertical="top" wrapText="1"/>
      <protection hidden="1"/>
    </xf>
    <xf numFmtId="0" fontId="37" fillId="3" borderId="31" xfId="0" applyFont="1" applyFill="1" applyBorder="1" applyAlignment="1" applyProtection="1">
      <alignment horizontal="left" vertical="top" wrapText="1"/>
      <protection hidden="1"/>
    </xf>
    <xf numFmtId="0" fontId="37" fillId="3" borderId="32" xfId="0" applyFont="1" applyFill="1" applyBorder="1" applyAlignment="1" applyProtection="1">
      <alignment horizontal="left" vertical="top" wrapText="1"/>
      <protection hidden="1"/>
    </xf>
    <xf numFmtId="0" fontId="1" fillId="2" borderId="1" xfId="0" applyFont="1" applyFill="1" applyBorder="1" applyAlignment="1" applyProtection="1">
      <alignment wrapText="1"/>
      <protection locked="0"/>
    </xf>
    <xf numFmtId="0" fontId="0" fillId="2" borderId="1" xfId="0" applyFill="1" applyBorder="1" applyAlignment="1" applyProtection="1">
      <alignment wrapText="1"/>
      <protection locked="0"/>
    </xf>
    <xf numFmtId="0" fontId="1" fillId="3" borderId="27" xfId="0" applyFont="1" applyFill="1" applyBorder="1" applyAlignment="1" applyProtection="1">
      <alignment horizontal="left" wrapText="1"/>
      <protection hidden="1"/>
    </xf>
    <xf numFmtId="0" fontId="1" fillId="3" borderId="0" xfId="0" applyFont="1" applyFill="1" applyBorder="1" applyAlignment="1" applyProtection="1">
      <alignment horizontal="left" wrapText="1"/>
      <protection hidden="1"/>
    </xf>
    <xf numFmtId="0" fontId="1" fillId="2" borderId="46" xfId="0" applyFont="1" applyFill="1" applyBorder="1" applyAlignment="1" applyProtection="1">
      <alignment wrapText="1"/>
      <protection locked="0"/>
    </xf>
    <xf numFmtId="0" fontId="0" fillId="0" borderId="49" xfId="0" applyBorder="1" applyAlignment="1" applyProtection="1">
      <alignment wrapText="1"/>
      <protection locked="0"/>
    </xf>
    <xf numFmtId="0" fontId="7" fillId="3" borderId="17" xfId="0" applyFont="1" applyFill="1" applyBorder="1" applyAlignment="1" applyProtection="1">
      <alignment horizontal="left"/>
      <protection hidden="1"/>
    </xf>
    <xf numFmtId="0" fontId="7" fillId="3" borderId="8" xfId="0" applyFont="1" applyFill="1" applyBorder="1" applyAlignment="1" applyProtection="1">
      <alignment horizontal="left"/>
      <protection hidden="1"/>
    </xf>
    <xf numFmtId="0" fontId="7" fillId="3" borderId="29" xfId="0" applyFont="1" applyFill="1" applyBorder="1" applyAlignment="1" applyProtection="1">
      <alignment horizontal="left"/>
      <protection hidden="1"/>
    </xf>
    <xf numFmtId="0" fontId="8" fillId="2" borderId="44" xfId="0" applyFont="1" applyFill="1" applyBorder="1" applyAlignment="1" applyProtection="1">
      <alignment wrapText="1"/>
      <protection locked="0"/>
    </xf>
    <xf numFmtId="0" fontId="8" fillId="2" borderId="44" xfId="0" applyFont="1" applyFill="1" applyBorder="1" applyAlignment="1" applyProtection="1">
      <alignment horizontal="center" wrapText="1"/>
      <protection locked="0"/>
    </xf>
    <xf numFmtId="0" fontId="8" fillId="2" borderId="9"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2" fillId="3" borderId="30" xfId="1" applyFill="1" applyBorder="1" applyAlignment="1" applyProtection="1">
      <alignment horizontal="left" wrapText="1"/>
      <protection hidden="1"/>
    </xf>
    <xf numFmtId="0" fontId="2" fillId="3" borderId="31" xfId="1" applyFill="1" applyBorder="1" applyAlignment="1" applyProtection="1">
      <alignment horizontal="left" wrapText="1"/>
      <protection hidden="1"/>
    </xf>
    <xf numFmtId="0" fontId="2" fillId="3" borderId="32" xfId="1" applyFill="1" applyBorder="1" applyAlignment="1" applyProtection="1">
      <alignment horizontal="left" wrapText="1"/>
      <protection hidden="1"/>
    </xf>
    <xf numFmtId="0" fontId="8" fillId="3" borderId="48" xfId="0" applyFont="1" applyFill="1" applyBorder="1" applyAlignment="1" applyProtection="1">
      <alignment horizontal="center"/>
      <protection hidden="1"/>
    </xf>
    <xf numFmtId="0" fontId="8" fillId="3" borderId="45" xfId="0" applyFont="1" applyFill="1" applyBorder="1" applyAlignment="1" applyProtection="1">
      <alignment horizontal="center"/>
      <protection hidden="1"/>
    </xf>
    <xf numFmtId="0" fontId="8" fillId="3" borderId="49" xfId="0" applyFont="1" applyFill="1" applyBorder="1" applyAlignment="1" applyProtection="1">
      <alignment horizontal="center"/>
      <protection hidden="1"/>
    </xf>
    <xf numFmtId="0" fontId="8" fillId="2" borderId="5" xfId="0" applyFont="1" applyFill="1" applyBorder="1" applyAlignment="1" applyProtection="1">
      <alignment horizontal="center" wrapText="1"/>
      <protection locked="0"/>
    </xf>
    <xf numFmtId="0" fontId="8" fillId="2" borderId="50" xfId="0" applyFont="1" applyFill="1" applyBorder="1" applyAlignment="1" applyProtection="1">
      <alignment horizontal="center" wrapText="1"/>
      <protection locked="0"/>
    </xf>
    <xf numFmtId="0" fontId="7" fillId="3" borderId="24" xfId="0" applyFont="1" applyFill="1" applyBorder="1" applyAlignment="1" applyProtection="1">
      <alignment horizontal="left" wrapText="1"/>
      <protection hidden="1"/>
    </xf>
    <xf numFmtId="0" fontId="7" fillId="3" borderId="2" xfId="0" applyFont="1" applyFill="1" applyBorder="1" applyAlignment="1" applyProtection="1">
      <alignment horizontal="left" wrapText="1"/>
      <protection hidden="1"/>
    </xf>
    <xf numFmtId="0" fontId="7" fillId="3" borderId="43" xfId="0" applyFont="1" applyFill="1" applyBorder="1" applyAlignment="1" applyProtection="1">
      <alignment horizontal="left" wrapText="1"/>
      <protection hidden="1"/>
    </xf>
    <xf numFmtId="0" fontId="8" fillId="2" borderId="9" xfId="0" applyFont="1" applyFill="1" applyBorder="1" applyAlignment="1" applyProtection="1">
      <alignment wrapText="1"/>
      <protection locked="0"/>
    </xf>
    <xf numFmtId="0" fontId="4" fillId="3" borderId="1" xfId="0" applyFont="1" applyFill="1" applyBorder="1" applyAlignment="1">
      <alignment horizontal="center" wrapText="1"/>
    </xf>
    <xf numFmtId="0" fontId="1" fillId="4" borderId="21" xfId="0" applyFont="1" applyFill="1" applyBorder="1" applyAlignment="1" applyProtection="1">
      <alignment horizontal="center"/>
      <protection hidden="1"/>
    </xf>
    <xf numFmtId="0" fontId="1" fillId="4" borderId="8" xfId="0" applyFont="1" applyFill="1" applyBorder="1" applyAlignment="1" applyProtection="1">
      <alignment horizontal="center"/>
      <protection hidden="1"/>
    </xf>
    <xf numFmtId="0" fontId="1" fillId="4" borderId="6" xfId="0" applyFont="1" applyFill="1" applyBorder="1" applyAlignment="1" applyProtection="1">
      <alignment horizontal="center"/>
      <protection hidden="1"/>
    </xf>
    <xf numFmtId="0" fontId="35" fillId="3" borderId="21" xfId="0" applyFont="1" applyFill="1" applyBorder="1" applyAlignment="1">
      <alignment horizontal="center" vertical="center"/>
    </xf>
    <xf numFmtId="0" fontId="35" fillId="3" borderId="8" xfId="0" applyFont="1" applyFill="1" applyBorder="1" applyAlignment="1">
      <alignment horizontal="center" vertical="center"/>
    </xf>
    <xf numFmtId="0" fontId="35" fillId="3" borderId="6" xfId="0" applyFont="1" applyFill="1" applyBorder="1" applyAlignment="1">
      <alignment horizontal="center" vertical="center"/>
    </xf>
    <xf numFmtId="0" fontId="4" fillId="4" borderId="1" xfId="0" applyFont="1" applyFill="1" applyBorder="1" applyAlignment="1" applyProtection="1">
      <alignment horizontal="left" wrapText="1"/>
      <protection hidden="1"/>
    </xf>
    <xf numFmtId="0" fontId="4" fillId="4" borderId="1" xfId="0" applyFont="1" applyFill="1" applyBorder="1" applyAlignment="1" applyProtection="1">
      <alignment horizontal="center"/>
      <protection hidden="1"/>
    </xf>
    <xf numFmtId="0" fontId="1" fillId="4" borderId="21" xfId="0" applyFont="1" applyFill="1" applyBorder="1" applyAlignment="1" applyProtection="1">
      <alignment horizontal="center" wrapText="1"/>
      <protection hidden="1"/>
    </xf>
    <xf numFmtId="0" fontId="1" fillId="4" borderId="8" xfId="0" applyFont="1" applyFill="1" applyBorder="1" applyAlignment="1" applyProtection="1">
      <alignment horizontal="center" wrapText="1"/>
      <protection hidden="1"/>
    </xf>
    <xf numFmtId="0" fontId="1" fillId="4" borderId="6" xfId="0" applyFont="1" applyFill="1" applyBorder="1" applyAlignment="1" applyProtection="1">
      <alignment horizontal="center" wrapText="1"/>
      <protection hidden="1"/>
    </xf>
    <xf numFmtId="0" fontId="4" fillId="3" borderId="21" xfId="0" applyFont="1" applyFill="1" applyBorder="1" applyAlignment="1">
      <alignment horizontal="center"/>
    </xf>
    <xf numFmtId="0" fontId="4" fillId="3" borderId="6" xfId="0" applyFont="1" applyFill="1" applyBorder="1" applyAlignment="1">
      <alignment horizontal="center"/>
    </xf>
    <xf numFmtId="0" fontId="4" fillId="4" borderId="1" xfId="0" applyFont="1" applyFill="1" applyBorder="1" applyAlignment="1">
      <alignment horizontal="left" wrapText="1"/>
    </xf>
    <xf numFmtId="0" fontId="0" fillId="4" borderId="21" xfId="0" applyFill="1" applyBorder="1" applyAlignment="1" applyProtection="1">
      <alignment horizontal="center"/>
      <protection hidden="1"/>
    </xf>
    <xf numFmtId="0" fontId="0" fillId="4" borderId="6" xfId="0" applyFill="1" applyBorder="1" applyAlignment="1" applyProtection="1">
      <alignment horizontal="center"/>
      <protection hidden="1"/>
    </xf>
    <xf numFmtId="0" fontId="4" fillId="3" borderId="44" xfId="0" applyFont="1" applyFill="1" applyBorder="1" applyAlignment="1">
      <alignment horizontal="center"/>
    </xf>
    <xf numFmtId="0" fontId="4" fillId="3" borderId="9" xfId="0" applyFont="1" applyFill="1" applyBorder="1" applyAlignment="1">
      <alignment horizontal="center"/>
    </xf>
    <xf numFmtId="0" fontId="4" fillId="3" borderId="7" xfId="0" applyFont="1" applyFill="1" applyBorder="1" applyAlignment="1">
      <alignment horizontal="center"/>
    </xf>
    <xf numFmtId="0" fontId="4" fillId="3" borderId="41" xfId="0" applyFont="1" applyFill="1" applyBorder="1" applyAlignment="1">
      <alignment horizontal="center"/>
    </xf>
    <xf numFmtId="0" fontId="4" fillId="3" borderId="36" xfId="0" applyFont="1" applyFill="1" applyBorder="1" applyAlignment="1">
      <alignment horizontal="center"/>
    </xf>
    <xf numFmtId="0" fontId="4" fillId="3" borderId="19" xfId="0" applyFont="1" applyFill="1" applyBorder="1" applyAlignment="1">
      <alignment horizontal="center"/>
    </xf>
    <xf numFmtId="0" fontId="1" fillId="4" borderId="44"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38" xfId="0" applyFont="1" applyFill="1" applyBorder="1" applyAlignment="1">
      <alignment horizontal="center" vertical="center"/>
    </xf>
    <xf numFmtId="0" fontId="1" fillId="4" borderId="22" xfId="0" applyFont="1" applyFill="1" applyBorder="1" applyAlignment="1">
      <alignment horizontal="center" vertical="center"/>
    </xf>
    <xf numFmtId="0" fontId="1" fillId="4" borderId="41" xfId="0" applyFont="1" applyFill="1" applyBorder="1" applyAlignment="1">
      <alignment horizontal="center" vertical="center"/>
    </xf>
    <xf numFmtId="0" fontId="1" fillId="4" borderId="19" xfId="0" applyFont="1" applyFill="1" applyBorder="1" applyAlignment="1">
      <alignment horizontal="center" vertical="center"/>
    </xf>
    <xf numFmtId="0" fontId="4" fillId="0" borderId="10" xfId="0" applyFont="1" applyBorder="1" applyAlignment="1">
      <alignment horizontal="center"/>
    </xf>
    <xf numFmtId="0" fontId="4" fillId="0" borderId="20" xfId="0" applyFont="1" applyBorder="1" applyAlignment="1">
      <alignment horizontal="center"/>
    </xf>
    <xf numFmtId="0" fontId="29" fillId="3" borderId="21" xfId="0" applyFont="1" applyFill="1" applyBorder="1" applyAlignment="1" applyProtection="1">
      <alignment horizontal="center" vertical="center"/>
    </xf>
    <xf numFmtId="0" fontId="29" fillId="3" borderId="6" xfId="0" applyFont="1" applyFill="1" applyBorder="1" applyAlignment="1" applyProtection="1">
      <alignment horizontal="center" vertical="center"/>
    </xf>
    <xf numFmtId="0" fontId="4" fillId="3" borderId="1" xfId="0" applyFont="1" applyFill="1" applyBorder="1" applyAlignment="1">
      <alignment horizontal="center"/>
    </xf>
    <xf numFmtId="0" fontId="1" fillId="3" borderId="17" xfId="0" applyFont="1" applyFill="1" applyBorder="1" applyAlignment="1" applyProtection="1">
      <alignment horizontal="left" wrapText="1"/>
      <protection hidden="1"/>
    </xf>
    <xf numFmtId="0" fontId="1" fillId="3" borderId="6" xfId="0" applyFont="1" applyFill="1" applyBorder="1" applyAlignment="1" applyProtection="1">
      <alignment horizontal="left" wrapText="1"/>
      <protection hidden="1"/>
    </xf>
    <xf numFmtId="49" fontId="17" fillId="2" borderId="1" xfId="2" applyNumberFormat="1" applyFont="1" applyFill="1" applyBorder="1" applyAlignment="1" applyProtection="1">
      <alignment horizontal="center" wrapText="1"/>
      <protection locked="0"/>
    </xf>
    <xf numFmtId="49" fontId="17" fillId="3" borderId="36" xfId="2" applyNumberFormat="1" applyFont="1" applyFill="1" applyBorder="1" applyAlignment="1" applyProtection="1">
      <alignment horizontal="center" wrapText="1"/>
      <protection locked="0"/>
    </xf>
  </cellXfs>
  <cellStyles count="7">
    <cellStyle name="Hipervínculo" xfId="1" builtinId="8"/>
    <cellStyle name="Millares" xfId="2" builtinId="3"/>
    <cellStyle name="Normal" xfId="0" builtinId="0"/>
    <cellStyle name="Normal 2" xfId="5" xr:uid="{00000000-0005-0000-0000-000003000000}"/>
    <cellStyle name="Normal_Hoja1" xfId="3" xr:uid="{00000000-0005-0000-0000-000004000000}"/>
    <cellStyle name="Normal_Hoja1 2" xfId="6" xr:uid="{00000000-0005-0000-0000-000005000000}"/>
    <cellStyle name="Porcentaje 2" xfId="4" xr:uid="{00000000-0005-0000-0000-000006000000}"/>
  </cellStyles>
  <dxfs count="35">
    <dxf>
      <fill>
        <patternFill patternType="darkUp"/>
      </fill>
    </dxf>
    <dxf>
      <fill>
        <patternFill patternType="darkUp"/>
      </fill>
    </dxf>
    <dxf>
      <fill>
        <patternFill patternType="darkDown"/>
      </fill>
    </dxf>
    <dxf>
      <fill>
        <patternFill patternType="darkUp"/>
      </fill>
    </dxf>
    <dxf>
      <fill>
        <patternFill patternType="darkUp"/>
      </fill>
    </dxf>
    <dxf>
      <fill>
        <patternFill patternType="darkUp"/>
      </fill>
    </dxf>
    <dxf>
      <fill>
        <patternFill patternType="darkUp"/>
      </fill>
    </dxf>
    <dxf>
      <fill>
        <patternFill patternType="darkUp">
          <bgColor theme="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91440</xdr:rowOff>
    </xdr:from>
    <xdr:to>
      <xdr:col>2</xdr:col>
      <xdr:colOff>1010550</xdr:colOff>
      <xdr:row>4</xdr:row>
      <xdr:rowOff>137160</xdr:rowOff>
    </xdr:to>
    <xdr:pic>
      <xdr:nvPicPr>
        <xdr:cNvPr id="1632" name="Imagen 1" descr="Logo Area">
          <a:extLst>
            <a:ext uri="{FF2B5EF4-FFF2-40B4-BE49-F238E27FC236}">
              <a16:creationId xmlns:a16="http://schemas.microsoft.com/office/drawing/2014/main" id="{00000000-0008-0000-0000-00006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1440"/>
          <a:ext cx="3916680" cy="8305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CRITERIOS%20%20-%20SIMULADOR%20CONSULTA%20SECTOR%20PRIVADO\FORMULARIOS%20NUEVO%20DECRETO\Formulario%20Inicio%20de%20Tr&#225;mite%20-%20MEF%20(Comercio,Servici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map/comap_coord/2020%20-%20NUEVO%20REGIMEN%20PROMOCIONAL/FORMULARIOS%20DE%20PRESENTACI&#211;N%20NUEVO%20DECRETO/Ampliaciones/Formulario-inicio-de-tramite---mef-comercioservicio%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Parámetro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T MEF"/>
      <sheetName val="Parámetros"/>
      <sheetName val="Listas desplegables"/>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bcu.gub.uy/Estadisticas-e-Indicadores/Paginas/Cotizaciones.aspx" TargetMode="External"/><Relationship Id="rId2" Type="http://schemas.openxmlformats.org/officeDocument/2006/relationships/hyperlink" Target="http://www.bcu.gub.uy/Estadisticas-e-Indicadores/Paginas/Cotizaciones.aspx" TargetMode="External"/><Relationship Id="rId1" Type="http://schemas.openxmlformats.org/officeDocument/2006/relationships/hyperlink" Target="http://www.ine.gub.uy/documents/10181/33330/Estructura+CIIU4.pdf/0704b430-ae4c-4f7b-98e7-21993026e63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www.bps.gub.uy/bps/file/11146/1/codificador-para-contribuyentes.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ps.gub.uy/bps/file/11146/1/codificador-para-contribuyent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EM255"/>
  <sheetViews>
    <sheetView showGridLines="0" tabSelected="1" view="pageBreakPreview" topLeftCell="A4" zoomScale="90" zoomScaleNormal="100" zoomScaleSheetLayoutView="90" workbookViewId="0">
      <selection activeCell="C21" sqref="C21:L21"/>
    </sheetView>
  </sheetViews>
  <sheetFormatPr baseColWidth="10" defaultRowHeight="12.75" x14ac:dyDescent="0.2"/>
  <cols>
    <col min="1" max="1" width="24.85546875" style="2" customWidth="1"/>
    <col min="2" max="3" width="18.85546875" style="2" customWidth="1"/>
    <col min="4" max="4" width="16" style="2" customWidth="1"/>
    <col min="5" max="5" width="17.5703125" style="2" customWidth="1"/>
    <col min="6" max="6" width="19.42578125" style="2" customWidth="1"/>
    <col min="7" max="7" width="29.5703125" style="2" customWidth="1"/>
    <col min="8" max="8" width="23" style="2" customWidth="1"/>
    <col min="9" max="9" width="16.85546875" style="2" customWidth="1"/>
    <col min="10" max="10" width="14.42578125" style="2" customWidth="1"/>
    <col min="11" max="11" width="24.42578125" style="2" customWidth="1"/>
    <col min="12" max="12" width="11" style="2" customWidth="1"/>
    <col min="13" max="143" width="0" style="2" hidden="1" customWidth="1"/>
    <col min="144" max="16384" width="11.42578125" style="2"/>
  </cols>
  <sheetData>
    <row r="1" spans="1:14" s="17" customFormat="1" ht="15" x14ac:dyDescent="0.2">
      <c r="A1" s="14"/>
      <c r="B1" s="15"/>
      <c r="C1" s="15"/>
      <c r="D1" s="15"/>
      <c r="E1" s="15"/>
      <c r="F1" s="15"/>
      <c r="G1" s="15"/>
      <c r="H1" s="15"/>
      <c r="I1" s="15"/>
      <c r="J1" s="15"/>
      <c r="K1" s="15"/>
      <c r="L1" s="16"/>
    </row>
    <row r="2" spans="1:14" s="17" customFormat="1" ht="15.75" x14ac:dyDescent="0.25">
      <c r="A2" s="18"/>
      <c r="B2" s="19"/>
      <c r="C2" s="19"/>
      <c r="D2" s="19"/>
      <c r="E2" s="19"/>
      <c r="F2" s="20" t="s">
        <v>41</v>
      </c>
      <c r="G2" s="19"/>
      <c r="H2" s="19"/>
      <c r="I2" s="19"/>
      <c r="J2" s="19"/>
      <c r="K2" s="19"/>
      <c r="L2" s="21"/>
    </row>
    <row r="3" spans="1:14" s="17" customFormat="1" ht="15.75" x14ac:dyDescent="0.25">
      <c r="A3" s="18"/>
      <c r="B3" s="19"/>
      <c r="C3" s="19"/>
      <c r="D3" s="19"/>
      <c r="E3" s="19"/>
      <c r="F3" s="20" t="s">
        <v>241</v>
      </c>
      <c r="G3" s="19"/>
      <c r="H3" s="19"/>
      <c r="I3" s="19"/>
      <c r="J3" s="19"/>
      <c r="K3" s="19"/>
      <c r="L3" s="21"/>
    </row>
    <row r="4" spans="1:14" s="17" customFormat="1" ht="15.75" x14ac:dyDescent="0.25">
      <c r="A4" s="18"/>
      <c r="B4" s="19"/>
      <c r="C4" s="19"/>
      <c r="D4" s="19"/>
      <c r="E4" s="19"/>
      <c r="F4" s="22" t="s">
        <v>219</v>
      </c>
      <c r="G4" s="19"/>
      <c r="H4" s="19"/>
      <c r="I4" s="19"/>
      <c r="J4" s="19"/>
      <c r="K4" s="19"/>
      <c r="L4" s="21"/>
    </row>
    <row r="5" spans="1:14" s="17" customFormat="1" ht="15" x14ac:dyDescent="0.2">
      <c r="A5" s="18"/>
      <c r="B5" s="19"/>
      <c r="C5" s="19"/>
      <c r="D5" s="19"/>
      <c r="E5" s="19"/>
      <c r="F5" s="19"/>
      <c r="G5" s="19"/>
      <c r="H5" s="19"/>
      <c r="I5" s="19"/>
      <c r="J5" s="19"/>
      <c r="K5" s="19"/>
      <c r="L5" s="21"/>
    </row>
    <row r="6" spans="1:14" s="17" customFormat="1" ht="15.75" x14ac:dyDescent="0.25">
      <c r="A6" s="23"/>
      <c r="B6" s="22"/>
      <c r="C6" s="22"/>
      <c r="D6" s="22"/>
      <c r="E6" s="22"/>
      <c r="F6" s="590" t="s">
        <v>242</v>
      </c>
      <c r="G6" s="590"/>
      <c r="H6" s="590"/>
      <c r="I6" s="590"/>
      <c r="J6" s="590"/>
      <c r="K6" s="590"/>
      <c r="L6" s="591"/>
      <c r="M6" s="24"/>
    </row>
    <row r="7" spans="1:14" s="17" customFormat="1" ht="17.25" customHeight="1" x14ac:dyDescent="0.25">
      <c r="A7" s="18"/>
      <c r="B7" s="22"/>
      <c r="C7" s="22"/>
      <c r="D7" s="22"/>
      <c r="E7" s="22"/>
      <c r="F7" s="590"/>
      <c r="G7" s="590"/>
      <c r="H7" s="590"/>
      <c r="I7" s="590"/>
      <c r="J7" s="590"/>
      <c r="K7" s="590"/>
      <c r="L7" s="591"/>
      <c r="M7" s="24"/>
    </row>
    <row r="8" spans="1:14" s="17" customFormat="1" ht="16.5" thickBot="1" x14ac:dyDescent="0.3">
      <c r="A8" s="18"/>
      <c r="B8" s="22"/>
      <c r="C8" s="22"/>
      <c r="D8" s="22"/>
      <c r="E8" s="22"/>
      <c r="F8" s="1" t="s">
        <v>42</v>
      </c>
      <c r="G8" s="22"/>
      <c r="H8" s="22"/>
      <c r="I8" s="22"/>
      <c r="J8" s="22"/>
      <c r="K8" s="22"/>
      <c r="L8" s="25"/>
      <c r="M8" s="24"/>
    </row>
    <row r="9" spans="1:14" s="17" customFormat="1" ht="15" customHeight="1" thickBot="1" x14ac:dyDescent="0.3">
      <c r="A9" s="26"/>
      <c r="B9" s="27"/>
      <c r="C9" s="27"/>
      <c r="D9" s="27"/>
      <c r="E9" s="27"/>
      <c r="F9" s="27"/>
      <c r="G9" s="27"/>
      <c r="H9" s="27"/>
      <c r="I9" s="27"/>
      <c r="J9" s="174" t="s">
        <v>99</v>
      </c>
      <c r="K9" s="570"/>
      <c r="L9" s="571"/>
      <c r="M9" s="175"/>
      <c r="N9" s="28"/>
    </row>
    <row r="10" spans="1:14" s="17" customFormat="1" ht="16.149999999999999" customHeight="1" thickBot="1" x14ac:dyDescent="0.3">
      <c r="A10" s="29" t="s">
        <v>22</v>
      </c>
      <c r="B10" s="30"/>
      <c r="C10" s="30"/>
      <c r="D10" s="30"/>
      <c r="E10" s="30"/>
      <c r="F10" s="30"/>
      <c r="G10" s="30"/>
      <c r="H10" s="30"/>
      <c r="I10" s="30"/>
      <c r="J10" s="31"/>
      <c r="K10" s="31"/>
      <c r="L10" s="32"/>
      <c r="M10" s="176"/>
      <c r="N10" s="33"/>
    </row>
    <row r="11" spans="1:14" s="346" customFormat="1" ht="20.100000000000001" customHeight="1" thickBot="1" x14ac:dyDescent="0.3">
      <c r="A11" s="34" t="s">
        <v>21</v>
      </c>
      <c r="B11" s="35"/>
      <c r="C11" s="36"/>
      <c r="D11" s="36"/>
      <c r="E11" s="36"/>
      <c r="F11" s="36"/>
      <c r="G11" s="36"/>
      <c r="H11" s="36"/>
      <c r="I11" s="36"/>
      <c r="J11" s="36"/>
      <c r="K11" s="36"/>
      <c r="L11" s="37"/>
      <c r="M11" s="48"/>
      <c r="N11" s="33"/>
    </row>
    <row r="12" spans="1:14" s="346" customFormat="1" ht="15.95" customHeight="1" x14ac:dyDescent="0.2">
      <c r="A12" s="177" t="s">
        <v>23</v>
      </c>
      <c r="B12" s="598"/>
      <c r="C12" s="599"/>
      <c r="D12" s="599"/>
      <c r="E12" s="600"/>
      <c r="F12" s="389" t="s">
        <v>24</v>
      </c>
      <c r="G12" s="608"/>
      <c r="H12" s="609"/>
      <c r="I12" s="609"/>
      <c r="J12" s="609"/>
      <c r="K12" s="609"/>
      <c r="L12" s="610"/>
      <c r="M12" s="47"/>
      <c r="N12" s="33"/>
    </row>
    <row r="13" spans="1:14" s="346" customFormat="1" ht="15.95" customHeight="1" x14ac:dyDescent="0.2">
      <c r="A13" s="146" t="s">
        <v>25</v>
      </c>
      <c r="B13" s="592"/>
      <c r="C13" s="593"/>
      <c r="D13" s="594"/>
      <c r="E13" s="39" t="s">
        <v>27</v>
      </c>
      <c r="F13" s="454"/>
      <c r="G13" s="595"/>
      <c r="H13" s="596"/>
      <c r="I13" s="151" t="s">
        <v>26</v>
      </c>
      <c r="J13" s="496"/>
      <c r="K13" s="597"/>
      <c r="L13" s="509"/>
      <c r="M13" s="178"/>
      <c r="N13" s="33"/>
    </row>
    <row r="14" spans="1:14" s="346" customFormat="1" ht="15.95" customHeight="1" x14ac:dyDescent="0.2">
      <c r="A14" s="41" t="s">
        <v>28</v>
      </c>
      <c r="B14" s="45"/>
      <c r="C14" s="496"/>
      <c r="D14" s="497"/>
      <c r="E14" s="497"/>
      <c r="F14" s="497"/>
      <c r="G14" s="497"/>
      <c r="H14" s="497"/>
      <c r="I14" s="497"/>
      <c r="J14" s="497"/>
      <c r="K14" s="497"/>
      <c r="L14" s="509"/>
      <c r="M14" s="178"/>
      <c r="N14" s="33"/>
    </row>
    <row r="15" spans="1:14" s="346" customFormat="1" ht="15.95" customHeight="1" x14ac:dyDescent="0.2">
      <c r="A15" s="46" t="s">
        <v>29</v>
      </c>
      <c r="B15" s="140"/>
      <c r="C15" s="496"/>
      <c r="D15" s="497"/>
      <c r="E15" s="497"/>
      <c r="F15" s="497"/>
      <c r="G15" s="497"/>
      <c r="H15" s="497"/>
      <c r="I15" s="497"/>
      <c r="J15" s="497"/>
      <c r="K15" s="497"/>
      <c r="L15" s="509"/>
      <c r="M15" s="178"/>
      <c r="N15" s="33"/>
    </row>
    <row r="16" spans="1:14" s="346" customFormat="1" ht="15.95" customHeight="1" x14ac:dyDescent="0.2">
      <c r="A16" s="46" t="s">
        <v>39</v>
      </c>
      <c r="B16" s="601"/>
      <c r="C16" s="602"/>
      <c r="D16" s="603"/>
      <c r="E16" s="142" t="s">
        <v>100</v>
      </c>
      <c r="F16" s="601"/>
      <c r="G16" s="602"/>
      <c r="H16" s="602"/>
      <c r="I16" s="602"/>
      <c r="J16" s="602"/>
      <c r="K16" s="602"/>
      <c r="L16" s="617"/>
      <c r="M16" s="178"/>
      <c r="N16" s="33"/>
    </row>
    <row r="17" spans="1:14" s="346" customFormat="1" ht="15.95" customHeight="1" x14ac:dyDescent="0.2">
      <c r="A17" s="41" t="s">
        <v>87</v>
      </c>
      <c r="B17" s="496"/>
      <c r="C17" s="497"/>
      <c r="D17" s="497"/>
      <c r="E17" s="497"/>
      <c r="F17" s="497"/>
      <c r="G17" s="498"/>
      <c r="H17" s="390" t="s">
        <v>243</v>
      </c>
      <c r="I17" s="499"/>
      <c r="J17" s="500"/>
      <c r="K17" s="500"/>
      <c r="L17" s="501"/>
      <c r="M17" s="179"/>
      <c r="N17" s="40"/>
    </row>
    <row r="18" spans="1:14" s="346" customFormat="1" ht="15.75" customHeight="1" thickBot="1" x14ac:dyDescent="0.25">
      <c r="A18" s="41" t="s">
        <v>88</v>
      </c>
      <c r="B18" s="42"/>
      <c r="C18" s="169"/>
      <c r="D18" s="43"/>
      <c r="E18" s="44"/>
      <c r="F18" s="44"/>
      <c r="G18" s="44"/>
      <c r="H18" s="44"/>
      <c r="I18" s="44"/>
      <c r="J18" s="44"/>
      <c r="K18" s="44"/>
      <c r="L18" s="44"/>
      <c r="M18" s="47"/>
      <c r="N18" s="40"/>
    </row>
    <row r="19" spans="1:14" s="345" customFormat="1" ht="20.100000000000001" customHeight="1" thickBot="1" x14ac:dyDescent="0.3">
      <c r="A19" s="29" t="s">
        <v>244</v>
      </c>
      <c r="B19" s="30"/>
      <c r="C19" s="30"/>
      <c r="D19" s="30"/>
      <c r="E19" s="30"/>
      <c r="F19" s="30"/>
      <c r="G19" s="30"/>
      <c r="H19" s="30"/>
      <c r="I19" s="30"/>
      <c r="J19" s="31"/>
      <c r="K19" s="31"/>
      <c r="L19" s="32"/>
      <c r="M19" s="181"/>
      <c r="N19" s="40"/>
    </row>
    <row r="20" spans="1:14" s="345" customFormat="1" ht="63.75" customHeight="1" x14ac:dyDescent="0.2">
      <c r="A20" s="513" t="s">
        <v>245</v>
      </c>
      <c r="B20" s="514"/>
      <c r="C20" s="515"/>
      <c r="D20" s="516"/>
      <c r="E20" s="516"/>
      <c r="F20" s="516"/>
      <c r="G20" s="516"/>
      <c r="H20" s="516"/>
      <c r="I20" s="516"/>
      <c r="J20" s="516"/>
      <c r="K20" s="516"/>
      <c r="L20" s="517"/>
      <c r="M20" s="182"/>
      <c r="N20" s="40"/>
    </row>
    <row r="21" spans="1:14" s="54" customFormat="1" ht="71.25" customHeight="1" x14ac:dyDescent="0.2">
      <c r="A21" s="518" t="s">
        <v>246</v>
      </c>
      <c r="B21" s="519"/>
      <c r="C21" s="520"/>
      <c r="D21" s="521"/>
      <c r="E21" s="521"/>
      <c r="F21" s="521"/>
      <c r="G21" s="521"/>
      <c r="H21" s="521"/>
      <c r="I21" s="521"/>
      <c r="J21" s="521"/>
      <c r="K21" s="521"/>
      <c r="L21" s="522"/>
      <c r="M21" s="57"/>
      <c r="N21" s="56"/>
    </row>
    <row r="22" spans="1:14" s="54" customFormat="1" ht="26.25" customHeight="1" x14ac:dyDescent="0.2">
      <c r="A22" s="711" t="s">
        <v>270</v>
      </c>
      <c r="B22" s="712"/>
      <c r="C22" s="713"/>
      <c r="D22" s="714"/>
      <c r="E22" s="714"/>
      <c r="F22" s="714"/>
      <c r="G22" s="714"/>
      <c r="H22" s="714"/>
      <c r="I22" s="714"/>
      <c r="J22" s="714"/>
      <c r="K22" s="714"/>
      <c r="L22" s="714"/>
      <c r="M22" s="57"/>
      <c r="N22" s="56"/>
    </row>
    <row r="23" spans="1:14" s="346" customFormat="1" ht="18" customHeight="1" x14ac:dyDescent="0.2">
      <c r="A23" s="183" t="s">
        <v>247</v>
      </c>
      <c r="B23" s="58"/>
      <c r="C23" s="523"/>
      <c r="D23" s="524"/>
      <c r="E23" s="391" t="s">
        <v>248</v>
      </c>
      <c r="F23" s="392"/>
      <c r="G23" s="392"/>
      <c r="H23" s="525"/>
      <c r="I23" s="526"/>
      <c r="J23" s="392" t="s">
        <v>249</v>
      </c>
      <c r="K23" s="392"/>
      <c r="L23" s="393" t="str">
        <f>IF(C23="","0,00%",IF(H23="","0,00%",C23/H23))</f>
        <v>0,00%</v>
      </c>
      <c r="M23" s="184"/>
      <c r="N23" s="40"/>
    </row>
    <row r="24" spans="1:14" s="346" customFormat="1" ht="18" customHeight="1" x14ac:dyDescent="0.2">
      <c r="A24" s="530"/>
      <c r="B24" s="531"/>
      <c r="C24" s="531"/>
      <c r="D24" s="531"/>
      <c r="E24" s="531"/>
      <c r="F24" s="394" t="s">
        <v>101</v>
      </c>
      <c r="G24" s="395"/>
      <c r="H24" s="396" t="s">
        <v>75</v>
      </c>
      <c r="I24" s="397"/>
      <c r="J24" s="527" t="s">
        <v>102</v>
      </c>
      <c r="K24" s="528"/>
      <c r="L24" s="529"/>
      <c r="M24" s="184"/>
      <c r="N24" s="40"/>
    </row>
    <row r="25" spans="1:14" s="346" customFormat="1" ht="25.9" customHeight="1" x14ac:dyDescent="0.2">
      <c r="A25" s="185" t="s">
        <v>250</v>
      </c>
      <c r="B25" s="59"/>
      <c r="C25" s="485" t="str">
        <f>IFERROR((C23*I24/G24),"")</f>
        <v/>
      </c>
      <c r="D25" s="486"/>
      <c r="E25" s="487" t="s">
        <v>213</v>
      </c>
      <c r="F25" s="488"/>
      <c r="G25" s="398"/>
      <c r="H25" s="489" t="s">
        <v>251</v>
      </c>
      <c r="I25" s="490"/>
      <c r="J25" s="490"/>
      <c r="K25" s="490"/>
      <c r="L25" s="491"/>
      <c r="M25" s="186"/>
      <c r="N25" s="40"/>
    </row>
    <row r="26" spans="1:14" s="346" customFormat="1" ht="14.25" x14ac:dyDescent="0.2">
      <c r="A26" s="492" t="s">
        <v>252</v>
      </c>
      <c r="B26" s="493"/>
      <c r="C26" s="45" t="s">
        <v>239</v>
      </c>
      <c r="D26" s="496"/>
      <c r="E26" s="497"/>
      <c r="F26" s="498"/>
      <c r="G26" s="39" t="s">
        <v>240</v>
      </c>
      <c r="H26" s="499"/>
      <c r="I26" s="500"/>
      <c r="J26" s="500"/>
      <c r="K26" s="500"/>
      <c r="L26" s="501"/>
      <c r="M26" s="179"/>
      <c r="N26" s="40"/>
    </row>
    <row r="27" spans="1:14" s="346" customFormat="1" ht="14.25" x14ac:dyDescent="0.2">
      <c r="A27" s="494"/>
      <c r="B27" s="495"/>
      <c r="C27" s="45" t="s">
        <v>38</v>
      </c>
      <c r="D27" s="496"/>
      <c r="E27" s="497"/>
      <c r="F27" s="498"/>
      <c r="G27" s="39" t="s">
        <v>33</v>
      </c>
      <c r="H27" s="499"/>
      <c r="I27" s="500"/>
      <c r="J27" s="500"/>
      <c r="K27" s="500"/>
      <c r="L27" s="501"/>
      <c r="M27" s="179"/>
      <c r="N27" s="40"/>
    </row>
    <row r="28" spans="1:14" s="346" customFormat="1" ht="14.25" x14ac:dyDescent="0.2">
      <c r="A28" s="494"/>
      <c r="B28" s="495"/>
      <c r="C28" s="502" t="s">
        <v>235</v>
      </c>
      <c r="D28" s="503"/>
      <c r="E28" s="503"/>
      <c r="F28" s="504"/>
      <c r="G28" s="187"/>
      <c r="H28" s="147" t="s">
        <v>98</v>
      </c>
      <c r="I28" s="505"/>
      <c r="J28" s="506"/>
      <c r="K28" s="507"/>
      <c r="L28" s="508"/>
      <c r="M28" s="179"/>
      <c r="N28" s="40"/>
    </row>
    <row r="29" spans="1:14" s="346" customFormat="1" ht="14.25" x14ac:dyDescent="0.2">
      <c r="A29" s="494"/>
      <c r="B29" s="495"/>
      <c r="C29" s="45" t="s">
        <v>237</v>
      </c>
      <c r="D29" s="496"/>
      <c r="E29" s="497"/>
      <c r="F29" s="498"/>
      <c r="G29" s="39" t="s">
        <v>238</v>
      </c>
      <c r="H29" s="496"/>
      <c r="I29" s="497"/>
      <c r="J29" s="497"/>
      <c r="K29" s="497"/>
      <c r="L29" s="509"/>
      <c r="M29" s="178"/>
      <c r="N29" s="40"/>
    </row>
    <row r="30" spans="1:14" s="346" customFormat="1" ht="14.25" x14ac:dyDescent="0.2">
      <c r="A30" s="494"/>
      <c r="B30" s="495"/>
      <c r="C30" s="45" t="s">
        <v>38</v>
      </c>
      <c r="D30" s="496"/>
      <c r="E30" s="497"/>
      <c r="F30" s="498"/>
      <c r="G30" s="39" t="s">
        <v>33</v>
      </c>
      <c r="H30" s="496"/>
      <c r="I30" s="497"/>
      <c r="J30" s="497"/>
      <c r="K30" s="497"/>
      <c r="L30" s="501"/>
      <c r="M30" s="179"/>
      <c r="N30" s="40"/>
    </row>
    <row r="31" spans="1:14" s="345" customFormat="1" ht="15" thickBot="1" x14ac:dyDescent="0.25">
      <c r="A31" s="494"/>
      <c r="B31" s="495"/>
      <c r="C31" s="510" t="s">
        <v>253</v>
      </c>
      <c r="D31" s="511"/>
      <c r="E31" s="511"/>
      <c r="F31" s="512"/>
      <c r="G31" s="187"/>
      <c r="H31" s="147" t="s">
        <v>98</v>
      </c>
      <c r="I31" s="505"/>
      <c r="J31" s="506"/>
      <c r="K31" s="507"/>
      <c r="L31" s="508"/>
      <c r="M31" s="179"/>
      <c r="N31" s="40"/>
    </row>
    <row r="32" spans="1:14" s="190" customFormat="1" ht="18.75" customHeight="1" thickBot="1" x14ac:dyDescent="0.25">
      <c r="A32" s="611" t="s">
        <v>254</v>
      </c>
      <c r="B32" s="612"/>
      <c r="C32" s="612"/>
      <c r="D32" s="612"/>
      <c r="E32" s="612"/>
      <c r="F32" s="612"/>
      <c r="G32" s="612"/>
      <c r="H32" s="612"/>
      <c r="I32" s="612"/>
      <c r="J32" s="612"/>
      <c r="K32" s="612"/>
      <c r="L32" s="613"/>
      <c r="M32" s="188"/>
      <c r="N32" s="189"/>
    </row>
    <row r="33" spans="1:14" s="190" customFormat="1" ht="15" customHeight="1" thickBot="1" x14ac:dyDescent="0.25">
      <c r="A33" s="614" t="s">
        <v>255</v>
      </c>
      <c r="B33" s="615"/>
      <c r="C33" s="615"/>
      <c r="D33" s="615"/>
      <c r="E33" s="615"/>
      <c r="F33" s="615"/>
      <c r="G33" s="615"/>
      <c r="H33" s="615"/>
      <c r="I33" s="615"/>
      <c r="J33" s="615"/>
      <c r="K33" s="615"/>
      <c r="L33" s="616"/>
      <c r="M33" s="188"/>
      <c r="N33" s="189"/>
    </row>
    <row r="34" spans="1:14" s="190" customFormat="1" ht="38.25" customHeight="1" thickBot="1" x14ac:dyDescent="0.25">
      <c r="A34" s="470" t="s">
        <v>236</v>
      </c>
      <c r="B34" s="471"/>
      <c r="C34" s="471"/>
      <c r="D34" s="471"/>
      <c r="E34" s="471"/>
      <c r="F34" s="471"/>
      <c r="G34" s="471"/>
      <c r="H34" s="471"/>
      <c r="I34" s="471"/>
      <c r="J34" s="471"/>
      <c r="K34" s="471"/>
      <c r="L34" s="472"/>
      <c r="M34" s="188"/>
      <c r="N34" s="189"/>
    </row>
    <row r="35" spans="1:14" ht="20.100000000000001" customHeight="1" thickBot="1" x14ac:dyDescent="0.3">
      <c r="A35" s="620" t="s">
        <v>34</v>
      </c>
      <c r="B35" s="621"/>
      <c r="C35" s="622"/>
      <c r="D35" s="61" t="s">
        <v>103</v>
      </c>
      <c r="E35" s="191"/>
      <c r="F35" s="587" t="s">
        <v>89</v>
      </c>
      <c r="G35" s="588"/>
      <c r="H35" s="588"/>
      <c r="I35" s="588"/>
      <c r="J35" s="588"/>
      <c r="K35" s="588"/>
      <c r="L35" s="589"/>
      <c r="M35" s="192"/>
    </row>
    <row r="36" spans="1:14" ht="13.5" thickBot="1" x14ac:dyDescent="0.25">
      <c r="A36" s="272" t="s">
        <v>35</v>
      </c>
      <c r="B36" s="191"/>
      <c r="C36" s="191"/>
      <c r="D36" s="268" t="s">
        <v>113</v>
      </c>
      <c r="E36" s="136"/>
      <c r="F36" s="644" t="s">
        <v>90</v>
      </c>
      <c r="G36" s="645"/>
      <c r="H36" s="172" t="s">
        <v>103</v>
      </c>
      <c r="I36" s="644" t="s">
        <v>91</v>
      </c>
      <c r="J36" s="646"/>
      <c r="K36" s="645"/>
      <c r="L36" s="172" t="s">
        <v>103</v>
      </c>
      <c r="M36" s="94"/>
    </row>
    <row r="37" spans="1:14" x14ac:dyDescent="0.2">
      <c r="A37" s="53" t="s">
        <v>161</v>
      </c>
      <c r="B37" s="193"/>
      <c r="C37" s="193"/>
      <c r="D37" s="271" t="s">
        <v>113</v>
      </c>
      <c r="E37" s="194"/>
      <c r="F37" s="604" t="s">
        <v>84</v>
      </c>
      <c r="G37" s="606"/>
      <c r="H37" s="293" t="s">
        <v>113</v>
      </c>
      <c r="I37" s="604" t="s">
        <v>104</v>
      </c>
      <c r="J37" s="605"/>
      <c r="K37" s="606"/>
      <c r="L37" s="261" t="s">
        <v>113</v>
      </c>
      <c r="M37" s="65"/>
    </row>
    <row r="38" spans="1:14" x14ac:dyDescent="0.2">
      <c r="A38" s="80" t="s">
        <v>162</v>
      </c>
      <c r="B38" s="65"/>
      <c r="C38" s="65"/>
      <c r="D38" s="269" t="s">
        <v>113</v>
      </c>
      <c r="E38" s="136"/>
      <c r="F38" s="607" t="s">
        <v>92</v>
      </c>
      <c r="G38" s="502"/>
      <c r="H38" s="294" t="s">
        <v>113</v>
      </c>
      <c r="I38" s="607" t="s">
        <v>93</v>
      </c>
      <c r="J38" s="630"/>
      <c r="K38" s="502"/>
      <c r="L38" s="262" t="s">
        <v>113</v>
      </c>
      <c r="M38" s="65"/>
    </row>
    <row r="39" spans="1:14" x14ac:dyDescent="0.2">
      <c r="A39" s="53" t="s">
        <v>163</v>
      </c>
      <c r="B39" s="193"/>
      <c r="C39" s="270"/>
      <c r="D39" s="269" t="s">
        <v>113</v>
      </c>
      <c r="E39" s="136"/>
      <c r="F39" s="607" t="s">
        <v>85</v>
      </c>
      <c r="G39" s="502"/>
      <c r="H39" s="294" t="s">
        <v>113</v>
      </c>
      <c r="I39" s="607" t="s">
        <v>138</v>
      </c>
      <c r="J39" s="630"/>
      <c r="K39" s="502"/>
      <c r="L39" s="262" t="s">
        <v>113</v>
      </c>
      <c r="M39" s="65"/>
    </row>
    <row r="40" spans="1:14" x14ac:dyDescent="0.2">
      <c r="A40" s="80" t="s">
        <v>164</v>
      </c>
      <c r="B40" s="65"/>
      <c r="C40" s="65"/>
      <c r="D40" s="269" t="s">
        <v>113</v>
      </c>
      <c r="E40" s="136"/>
      <c r="F40" s="607" t="s">
        <v>94</v>
      </c>
      <c r="G40" s="502"/>
      <c r="H40" s="294" t="s">
        <v>113</v>
      </c>
      <c r="I40" s="623" t="s">
        <v>105</v>
      </c>
      <c r="J40" s="624"/>
      <c r="K40" s="625"/>
      <c r="L40" s="618" t="s">
        <v>113</v>
      </c>
      <c r="M40" s="65"/>
    </row>
    <row r="41" spans="1:14" ht="24.75" customHeight="1" thickBot="1" x14ac:dyDescent="0.25">
      <c r="A41" s="53" t="s">
        <v>36</v>
      </c>
      <c r="B41" s="193"/>
      <c r="C41" s="193"/>
      <c r="D41" s="269" t="s">
        <v>113</v>
      </c>
      <c r="E41" s="136"/>
      <c r="F41" s="575" t="s">
        <v>95</v>
      </c>
      <c r="G41" s="631"/>
      <c r="H41" s="295" t="s">
        <v>113</v>
      </c>
      <c r="I41" s="626"/>
      <c r="J41" s="627"/>
      <c r="K41" s="628"/>
      <c r="L41" s="619"/>
      <c r="M41" s="65"/>
    </row>
    <row r="42" spans="1:14" ht="18" customHeight="1" thickBot="1" x14ac:dyDescent="0.25">
      <c r="A42" s="368" t="s">
        <v>220</v>
      </c>
      <c r="B42" s="369"/>
      <c r="C42" s="369"/>
      <c r="D42" s="273" t="s">
        <v>113</v>
      </c>
      <c r="E42" s="136"/>
      <c r="F42" s="643" t="str">
        <f>IF(OR(D36="",D37="",D38="",D39="",D40="",D41="",D42="",H37="",H38="",H39="",H40="",H41="",L37="",L38="",L39="",L40="",L42="",L43=""),"ATENCIÓN FALTA COMPLETAR","")</f>
        <v/>
      </c>
      <c r="G42" s="643"/>
      <c r="H42" s="226"/>
      <c r="I42" s="572" t="s">
        <v>172</v>
      </c>
      <c r="J42" s="573"/>
      <c r="K42" s="574"/>
      <c r="L42" s="262" t="s">
        <v>113</v>
      </c>
      <c r="M42" s="65"/>
    </row>
    <row r="43" spans="1:14" ht="51.75" customHeight="1" thickBot="1" x14ac:dyDescent="0.25">
      <c r="A43" s="400"/>
      <c r="B43" s="191"/>
      <c r="C43" s="191"/>
      <c r="D43" s="104"/>
      <c r="E43" s="136"/>
      <c r="F43" s="649" t="s">
        <v>211</v>
      </c>
      <c r="G43" s="650"/>
      <c r="H43" s="651"/>
      <c r="I43" s="575" t="s">
        <v>140</v>
      </c>
      <c r="J43" s="576"/>
      <c r="K43" s="576"/>
      <c r="L43" s="263" t="s">
        <v>113</v>
      </c>
      <c r="M43" s="65"/>
    </row>
    <row r="44" spans="1:14" ht="16.5" customHeight="1" thickBot="1" x14ac:dyDescent="0.25">
      <c r="A44" s="629"/>
      <c r="B44" s="629"/>
      <c r="C44" s="629"/>
      <c r="D44" s="164"/>
      <c r="E44" s="399"/>
      <c r="F44" s="136"/>
      <c r="G44" s="136"/>
      <c r="H44" s="51"/>
      <c r="I44" s="51"/>
      <c r="J44" s="65"/>
      <c r="K44" s="65"/>
      <c r="L44" s="260"/>
      <c r="M44" s="65"/>
    </row>
    <row r="45" spans="1:14" ht="13.5" customHeight="1" thickBot="1" x14ac:dyDescent="0.35">
      <c r="A45" s="68"/>
      <c r="B45" s="68"/>
      <c r="C45" s="68"/>
      <c r="D45" s="68"/>
      <c r="E45" s="68"/>
      <c r="F45" s="68"/>
      <c r="G45" s="68"/>
      <c r="H45" s="68"/>
      <c r="I45" s="68"/>
      <c r="J45" s="68"/>
      <c r="K45" s="68"/>
      <c r="L45" s="68"/>
      <c r="M45" s="65"/>
    </row>
    <row r="46" spans="1:14" s="17" customFormat="1" ht="16.149999999999999" customHeight="1" thickBot="1" x14ac:dyDescent="0.3">
      <c r="A46" s="195" t="s">
        <v>37</v>
      </c>
      <c r="B46" s="196"/>
      <c r="C46" s="196"/>
      <c r="D46" s="196"/>
      <c r="E46" s="196"/>
      <c r="F46" s="196"/>
      <c r="G46" s="196"/>
      <c r="H46" s="196"/>
      <c r="I46" s="196"/>
      <c r="J46" s="197"/>
      <c r="K46" s="197"/>
      <c r="L46" s="198"/>
      <c r="M46" s="197"/>
      <c r="N46" s="2"/>
    </row>
    <row r="47" spans="1:14" s="105" customFormat="1" ht="15.95" customHeight="1" thickBot="1" x14ac:dyDescent="0.35">
      <c r="A47" s="67" t="s">
        <v>83</v>
      </c>
      <c r="B47" s="68"/>
      <c r="C47" s="68"/>
      <c r="D47" s="68"/>
      <c r="E47" s="68"/>
      <c r="F47" s="68"/>
      <c r="G47" s="68"/>
      <c r="H47" s="132"/>
      <c r="I47" s="132"/>
      <c r="J47" s="70"/>
      <c r="K47" s="70"/>
      <c r="L47" s="96"/>
      <c r="M47" s="199"/>
    </row>
    <row r="48" spans="1:14" s="349" customFormat="1" ht="16.5" customHeight="1" thickBot="1" x14ac:dyDescent="0.3">
      <c r="A48" s="387" t="s">
        <v>15</v>
      </c>
      <c r="B48" s="173"/>
      <c r="C48" s="173"/>
      <c r="D48" s="173"/>
      <c r="E48" s="173"/>
      <c r="F48" s="173"/>
      <c r="G48" s="173"/>
      <c r="H48" s="72"/>
      <c r="I48" s="72"/>
      <c r="J48" s="72"/>
      <c r="K48" s="72"/>
      <c r="L48" s="62"/>
      <c r="M48" s="347"/>
    </row>
    <row r="49" spans="1:14" s="349" customFormat="1" ht="15.75" x14ac:dyDescent="0.25">
      <c r="A49" s="73"/>
      <c r="B49" s="74"/>
      <c r="C49" s="74"/>
      <c r="D49" s="74"/>
      <c r="E49" s="74"/>
      <c r="F49" s="74"/>
      <c r="G49" s="74"/>
      <c r="H49" s="75"/>
      <c r="I49" s="75"/>
      <c r="J49" s="75"/>
      <c r="K49" s="76"/>
      <c r="L49" s="348"/>
      <c r="M49" s="347"/>
    </row>
    <row r="50" spans="1:14" s="349" customFormat="1" ht="16.5" thickBot="1" x14ac:dyDescent="0.3">
      <c r="A50" s="77"/>
      <c r="B50" s="78"/>
      <c r="C50" s="78"/>
      <c r="D50" s="78"/>
      <c r="E50" s="78"/>
      <c r="F50" s="78"/>
      <c r="G50" s="78"/>
      <c r="H50" s="76"/>
      <c r="I50" s="76"/>
      <c r="J50" s="76"/>
      <c r="K50" s="76"/>
      <c r="L50" s="348"/>
      <c r="M50" s="347"/>
    </row>
    <row r="51" spans="1:14" s="349" customFormat="1" ht="15" x14ac:dyDescent="0.2">
      <c r="A51" s="200"/>
      <c r="B51" s="191"/>
      <c r="C51" s="473" t="s">
        <v>256</v>
      </c>
      <c r="D51" s="282"/>
      <c r="E51" s="282"/>
      <c r="F51" s="274"/>
      <c r="G51" s="275"/>
      <c r="H51" s="51"/>
      <c r="I51" s="51"/>
      <c r="J51" s="51"/>
      <c r="K51" s="76"/>
      <c r="L51" s="348"/>
      <c r="M51" s="347"/>
      <c r="N51" s="401"/>
    </row>
    <row r="52" spans="1:14" s="349" customFormat="1" ht="15" customHeight="1" thickBot="1" x14ac:dyDescent="0.25">
      <c r="A52" s="202"/>
      <c r="B52" s="136"/>
      <c r="C52" s="474"/>
      <c r="D52" s="282"/>
      <c r="E52" s="282"/>
      <c r="F52" s="94"/>
      <c r="G52" s="51"/>
      <c r="H52" s="51"/>
      <c r="I52" s="51"/>
      <c r="J52" s="51"/>
      <c r="K52" s="76"/>
      <c r="L52" s="348"/>
      <c r="M52" s="347"/>
      <c r="N52" s="401"/>
    </row>
    <row r="53" spans="1:14" s="349" customFormat="1" ht="25.9" customHeight="1" thickBot="1" x14ac:dyDescent="0.25">
      <c r="A53" s="475" t="s">
        <v>166</v>
      </c>
      <c r="B53" s="476"/>
      <c r="C53" s="402"/>
      <c r="D53" s="282"/>
      <c r="E53" s="282"/>
      <c r="F53" s="403"/>
      <c r="G53" s="51"/>
      <c r="H53" s="51"/>
      <c r="I53" s="51"/>
      <c r="J53" s="51"/>
      <c r="K53" s="76"/>
      <c r="L53" s="348"/>
      <c r="M53" s="347"/>
    </row>
    <row r="54" spans="1:14" s="345" customFormat="1" ht="15" x14ac:dyDescent="0.2">
      <c r="A54" s="80"/>
      <c r="B54" s="347"/>
      <c r="C54" s="347"/>
      <c r="D54" s="347"/>
      <c r="E54" s="347"/>
      <c r="F54" s="347"/>
      <c r="G54" s="347"/>
      <c r="H54" s="347"/>
      <c r="I54" s="81"/>
      <c r="J54" s="347"/>
      <c r="K54" s="76"/>
      <c r="L54" s="348"/>
      <c r="M54" s="347"/>
    </row>
    <row r="55" spans="1:14" s="349" customFormat="1" ht="13.5" thickBot="1" x14ac:dyDescent="0.25">
      <c r="A55" s="80"/>
      <c r="B55" s="347"/>
      <c r="C55" s="347"/>
      <c r="D55" s="347"/>
      <c r="E55" s="347"/>
      <c r="F55" s="347"/>
      <c r="G55" s="347"/>
      <c r="H55" s="347"/>
      <c r="I55" s="347"/>
      <c r="J55" s="347"/>
      <c r="K55" s="347"/>
      <c r="L55" s="348"/>
      <c r="M55" s="347"/>
      <c r="N55" s="345"/>
    </row>
    <row r="56" spans="1:14" s="349" customFormat="1" ht="41.25" customHeight="1" thickBot="1" x14ac:dyDescent="0.25">
      <c r="A56" s="460" t="s">
        <v>257</v>
      </c>
      <c r="B56" s="438"/>
      <c r="C56" s="438"/>
      <c r="D56" s="438"/>
      <c r="E56" s="438"/>
      <c r="F56" s="438"/>
      <c r="G56" s="438"/>
      <c r="H56" s="438"/>
      <c r="I56" s="438"/>
      <c r="J56" s="438"/>
      <c r="K56" s="438"/>
      <c r="L56" s="439"/>
      <c r="M56" s="178"/>
      <c r="N56" s="345"/>
    </row>
    <row r="57" spans="1:14" s="349" customFormat="1" ht="15.75" customHeight="1" thickBot="1" x14ac:dyDescent="0.25">
      <c r="A57" s="204"/>
      <c r="B57" s="98"/>
      <c r="C57" s="98"/>
      <c r="D57" s="98"/>
      <c r="E57" s="98"/>
      <c r="F57" s="98"/>
      <c r="G57" s="98"/>
      <c r="H57" s="98"/>
      <c r="I57" s="98"/>
      <c r="J57" s="98"/>
      <c r="K57" s="98"/>
      <c r="L57" s="99"/>
      <c r="M57" s="206"/>
    </row>
    <row r="58" spans="1:14" s="349" customFormat="1" ht="15.75" customHeight="1" thickBot="1" x14ac:dyDescent="0.3">
      <c r="A58" s="467" t="s">
        <v>76</v>
      </c>
      <c r="B58" s="468"/>
      <c r="C58" s="468"/>
      <c r="D58" s="468"/>
      <c r="E58" s="468"/>
      <c r="F58" s="468"/>
      <c r="G58" s="468"/>
      <c r="H58" s="468"/>
      <c r="I58" s="468"/>
      <c r="J58" s="468"/>
      <c r="K58" s="468"/>
      <c r="L58" s="469"/>
      <c r="M58" s="206"/>
    </row>
    <row r="59" spans="1:14" s="349" customFormat="1" ht="15.75" customHeight="1" thickBot="1" x14ac:dyDescent="0.3">
      <c r="A59" s="207"/>
      <c r="B59" s="208"/>
      <c r="C59" s="208"/>
      <c r="D59" s="208"/>
      <c r="E59" s="78"/>
      <c r="F59" s="78"/>
      <c r="G59" s="78"/>
      <c r="H59" s="76"/>
      <c r="I59" s="76"/>
      <c r="J59" s="76"/>
      <c r="K59" s="76"/>
      <c r="L59" s="348"/>
      <c r="M59" s="206"/>
    </row>
    <row r="60" spans="1:14" s="349" customFormat="1" ht="15.75" thickBot="1" x14ac:dyDescent="0.3">
      <c r="A60" s="73"/>
      <c r="B60" s="74"/>
      <c r="C60" s="74"/>
      <c r="D60" s="74"/>
      <c r="E60" s="74"/>
      <c r="F60" s="74"/>
      <c r="G60" s="74"/>
      <c r="H60" s="83"/>
      <c r="I60" s="83"/>
      <c r="J60" s="209"/>
      <c r="K60" s="209"/>
      <c r="L60" s="210"/>
    </row>
    <row r="61" spans="1:14" s="349" customFormat="1" ht="22.5" customHeight="1" x14ac:dyDescent="0.2">
      <c r="A61" s="477" t="s">
        <v>258</v>
      </c>
      <c r="B61" s="479" t="s">
        <v>259</v>
      </c>
      <c r="C61" s="480"/>
      <c r="D61" s="483" t="s">
        <v>260</v>
      </c>
      <c r="E61" s="458"/>
      <c r="F61" s="458"/>
      <c r="G61" s="276"/>
      <c r="H61" s="51"/>
      <c r="I61" s="51"/>
      <c r="J61" s="51"/>
      <c r="K61" s="51"/>
      <c r="L61" s="211"/>
    </row>
    <row r="62" spans="1:14" s="349" customFormat="1" ht="19.5" customHeight="1" thickBot="1" x14ac:dyDescent="0.25">
      <c r="A62" s="478"/>
      <c r="B62" s="481"/>
      <c r="C62" s="482"/>
      <c r="D62" s="484"/>
      <c r="E62" s="459"/>
      <c r="F62" s="459"/>
      <c r="G62" s="277"/>
      <c r="H62" s="51"/>
      <c r="I62" s="51"/>
      <c r="J62" s="51"/>
      <c r="K62" s="51"/>
      <c r="L62" s="211"/>
    </row>
    <row r="63" spans="1:14" s="349" customFormat="1" ht="20.25" customHeight="1" x14ac:dyDescent="0.2">
      <c r="A63" s="404"/>
      <c r="B63" s="454"/>
      <c r="C63" s="455"/>
      <c r="D63" s="405"/>
      <c r="E63" s="406"/>
      <c r="F63" s="406"/>
      <c r="G63" s="278"/>
      <c r="H63" s="51"/>
      <c r="I63" s="51"/>
      <c r="J63" s="51"/>
      <c r="K63" s="51"/>
      <c r="L63" s="211"/>
    </row>
    <row r="64" spans="1:14" s="349" customFormat="1" ht="20.25" customHeight="1" thickBot="1" x14ac:dyDescent="0.25">
      <c r="A64" s="311"/>
      <c r="B64" s="456"/>
      <c r="C64" s="457"/>
      <c r="D64" s="407"/>
      <c r="E64" s="458"/>
      <c r="F64" s="406"/>
      <c r="G64" s="278"/>
      <c r="H64" s="51"/>
      <c r="I64" s="51"/>
      <c r="J64" s="51"/>
      <c r="K64" s="51"/>
      <c r="L64" s="212"/>
      <c r="M64" s="401"/>
    </row>
    <row r="65" spans="1:16" s="349" customFormat="1" x14ac:dyDescent="0.2">
      <c r="A65" s="80"/>
      <c r="B65" s="347"/>
      <c r="C65" s="347"/>
      <c r="D65" s="347"/>
      <c r="E65" s="459"/>
      <c r="F65" s="347"/>
      <c r="G65" s="347"/>
      <c r="H65" s="347"/>
      <c r="I65" s="347"/>
      <c r="J65" s="347"/>
      <c r="K65" s="347"/>
      <c r="L65" s="348"/>
      <c r="M65" s="347"/>
      <c r="N65" s="213"/>
    </row>
    <row r="66" spans="1:16" s="214" customFormat="1" ht="15.75" customHeight="1" thickBot="1" x14ac:dyDescent="0.25">
      <c r="A66" s="408"/>
      <c r="B66" s="409"/>
      <c r="C66" s="409"/>
      <c r="D66" s="409"/>
      <c r="E66" s="409"/>
      <c r="F66" s="409"/>
      <c r="G66" s="347"/>
      <c r="H66" s="347"/>
      <c r="I66" s="347"/>
      <c r="J66" s="347"/>
      <c r="K66" s="347"/>
      <c r="L66" s="348"/>
      <c r="M66" s="203"/>
      <c r="N66" s="40"/>
    </row>
    <row r="67" spans="1:16" s="215" customFormat="1" ht="45.75" customHeight="1" thickBot="1" x14ac:dyDescent="0.25">
      <c r="A67" s="460" t="s">
        <v>261</v>
      </c>
      <c r="B67" s="438"/>
      <c r="C67" s="438"/>
      <c r="D67" s="438"/>
      <c r="E67" s="438"/>
      <c r="F67" s="438"/>
      <c r="G67" s="438"/>
      <c r="H67" s="438"/>
      <c r="I67" s="438"/>
      <c r="J67" s="438"/>
      <c r="K67" s="438"/>
      <c r="L67" s="439"/>
      <c r="M67" s="205"/>
      <c r="N67" s="349"/>
    </row>
    <row r="68" spans="1:16" s="346" customFormat="1" ht="16.5" customHeight="1" thickBot="1" x14ac:dyDescent="0.3">
      <c r="A68" s="216"/>
      <c r="B68" s="98"/>
      <c r="C68" s="98"/>
      <c r="D68" s="98"/>
      <c r="E68" s="98"/>
      <c r="F68" s="98"/>
      <c r="G68" s="98"/>
      <c r="H68" s="98"/>
      <c r="I68" s="98"/>
      <c r="J68" s="98"/>
      <c r="K68" s="98"/>
      <c r="L68" s="99"/>
      <c r="M68" s="351"/>
      <c r="N68" s="410"/>
      <c r="P68" s="411"/>
    </row>
    <row r="69" spans="1:16" s="346" customFormat="1" ht="21" customHeight="1" thickBot="1" x14ac:dyDescent="0.3">
      <c r="A69" s="461" t="s">
        <v>51</v>
      </c>
      <c r="B69" s="462"/>
      <c r="C69" s="462"/>
      <c r="D69" s="462"/>
      <c r="E69" s="462"/>
      <c r="F69" s="462"/>
      <c r="G69" s="462"/>
      <c r="H69" s="462"/>
      <c r="I69" s="462"/>
      <c r="J69" s="462"/>
      <c r="K69" s="462"/>
      <c r="L69" s="463"/>
      <c r="M69" s="351"/>
      <c r="N69" s="410"/>
      <c r="P69" s="411"/>
    </row>
    <row r="70" spans="1:16" s="349" customFormat="1" ht="15" x14ac:dyDescent="0.25">
      <c r="A70" s="88"/>
      <c r="B70" s="89"/>
      <c r="C70" s="89"/>
      <c r="D70" s="89"/>
      <c r="E70" s="89"/>
      <c r="F70" s="89"/>
      <c r="G70" s="89"/>
      <c r="H70" s="89"/>
      <c r="I70" s="89"/>
      <c r="J70" s="89"/>
      <c r="K70" s="89"/>
      <c r="L70" s="90"/>
      <c r="M70" s="347"/>
      <c r="N70" s="401"/>
      <c r="P70" s="412"/>
    </row>
    <row r="71" spans="1:16" s="349" customFormat="1" ht="18.75" customHeight="1" x14ac:dyDescent="0.2">
      <c r="A71" s="91" t="s">
        <v>262</v>
      </c>
      <c r="B71" s="347"/>
      <c r="C71" s="347"/>
      <c r="D71" s="347"/>
      <c r="E71" s="347"/>
      <c r="F71" s="347"/>
      <c r="G71" s="347"/>
      <c r="H71" s="81"/>
      <c r="I71" s="347"/>
      <c r="J71" s="347"/>
      <c r="K71" s="347"/>
      <c r="L71" s="348"/>
      <c r="M71" s="347"/>
      <c r="N71" s="401"/>
      <c r="P71" s="412"/>
    </row>
    <row r="72" spans="1:16" s="349" customFormat="1" ht="12.75" customHeight="1" x14ac:dyDescent="0.2">
      <c r="A72" s="91"/>
      <c r="B72" s="347"/>
      <c r="C72" s="347"/>
      <c r="D72" s="347"/>
      <c r="E72" s="347"/>
      <c r="F72" s="347"/>
      <c r="G72" s="347"/>
      <c r="H72" s="347"/>
      <c r="I72" s="347"/>
      <c r="J72" s="347"/>
      <c r="K72" s="347"/>
      <c r="L72" s="348"/>
      <c r="M72" s="347"/>
      <c r="N72" s="401"/>
    </row>
    <row r="73" spans="1:16" s="349" customFormat="1" ht="12.75" customHeight="1" thickBot="1" x14ac:dyDescent="0.25">
      <c r="A73" s="80"/>
      <c r="B73" s="347"/>
      <c r="C73" s="347"/>
      <c r="D73" s="347"/>
      <c r="E73" s="347"/>
      <c r="F73" s="347"/>
      <c r="G73" s="347"/>
      <c r="H73" s="347"/>
      <c r="I73" s="347"/>
      <c r="J73" s="347"/>
      <c r="K73" s="347"/>
      <c r="L73" s="348"/>
      <c r="M73" s="347"/>
      <c r="N73" s="401"/>
    </row>
    <row r="74" spans="1:16" s="349" customFormat="1" ht="20.25" customHeight="1" thickBot="1" x14ac:dyDescent="0.25">
      <c r="A74" s="413" t="s">
        <v>17</v>
      </c>
      <c r="B74" s="414"/>
      <c r="C74" s="464"/>
      <c r="D74" s="465"/>
      <c r="E74" s="466"/>
      <c r="F74" s="466"/>
      <c r="G74" s="466"/>
      <c r="H74" s="466"/>
      <c r="I74" s="347"/>
      <c r="J74" s="81"/>
      <c r="K74" s="81"/>
      <c r="L74" s="348"/>
      <c r="M74" s="347"/>
      <c r="N74" s="401"/>
    </row>
    <row r="75" spans="1:16" s="349" customFormat="1" x14ac:dyDescent="0.2">
      <c r="A75" s="80"/>
      <c r="B75" s="347"/>
      <c r="C75" s="347"/>
      <c r="D75" s="347"/>
      <c r="E75" s="347"/>
      <c r="F75" s="347"/>
      <c r="G75" s="347"/>
      <c r="H75" s="347"/>
      <c r="I75" s="347"/>
      <c r="J75" s="347"/>
      <c r="K75" s="347"/>
      <c r="L75" s="348"/>
      <c r="M75" s="51"/>
    </row>
    <row r="76" spans="1:16" s="349" customFormat="1" x14ac:dyDescent="0.2">
      <c r="A76" s="91" t="s">
        <v>263</v>
      </c>
      <c r="B76" s="347"/>
      <c r="C76" s="347"/>
      <c r="D76" s="347"/>
      <c r="E76" s="347"/>
      <c r="F76" s="347"/>
      <c r="G76" s="347"/>
      <c r="H76" s="347"/>
      <c r="I76" s="51"/>
      <c r="J76" s="51"/>
      <c r="K76" s="51"/>
      <c r="L76" s="141"/>
      <c r="M76" s="51"/>
    </row>
    <row r="77" spans="1:16" s="349" customFormat="1" ht="28.5" customHeight="1" thickBot="1" x14ac:dyDescent="0.25">
      <c r="A77" s="91"/>
      <c r="B77" s="347"/>
      <c r="C77" s="347"/>
      <c r="D77" s="347"/>
      <c r="E77" s="347"/>
      <c r="F77" s="347"/>
      <c r="G77" s="347"/>
      <c r="H77" s="347"/>
      <c r="I77" s="51"/>
      <c r="J77" s="51"/>
      <c r="K77" s="51"/>
      <c r="L77" s="141"/>
      <c r="M77" s="347"/>
    </row>
    <row r="78" spans="1:16" s="349" customFormat="1" ht="21.75" customHeight="1" thickBot="1" x14ac:dyDescent="0.25">
      <c r="A78" s="415" t="s">
        <v>17</v>
      </c>
      <c r="B78" s="416" t="s">
        <v>56</v>
      </c>
      <c r="C78" s="51"/>
      <c r="D78" s="51"/>
      <c r="E78" s="51"/>
      <c r="F78" s="51"/>
      <c r="G78" s="51"/>
      <c r="H78" s="388"/>
      <c r="I78" s="51"/>
      <c r="J78" s="347"/>
      <c r="K78" s="347"/>
      <c r="L78" s="348"/>
      <c r="M78" s="347"/>
    </row>
    <row r="79" spans="1:16" s="349" customFormat="1" ht="20.25" customHeight="1" x14ac:dyDescent="0.2">
      <c r="A79" s="291"/>
      <c r="B79" s="417"/>
      <c r="C79" s="51"/>
      <c r="D79" s="51"/>
      <c r="E79" s="51"/>
      <c r="F79" s="51"/>
      <c r="G79" s="51"/>
      <c r="H79" s="218"/>
      <c r="I79" s="347"/>
      <c r="J79" s="51"/>
      <c r="K79" s="51"/>
      <c r="L79" s="348"/>
      <c r="M79" s="347"/>
    </row>
    <row r="80" spans="1:16" s="349" customFormat="1" ht="20.25" customHeight="1" x14ac:dyDescent="0.2">
      <c r="A80" s="292"/>
      <c r="B80" s="418"/>
      <c r="C80" s="51"/>
      <c r="D80" s="51"/>
      <c r="E80" s="51"/>
      <c r="F80" s="51"/>
      <c r="G80" s="51"/>
      <c r="H80" s="218"/>
      <c r="I80" s="347"/>
      <c r="J80" s="51"/>
      <c r="K80" s="51"/>
      <c r="L80" s="348"/>
      <c r="M80" s="347"/>
    </row>
    <row r="81" spans="1:14" s="349" customFormat="1" ht="20.25" customHeight="1" x14ac:dyDescent="0.2">
      <c r="A81" s="292"/>
      <c r="B81" s="418"/>
      <c r="C81" s="51"/>
      <c r="D81" s="51"/>
      <c r="E81" s="51"/>
      <c r="F81" s="51"/>
      <c r="G81" s="51"/>
      <c r="H81" s="218"/>
      <c r="I81" s="347"/>
      <c r="J81" s="347"/>
      <c r="K81" s="347"/>
      <c r="L81" s="348"/>
      <c r="M81" s="347"/>
    </row>
    <row r="82" spans="1:14" s="349" customFormat="1" ht="20.25" customHeight="1" x14ac:dyDescent="0.2">
      <c r="A82" s="292"/>
      <c r="B82" s="418"/>
      <c r="C82" s="51"/>
      <c r="D82" s="51"/>
      <c r="E82" s="51"/>
      <c r="F82" s="51"/>
      <c r="G82" s="51"/>
      <c r="H82" s="218"/>
      <c r="I82" s="347"/>
      <c r="J82" s="347"/>
      <c r="K82" s="347"/>
      <c r="L82" s="348"/>
      <c r="M82" s="347"/>
      <c r="N82" s="401"/>
    </row>
    <row r="83" spans="1:14" s="349" customFormat="1" ht="20.25" customHeight="1" x14ac:dyDescent="0.2">
      <c r="A83" s="292"/>
      <c r="B83" s="418"/>
      <c r="C83" s="51"/>
      <c r="D83" s="51"/>
      <c r="E83" s="51"/>
      <c r="F83" s="51"/>
      <c r="G83" s="51"/>
      <c r="H83" s="218"/>
      <c r="I83" s="347"/>
      <c r="J83" s="347"/>
      <c r="K83" s="347"/>
      <c r="L83" s="348"/>
      <c r="M83" s="347"/>
      <c r="N83" s="401"/>
    </row>
    <row r="84" spans="1:14" s="346" customFormat="1" ht="20.25" customHeight="1" thickBot="1" x14ac:dyDescent="0.25">
      <c r="A84" s="419"/>
      <c r="B84" s="420"/>
      <c r="C84" s="51"/>
      <c r="D84" s="51"/>
      <c r="E84" s="51"/>
      <c r="F84" s="51"/>
      <c r="G84" s="51"/>
      <c r="H84" s="218"/>
      <c r="I84" s="347"/>
      <c r="J84" s="347"/>
      <c r="K84" s="347"/>
      <c r="L84" s="348"/>
      <c r="M84" s="347"/>
      <c r="N84" s="85"/>
    </row>
    <row r="85" spans="1:14" s="213" customFormat="1" ht="20.100000000000001" customHeight="1" thickBot="1" x14ac:dyDescent="0.25">
      <c r="A85" s="408"/>
      <c r="B85" s="409"/>
      <c r="C85" s="409"/>
      <c r="D85" s="409"/>
      <c r="E85" s="409"/>
      <c r="F85" s="409"/>
      <c r="G85" s="347"/>
      <c r="H85" s="347"/>
      <c r="I85" s="347"/>
      <c r="J85" s="347"/>
      <c r="K85" s="347"/>
      <c r="L85" s="348"/>
      <c r="M85" s="352"/>
    </row>
    <row r="86" spans="1:14" s="349" customFormat="1" ht="15.75" customHeight="1" thickBot="1" x14ac:dyDescent="0.25">
      <c r="A86" s="421"/>
      <c r="B86" s="422"/>
      <c r="C86" s="422"/>
      <c r="D86" s="422"/>
      <c r="E86" s="422"/>
      <c r="F86" s="422"/>
      <c r="G86" s="95"/>
      <c r="H86" s="95"/>
      <c r="I86" s="95"/>
      <c r="J86" s="95"/>
      <c r="K86" s="95"/>
      <c r="L86" s="96"/>
      <c r="M86" s="219"/>
    </row>
    <row r="87" spans="1:14" s="349" customFormat="1" ht="15.75" thickBot="1" x14ac:dyDescent="0.3">
      <c r="A87" s="467" t="s">
        <v>20</v>
      </c>
      <c r="B87" s="468"/>
      <c r="C87" s="468"/>
      <c r="D87" s="468"/>
      <c r="E87" s="468"/>
      <c r="F87" s="468"/>
      <c r="G87" s="468"/>
      <c r="H87" s="468"/>
      <c r="I87" s="468"/>
      <c r="J87" s="468"/>
      <c r="K87" s="468"/>
      <c r="L87" s="469"/>
      <c r="M87" s="219"/>
    </row>
    <row r="88" spans="1:14" s="349" customFormat="1" ht="13.9" customHeight="1" x14ac:dyDescent="0.25">
      <c r="A88" s="77"/>
      <c r="B88" s="78"/>
      <c r="C88" s="78"/>
      <c r="D88" s="78"/>
      <c r="E88" s="78"/>
      <c r="F88" s="78"/>
      <c r="G88" s="78"/>
      <c r="H88" s="60"/>
      <c r="I88" s="60"/>
      <c r="J88" s="219"/>
      <c r="K88" s="219"/>
      <c r="L88" s="220"/>
      <c r="M88" s="219"/>
    </row>
    <row r="89" spans="1:14" s="349" customFormat="1" ht="13.9" customHeight="1" x14ac:dyDescent="0.25">
      <c r="A89" s="279" t="s">
        <v>202</v>
      </c>
      <c r="B89" s="280"/>
      <c r="C89" s="280"/>
      <c r="D89" s="280"/>
      <c r="E89" s="280"/>
      <c r="F89" s="280"/>
      <c r="G89" s="280"/>
      <c r="H89" s="280"/>
      <c r="I89" s="121"/>
      <c r="J89" s="219"/>
      <c r="K89" s="219"/>
      <c r="L89" s="220"/>
      <c r="M89" s="219"/>
    </row>
    <row r="90" spans="1:14" s="349" customFormat="1" ht="26.25" customHeight="1" thickBot="1" x14ac:dyDescent="0.3">
      <c r="A90" s="279"/>
      <c r="B90" s="280"/>
      <c r="C90" s="280"/>
      <c r="D90" s="280"/>
      <c r="E90" s="280"/>
      <c r="F90" s="280"/>
      <c r="G90" s="280"/>
      <c r="H90" s="280"/>
      <c r="I90" s="121"/>
      <c r="J90" s="219"/>
      <c r="K90" s="219"/>
      <c r="L90" s="220"/>
      <c r="M90" s="219"/>
    </row>
    <row r="91" spans="1:14" s="349" customFormat="1" ht="26.25" thickBot="1" x14ac:dyDescent="0.25">
      <c r="A91" s="431" t="s">
        <v>19</v>
      </c>
      <c r="B91" s="432"/>
      <c r="C91" s="432"/>
      <c r="D91" s="385" t="s">
        <v>82</v>
      </c>
      <c r="E91" s="282"/>
      <c r="F91" s="282"/>
      <c r="G91" s="282"/>
      <c r="H91" s="51"/>
      <c r="I91" s="347"/>
      <c r="J91" s="347"/>
      <c r="K91" s="347"/>
      <c r="L91" s="348"/>
      <c r="M91" s="347"/>
    </row>
    <row r="92" spans="1:14" s="349" customFormat="1" ht="20.25" customHeight="1" x14ac:dyDescent="0.2">
      <c r="A92" s="433"/>
      <c r="B92" s="434"/>
      <c r="C92" s="434"/>
      <c r="D92" s="314"/>
      <c r="E92" s="283"/>
      <c r="F92" s="283"/>
      <c r="G92" s="283"/>
      <c r="H92" s="51"/>
      <c r="I92" s="347"/>
      <c r="J92" s="347"/>
      <c r="K92" s="347"/>
      <c r="L92" s="348"/>
      <c r="M92" s="347"/>
    </row>
    <row r="93" spans="1:14" s="349" customFormat="1" ht="20.25" customHeight="1" x14ac:dyDescent="0.2">
      <c r="A93" s="435"/>
      <c r="B93" s="436"/>
      <c r="C93" s="436"/>
      <c r="D93" s="298"/>
      <c r="E93" s="283"/>
      <c r="F93" s="283"/>
      <c r="G93" s="283"/>
      <c r="H93" s="51"/>
      <c r="I93" s="347"/>
      <c r="J93" s="347"/>
      <c r="K93" s="347"/>
      <c r="L93" s="348"/>
      <c r="M93" s="347"/>
    </row>
    <row r="94" spans="1:14" s="349" customFormat="1" ht="20.25" customHeight="1" x14ac:dyDescent="0.2">
      <c r="A94" s="435"/>
      <c r="B94" s="436"/>
      <c r="C94" s="436"/>
      <c r="D94" s="298"/>
      <c r="E94" s="283"/>
      <c r="F94" s="283"/>
      <c r="G94" s="283"/>
      <c r="H94" s="51"/>
      <c r="I94" s="347"/>
      <c r="J94" s="347"/>
      <c r="K94" s="347"/>
      <c r="L94" s="348"/>
      <c r="M94" s="347"/>
    </row>
    <row r="95" spans="1:14" s="349" customFormat="1" ht="20.25" customHeight="1" x14ac:dyDescent="0.2">
      <c r="A95" s="435"/>
      <c r="B95" s="436"/>
      <c r="C95" s="436"/>
      <c r="D95" s="298"/>
      <c r="E95" s="283"/>
      <c r="F95" s="283"/>
      <c r="G95" s="283"/>
      <c r="H95" s="51"/>
      <c r="I95" s="347"/>
      <c r="J95" s="347"/>
      <c r="K95" s="347"/>
      <c r="L95" s="348"/>
      <c r="M95" s="347"/>
    </row>
    <row r="96" spans="1:14" s="349" customFormat="1" ht="20.25" customHeight="1" thickBot="1" x14ac:dyDescent="0.25">
      <c r="A96" s="449"/>
      <c r="B96" s="450"/>
      <c r="C96" s="450"/>
      <c r="D96" s="315"/>
      <c r="E96" s="283"/>
      <c r="F96" s="283"/>
      <c r="G96" s="283"/>
      <c r="H96" s="51"/>
      <c r="I96" s="347"/>
      <c r="J96" s="347"/>
      <c r="K96" s="347"/>
      <c r="L96" s="348"/>
      <c r="M96" s="347"/>
    </row>
    <row r="97" spans="1:13" s="349" customFormat="1" ht="20.25" customHeight="1" thickBot="1" x14ac:dyDescent="0.25">
      <c r="A97" s="80"/>
      <c r="B97" s="347"/>
      <c r="C97" s="284" t="s">
        <v>0</v>
      </c>
      <c r="D97" s="297">
        <f>SUM(D92:D96)</f>
        <v>0</v>
      </c>
      <c r="E97" s="224"/>
      <c r="F97" s="224"/>
      <c r="G97" s="224"/>
      <c r="H97" s="51"/>
      <c r="I97" s="347"/>
      <c r="J97" s="347"/>
      <c r="K97" s="347"/>
      <c r="L97" s="348"/>
      <c r="M97" s="347"/>
    </row>
    <row r="98" spans="1:13" s="349" customFormat="1" x14ac:dyDescent="0.2">
      <c r="A98" s="80"/>
      <c r="B98" s="347"/>
      <c r="C98" s="347"/>
      <c r="D98" s="347"/>
      <c r="E98" s="347"/>
      <c r="F98" s="347"/>
      <c r="G98" s="347"/>
      <c r="H98" s="347"/>
      <c r="I98" s="347"/>
      <c r="J98" s="347"/>
      <c r="K98" s="347"/>
      <c r="L98" s="348"/>
      <c r="M98" s="347"/>
    </row>
    <row r="99" spans="1:13" s="349" customFormat="1" ht="11.25" customHeight="1" thickBot="1" x14ac:dyDescent="0.25">
      <c r="A99" s="80"/>
      <c r="B99" s="347"/>
      <c r="C99" s="347"/>
      <c r="D99" s="347"/>
      <c r="E99" s="347"/>
      <c r="F99" s="347"/>
      <c r="G99" s="347"/>
      <c r="H99" s="347"/>
      <c r="I99" s="347"/>
      <c r="J99" s="347"/>
      <c r="K99" s="347"/>
      <c r="L99" s="348"/>
      <c r="M99" s="347"/>
    </row>
    <row r="100" spans="1:13" s="346" customFormat="1" ht="38.25" customHeight="1" thickBot="1" x14ac:dyDescent="0.25">
      <c r="A100" s="437" t="s">
        <v>264</v>
      </c>
      <c r="B100" s="438"/>
      <c r="C100" s="438"/>
      <c r="D100" s="438"/>
      <c r="E100" s="438"/>
      <c r="F100" s="438"/>
      <c r="G100" s="438"/>
      <c r="H100" s="438"/>
      <c r="I100" s="438"/>
      <c r="J100" s="438"/>
      <c r="K100" s="438"/>
      <c r="L100" s="439"/>
      <c r="M100" s="178"/>
    </row>
    <row r="101" spans="1:13" s="349" customFormat="1" ht="20.100000000000001" customHeight="1" thickBot="1" x14ac:dyDescent="0.25">
      <c r="A101" s="437" t="s">
        <v>80</v>
      </c>
      <c r="B101" s="438"/>
      <c r="C101" s="438"/>
      <c r="D101" s="438"/>
      <c r="E101" s="438"/>
      <c r="F101" s="438"/>
      <c r="G101" s="438"/>
      <c r="H101" s="438"/>
      <c r="I101" s="438"/>
      <c r="J101" s="438"/>
      <c r="K101" s="438"/>
      <c r="L101" s="439"/>
      <c r="M101" s="178"/>
    </row>
    <row r="102" spans="1:13" s="349" customFormat="1" ht="15.75" customHeight="1" thickBot="1" x14ac:dyDescent="0.25">
      <c r="A102" s="221"/>
      <c r="B102" s="222"/>
      <c r="C102" s="222"/>
      <c r="D102" s="222"/>
      <c r="E102" s="222"/>
      <c r="F102" s="222"/>
      <c r="G102" s="222"/>
      <c r="H102" s="222"/>
      <c r="I102" s="222"/>
      <c r="J102" s="222"/>
      <c r="K102" s="222"/>
      <c r="L102" s="223"/>
      <c r="M102" s="219"/>
    </row>
    <row r="103" spans="1:13" s="349" customFormat="1" ht="15.75" thickBot="1" x14ac:dyDescent="0.3">
      <c r="A103" s="451" t="s">
        <v>58</v>
      </c>
      <c r="B103" s="452"/>
      <c r="C103" s="452"/>
      <c r="D103" s="452"/>
      <c r="E103" s="452"/>
      <c r="F103" s="452"/>
      <c r="G103" s="452"/>
      <c r="H103" s="452"/>
      <c r="I103" s="452"/>
      <c r="J103" s="452"/>
      <c r="K103" s="452"/>
      <c r="L103" s="453"/>
      <c r="M103" s="219"/>
    </row>
    <row r="104" spans="1:13" s="349" customFormat="1" ht="15" x14ac:dyDescent="0.25">
      <c r="A104" s="100"/>
      <c r="B104" s="208"/>
      <c r="C104" s="208"/>
      <c r="D104" s="208"/>
      <c r="E104" s="208"/>
      <c r="F104" s="208"/>
      <c r="G104" s="60"/>
      <c r="H104" s="60"/>
      <c r="I104" s="219"/>
      <c r="J104" s="219"/>
      <c r="K104" s="219"/>
      <c r="L104" s="220"/>
      <c r="M104" s="219"/>
    </row>
    <row r="105" spans="1:13" s="349" customFormat="1" ht="14.25" x14ac:dyDescent="0.2">
      <c r="A105" s="91" t="s">
        <v>167</v>
      </c>
      <c r="B105" s="208"/>
      <c r="C105" s="208"/>
      <c r="D105" s="208"/>
      <c r="E105" s="208"/>
      <c r="F105" s="208"/>
      <c r="G105" s="60"/>
      <c r="H105" s="60"/>
      <c r="I105" s="219"/>
      <c r="J105" s="219"/>
      <c r="K105" s="219"/>
      <c r="L105" s="220"/>
      <c r="M105" s="219"/>
    </row>
    <row r="106" spans="1:13" s="349" customFormat="1" ht="12" customHeight="1" x14ac:dyDescent="0.25">
      <c r="A106" s="100"/>
      <c r="B106" s="60"/>
      <c r="C106" s="60"/>
      <c r="D106" s="60"/>
      <c r="E106" s="60"/>
      <c r="F106" s="60"/>
      <c r="G106" s="60"/>
      <c r="H106" s="60"/>
      <c r="I106" s="386"/>
      <c r="J106" s="219"/>
      <c r="K106" s="219"/>
      <c r="L106" s="220"/>
      <c r="M106" s="219"/>
    </row>
    <row r="107" spans="1:13" s="349" customFormat="1" ht="15.75" customHeight="1" thickBot="1" x14ac:dyDescent="0.25">
      <c r="A107" s="80"/>
      <c r="B107" s="347"/>
      <c r="C107" s="347"/>
      <c r="D107" s="51"/>
      <c r="E107" s="281"/>
      <c r="F107" s="281"/>
      <c r="G107" s="281"/>
      <c r="H107" s="347"/>
      <c r="I107" s="347"/>
      <c r="J107" s="347"/>
      <c r="K107" s="347"/>
      <c r="L107" s="348"/>
      <c r="M107" s="347"/>
    </row>
    <row r="108" spans="1:13" s="349" customFormat="1" ht="26.25" thickBot="1" x14ac:dyDescent="0.25">
      <c r="A108" s="431" t="s">
        <v>19</v>
      </c>
      <c r="B108" s="432"/>
      <c r="C108" s="432"/>
      <c r="D108" s="385" t="s">
        <v>82</v>
      </c>
      <c r="E108" s="282"/>
      <c r="F108" s="282"/>
      <c r="G108" s="282"/>
      <c r="H108" s="51"/>
      <c r="I108" s="347"/>
      <c r="J108" s="347"/>
      <c r="K108" s="347"/>
      <c r="L108" s="348"/>
      <c r="M108" s="347"/>
    </row>
    <row r="109" spans="1:13" s="349" customFormat="1" ht="20.25" customHeight="1" x14ac:dyDescent="0.2">
      <c r="A109" s="433"/>
      <c r="B109" s="434"/>
      <c r="C109" s="434"/>
      <c r="D109" s="314"/>
      <c r="E109" s="283"/>
      <c r="F109" s="283"/>
      <c r="G109" s="283"/>
      <c r="H109" s="51"/>
      <c r="I109" s="347"/>
      <c r="J109" s="347"/>
      <c r="K109" s="347"/>
      <c r="L109" s="348"/>
      <c r="M109" s="347"/>
    </row>
    <row r="110" spans="1:13" s="349" customFormat="1" ht="20.25" customHeight="1" x14ac:dyDescent="0.2">
      <c r="A110" s="435"/>
      <c r="B110" s="436"/>
      <c r="C110" s="436"/>
      <c r="D110" s="298"/>
      <c r="E110" s="283"/>
      <c r="F110" s="283"/>
      <c r="G110" s="283"/>
      <c r="H110" s="51"/>
      <c r="I110" s="347"/>
      <c r="J110" s="347"/>
      <c r="K110" s="347"/>
      <c r="L110" s="348"/>
      <c r="M110" s="347"/>
    </row>
    <row r="111" spans="1:13" s="349" customFormat="1" ht="20.25" customHeight="1" x14ac:dyDescent="0.2">
      <c r="A111" s="435"/>
      <c r="B111" s="436"/>
      <c r="C111" s="436"/>
      <c r="D111" s="298"/>
      <c r="E111" s="283"/>
      <c r="F111" s="283"/>
      <c r="G111" s="283"/>
      <c r="H111" s="51"/>
      <c r="I111" s="347"/>
      <c r="J111" s="347"/>
      <c r="K111" s="347"/>
      <c r="L111" s="348"/>
      <c r="M111" s="347"/>
    </row>
    <row r="112" spans="1:13" s="349" customFormat="1" ht="20.25" customHeight="1" x14ac:dyDescent="0.2">
      <c r="A112" s="435"/>
      <c r="B112" s="436"/>
      <c r="C112" s="436"/>
      <c r="D112" s="298"/>
      <c r="E112" s="283"/>
      <c r="F112" s="283"/>
      <c r="G112" s="283"/>
      <c r="H112" s="51"/>
      <c r="I112" s="347"/>
      <c r="J112" s="347"/>
      <c r="K112" s="347"/>
      <c r="L112" s="348"/>
      <c r="M112" s="347"/>
    </row>
    <row r="113" spans="1:14" s="349" customFormat="1" ht="20.25" customHeight="1" thickBot="1" x14ac:dyDescent="0.25">
      <c r="A113" s="449"/>
      <c r="B113" s="450"/>
      <c r="C113" s="450"/>
      <c r="D113" s="315"/>
      <c r="E113" s="283"/>
      <c r="F113" s="283"/>
      <c r="G113" s="283"/>
      <c r="H113" s="51"/>
      <c r="I113" s="347"/>
      <c r="J113" s="347"/>
      <c r="K113" s="347"/>
      <c r="L113" s="348"/>
      <c r="M113" s="347"/>
    </row>
    <row r="114" spans="1:14" s="349" customFormat="1" ht="20.25" customHeight="1" thickBot="1" x14ac:dyDescent="0.25">
      <c r="A114" s="80"/>
      <c r="B114" s="347"/>
      <c r="C114" s="284" t="s">
        <v>0</v>
      </c>
      <c r="D114" s="297">
        <f>SUM(D109:D113)</f>
        <v>0</v>
      </c>
      <c r="E114" s="224"/>
      <c r="F114" s="224"/>
      <c r="G114" s="224"/>
      <c r="H114" s="51"/>
      <c r="I114" s="347"/>
      <c r="J114" s="347"/>
      <c r="K114" s="347"/>
      <c r="L114" s="348"/>
      <c r="M114" s="347"/>
    </row>
    <row r="115" spans="1:14" s="349" customFormat="1" x14ac:dyDescent="0.2">
      <c r="A115" s="80"/>
      <c r="B115" s="347"/>
      <c r="C115" s="136"/>
      <c r="D115" s="224"/>
      <c r="E115" s="224"/>
      <c r="F115" s="224"/>
      <c r="G115" s="347"/>
      <c r="H115" s="347"/>
      <c r="I115" s="347"/>
      <c r="J115" s="347"/>
      <c r="K115" s="347"/>
      <c r="L115" s="348"/>
      <c r="M115" s="347"/>
    </row>
    <row r="116" spans="1:14" s="225" customFormat="1" ht="12" customHeight="1" thickBot="1" x14ac:dyDescent="0.25">
      <c r="A116" s="408"/>
      <c r="B116" s="409"/>
      <c r="C116" s="409"/>
      <c r="D116" s="409"/>
      <c r="E116" s="347"/>
      <c r="F116" s="347"/>
      <c r="G116" s="347"/>
      <c r="H116" s="347"/>
      <c r="I116" s="347"/>
      <c r="J116" s="347"/>
      <c r="K116" s="347"/>
      <c r="L116" s="348"/>
      <c r="M116" s="347"/>
    </row>
    <row r="117" spans="1:14" s="349" customFormat="1" ht="39.75" customHeight="1" thickBot="1" x14ac:dyDescent="0.25">
      <c r="A117" s="437" t="s">
        <v>264</v>
      </c>
      <c r="B117" s="438"/>
      <c r="C117" s="438"/>
      <c r="D117" s="438"/>
      <c r="E117" s="438"/>
      <c r="F117" s="438"/>
      <c r="G117" s="438"/>
      <c r="H117" s="438"/>
      <c r="I117" s="438"/>
      <c r="J117" s="438"/>
      <c r="K117" s="438"/>
      <c r="L117" s="439"/>
      <c r="M117" s="178"/>
    </row>
    <row r="118" spans="1:14" s="345" customFormat="1" ht="19.5" customHeight="1" thickBot="1" x14ac:dyDescent="0.25">
      <c r="A118" s="437" t="s">
        <v>168</v>
      </c>
      <c r="B118" s="438"/>
      <c r="C118" s="438"/>
      <c r="D118" s="438"/>
      <c r="E118" s="438"/>
      <c r="F118" s="438"/>
      <c r="G118" s="438"/>
      <c r="H118" s="438"/>
      <c r="I118" s="438"/>
      <c r="J118" s="438"/>
      <c r="K118" s="438"/>
      <c r="L118" s="439"/>
      <c r="M118" s="352"/>
    </row>
    <row r="119" spans="1:14" ht="15.6" customHeight="1" thickBot="1" x14ac:dyDescent="0.3">
      <c r="A119" s="587" t="s">
        <v>204</v>
      </c>
      <c r="B119" s="588"/>
      <c r="C119" s="588"/>
      <c r="D119" s="588"/>
      <c r="E119" s="588"/>
      <c r="F119" s="588"/>
      <c r="G119" s="588"/>
      <c r="H119" s="588"/>
      <c r="I119" s="588"/>
      <c r="J119" s="588"/>
      <c r="K119" s="588"/>
      <c r="L119" s="589"/>
      <c r="M119" s="65"/>
    </row>
    <row r="120" spans="1:14" s="345" customFormat="1" ht="15.6" customHeight="1" thickBot="1" x14ac:dyDescent="0.3">
      <c r="A120" s="467" t="s">
        <v>106</v>
      </c>
      <c r="B120" s="468"/>
      <c r="C120" s="468"/>
      <c r="D120" s="468"/>
      <c r="E120" s="468"/>
      <c r="F120" s="468"/>
      <c r="G120" s="468"/>
      <c r="H120" s="468"/>
      <c r="I120" s="468"/>
      <c r="J120" s="468"/>
      <c r="K120" s="468"/>
      <c r="L120" s="469"/>
      <c r="M120" s="347"/>
    </row>
    <row r="121" spans="1:14" s="345" customFormat="1" x14ac:dyDescent="0.2">
      <c r="A121" s="423"/>
      <c r="B121" s="424"/>
      <c r="C121" s="424"/>
      <c r="D121" s="425"/>
      <c r="E121" s="347"/>
      <c r="F121" s="347"/>
      <c r="G121" s="347"/>
      <c r="H121" s="347"/>
      <c r="I121" s="347"/>
      <c r="J121" s="347"/>
      <c r="K121" s="347"/>
      <c r="L121" s="348"/>
      <c r="M121" s="347"/>
      <c r="N121" s="352"/>
    </row>
    <row r="122" spans="1:14" s="345" customFormat="1" x14ac:dyDescent="0.2">
      <c r="A122" s="426" t="s">
        <v>169</v>
      </c>
      <c r="B122" s="409"/>
      <c r="C122" s="409"/>
      <c r="D122" s="409"/>
      <c r="E122" s="347"/>
      <c r="F122" s="347"/>
      <c r="G122" s="347"/>
      <c r="H122" s="347"/>
      <c r="I122" s="347"/>
      <c r="J122" s="347"/>
      <c r="K122" s="347"/>
      <c r="L122" s="348"/>
      <c r="M122" s="347"/>
      <c r="N122" s="352"/>
    </row>
    <row r="123" spans="1:14" s="345" customFormat="1" ht="18" customHeight="1" thickBot="1" x14ac:dyDescent="0.25">
      <c r="A123" s="426"/>
      <c r="B123" s="409"/>
      <c r="C123" s="409"/>
      <c r="D123" s="409"/>
      <c r="E123" s="347"/>
      <c r="F123" s="347"/>
      <c r="G123" s="347"/>
      <c r="H123" s="347"/>
      <c r="I123" s="347"/>
      <c r="J123" s="347"/>
      <c r="K123" s="347"/>
      <c r="L123" s="348"/>
      <c r="M123" s="347"/>
      <c r="N123" s="352"/>
    </row>
    <row r="124" spans="1:14" s="345" customFormat="1" ht="21.75" customHeight="1" thickBot="1" x14ac:dyDescent="0.25">
      <c r="A124" s="370" t="s">
        <v>222</v>
      </c>
      <c r="B124" s="440"/>
      <c r="C124" s="441"/>
      <c r="D124" s="388"/>
      <c r="E124" s="388"/>
      <c r="F124" s="388"/>
      <c r="G124" s="347"/>
      <c r="H124" s="347"/>
      <c r="I124" s="347"/>
      <c r="J124" s="347"/>
      <c r="K124" s="347"/>
      <c r="L124" s="348"/>
      <c r="M124" s="388"/>
      <c r="N124" s="352"/>
    </row>
    <row r="125" spans="1:14" s="345" customFormat="1" ht="32.25" customHeight="1" x14ac:dyDescent="0.2">
      <c r="A125" s="442" t="s">
        <v>265</v>
      </c>
      <c r="B125" s="443"/>
      <c r="C125" s="446"/>
      <c r="D125" s="283"/>
      <c r="E125" s="283"/>
      <c r="F125" s="347"/>
      <c r="G125" s="448"/>
      <c r="H125" s="347"/>
      <c r="I125" s="347"/>
      <c r="J125" s="388"/>
      <c r="K125" s="388"/>
      <c r="L125" s="348"/>
      <c r="M125" s="347"/>
      <c r="N125" s="352"/>
    </row>
    <row r="126" spans="1:14" s="345" customFormat="1" ht="13.5" thickBot="1" x14ac:dyDescent="0.25">
      <c r="A126" s="444"/>
      <c r="B126" s="445"/>
      <c r="C126" s="447"/>
      <c r="D126" s="283"/>
      <c r="E126" s="283"/>
      <c r="F126" s="347"/>
      <c r="G126" s="448"/>
      <c r="H126" s="347"/>
      <c r="I126" s="226"/>
      <c r="J126" s="227"/>
      <c r="K126" s="227"/>
      <c r="L126" s="348"/>
      <c r="M126" s="347"/>
      <c r="N126" s="352"/>
    </row>
    <row r="127" spans="1:14" s="345" customFormat="1" ht="15" customHeight="1" x14ac:dyDescent="0.2">
      <c r="A127" s="427"/>
      <c r="B127" s="108"/>
      <c r="C127" s="428"/>
      <c r="D127" s="581"/>
      <c r="E127" s="581"/>
      <c r="F127" s="581"/>
      <c r="G127" s="581"/>
      <c r="H127" s="466"/>
      <c r="I127" s="466"/>
      <c r="J127" s="466"/>
      <c r="K127" s="347"/>
      <c r="L127" s="348"/>
      <c r="M127" s="347"/>
      <c r="N127" s="352"/>
    </row>
    <row r="128" spans="1:14" s="345" customFormat="1" ht="13.5" customHeight="1" thickBot="1" x14ac:dyDescent="0.25">
      <c r="A128" s="408"/>
      <c r="B128" s="409"/>
      <c r="C128" s="409"/>
      <c r="D128" s="409"/>
      <c r="E128" s="347"/>
      <c r="F128" s="347"/>
      <c r="G128" s="347"/>
      <c r="H128" s="347"/>
      <c r="I128" s="347"/>
      <c r="J128" s="347"/>
      <c r="K128" s="347"/>
      <c r="L128" s="348"/>
      <c r="M128" s="347"/>
      <c r="N128" s="352"/>
    </row>
    <row r="129" spans="1:13" s="345" customFormat="1" ht="76.5" customHeight="1" thickBot="1" x14ac:dyDescent="0.25">
      <c r="A129" s="584" t="s">
        <v>266</v>
      </c>
      <c r="B129" s="585"/>
      <c r="C129" s="585"/>
      <c r="D129" s="585"/>
      <c r="E129" s="585"/>
      <c r="F129" s="585"/>
      <c r="G129" s="585"/>
      <c r="H129" s="585"/>
      <c r="I129" s="585"/>
      <c r="J129" s="585"/>
      <c r="K129" s="585"/>
      <c r="L129" s="586"/>
      <c r="M129" s="114"/>
    </row>
    <row r="130" spans="1:13" ht="15.6" customHeight="1" thickBot="1" x14ac:dyDescent="0.25">
      <c r="A130" s="228"/>
      <c r="B130" s="229"/>
      <c r="C130" s="229"/>
      <c r="D130" s="229"/>
      <c r="E130" s="229"/>
      <c r="F130" s="229"/>
      <c r="G130" s="229"/>
      <c r="H130" s="229"/>
      <c r="I130" s="229"/>
      <c r="J130" s="229"/>
      <c r="K130" s="229"/>
      <c r="L130" s="230"/>
    </row>
    <row r="131" spans="1:13" s="345" customFormat="1" ht="18.75" customHeight="1" thickBot="1" x14ac:dyDescent="0.3">
      <c r="A131" s="102" t="s">
        <v>74</v>
      </c>
      <c r="B131" s="103"/>
      <c r="C131" s="103"/>
      <c r="D131" s="87"/>
      <c r="E131" s="87"/>
      <c r="F131" s="87"/>
      <c r="G131" s="87"/>
      <c r="H131" s="87"/>
      <c r="I131" s="87"/>
      <c r="J131" s="87"/>
      <c r="K131" s="87"/>
      <c r="L131" s="62"/>
    </row>
    <row r="132" spans="1:13" s="345" customFormat="1" ht="12" customHeight="1" x14ac:dyDescent="0.25">
      <c r="A132" s="350"/>
      <c r="B132" s="351"/>
      <c r="C132" s="351"/>
      <c r="D132" s="347"/>
      <c r="E132" s="347"/>
      <c r="F132" s="347"/>
      <c r="G132" s="347"/>
      <c r="H132" s="347"/>
      <c r="I132" s="347"/>
      <c r="J132" s="347"/>
      <c r="K132" s="347"/>
      <c r="L132" s="348"/>
    </row>
    <row r="133" spans="1:13" s="105" customFormat="1" ht="15" customHeight="1" thickBot="1" x14ac:dyDescent="0.25">
      <c r="A133" s="347"/>
      <c r="B133" s="347"/>
      <c r="C133" s="347"/>
      <c r="D133" s="347"/>
      <c r="E133" s="347"/>
      <c r="F133" s="347"/>
      <c r="G133" s="347"/>
      <c r="H133" s="347"/>
      <c r="I133" s="347"/>
      <c r="J133" s="347"/>
      <c r="K133" s="347"/>
      <c r="L133" s="348"/>
    </row>
    <row r="134" spans="1:13" s="38" customFormat="1" ht="20.25" customHeight="1" thickBot="1" x14ac:dyDescent="0.3">
      <c r="A134" s="545" t="s">
        <v>268</v>
      </c>
      <c r="B134" s="546"/>
      <c r="C134" s="547"/>
      <c r="D134" s="548"/>
      <c r="E134" s="65"/>
      <c r="F134" s="65"/>
      <c r="G134" s="65"/>
      <c r="H134" s="65"/>
      <c r="I134" s="65"/>
      <c r="J134" s="65"/>
      <c r="K134" s="65"/>
      <c r="L134" s="66"/>
    </row>
    <row r="135" spans="1:13" s="38" customFormat="1" ht="20.25" customHeight="1" thickBot="1" x14ac:dyDescent="0.25">
      <c r="A135" s="549" t="s">
        <v>107</v>
      </c>
      <c r="B135" s="550"/>
      <c r="C135" s="551"/>
      <c r="D135" s="552"/>
      <c r="E135" s="552"/>
      <c r="F135" s="553"/>
      <c r="G135" s="356" t="s">
        <v>209</v>
      </c>
      <c r="H135" s="565"/>
      <c r="I135" s="566"/>
      <c r="J135" s="566"/>
      <c r="K135" s="567"/>
      <c r="L135" s="66"/>
    </row>
    <row r="136" spans="1:13" s="38" customFormat="1" ht="18.95" customHeight="1" x14ac:dyDescent="0.25">
      <c r="A136" s="106"/>
      <c r="B136" s="107"/>
      <c r="C136" s="107"/>
      <c r="D136" s="65"/>
      <c r="E136" s="65"/>
      <c r="F136" s="65"/>
      <c r="G136" s="65"/>
      <c r="H136" s="65"/>
      <c r="I136" s="65"/>
      <c r="J136" s="65"/>
      <c r="K136" s="65"/>
      <c r="L136" s="66"/>
    </row>
    <row r="137" spans="1:13" ht="13.5" thickBot="1" x14ac:dyDescent="0.25">
      <c r="A137" s="111"/>
      <c r="B137" s="112"/>
      <c r="C137" s="112"/>
      <c r="D137" s="112"/>
      <c r="E137" s="347"/>
      <c r="F137" s="347"/>
      <c r="G137" s="347"/>
      <c r="H137" s="347"/>
      <c r="I137" s="347"/>
      <c r="J137" s="347"/>
      <c r="K137" s="347"/>
      <c r="L137" s="348"/>
    </row>
    <row r="138" spans="1:13" ht="42.75" customHeight="1" thickBot="1" x14ac:dyDescent="0.25">
      <c r="A138" s="437" t="s">
        <v>264</v>
      </c>
      <c r="B138" s="438"/>
      <c r="C138" s="438"/>
      <c r="D138" s="438"/>
      <c r="E138" s="438"/>
      <c r="F138" s="438"/>
      <c r="G138" s="438"/>
      <c r="H138" s="438"/>
      <c r="I138" s="438"/>
      <c r="J138" s="438"/>
      <c r="K138" s="438"/>
      <c r="L138" s="439"/>
    </row>
    <row r="139" spans="1:13" ht="15.75" customHeight="1" thickBot="1" x14ac:dyDescent="0.3">
      <c r="A139" s="316" t="s">
        <v>267</v>
      </c>
      <c r="B139" s="231"/>
      <c r="C139" s="231"/>
      <c r="D139" s="87"/>
      <c r="E139" s="87"/>
      <c r="F139" s="87"/>
      <c r="G139" s="87"/>
      <c r="H139" s="87"/>
      <c r="I139" s="87"/>
      <c r="J139" s="87"/>
      <c r="K139" s="87"/>
      <c r="L139" s="62"/>
    </row>
    <row r="140" spans="1:13" ht="17.25" customHeight="1" thickBot="1" x14ac:dyDescent="0.35">
      <c r="A140" s="67"/>
      <c r="B140" s="68"/>
      <c r="C140" s="68"/>
      <c r="D140" s="68"/>
      <c r="E140" s="68"/>
      <c r="F140" s="68"/>
      <c r="G140" s="68"/>
      <c r="H140" s="69"/>
      <c r="I140" s="69"/>
      <c r="J140" s="70"/>
      <c r="K140" s="70"/>
      <c r="L140" s="71"/>
    </row>
    <row r="141" spans="1:13" ht="17.25" customHeight="1" thickBot="1" x14ac:dyDescent="0.3">
      <c r="A141" s="102" t="s">
        <v>108</v>
      </c>
      <c r="B141" s="103"/>
      <c r="C141" s="103"/>
      <c r="D141" s="87"/>
      <c r="E141" s="87"/>
      <c r="F141" s="87"/>
      <c r="G141" s="87"/>
      <c r="H141" s="87"/>
      <c r="I141" s="87"/>
      <c r="J141" s="87"/>
      <c r="K141" s="87"/>
      <c r="L141" s="62"/>
    </row>
    <row r="142" spans="1:13" ht="13.5" customHeight="1" x14ac:dyDescent="0.25">
      <c r="A142" s="88"/>
      <c r="B142" s="89"/>
      <c r="C142" s="89"/>
      <c r="D142" s="104"/>
      <c r="E142" s="104"/>
      <c r="F142" s="104"/>
      <c r="G142" s="104"/>
      <c r="H142" s="65"/>
      <c r="I142" s="65"/>
      <c r="J142" s="65"/>
      <c r="K142" s="65"/>
      <c r="L142" s="66"/>
    </row>
    <row r="143" spans="1:13" s="38" customFormat="1" ht="15" customHeight="1" thickBot="1" x14ac:dyDescent="0.25">
      <c r="A143" s="288"/>
      <c r="B143" s="63"/>
      <c r="C143" s="63"/>
      <c r="D143" s="289"/>
      <c r="E143" s="289"/>
      <c r="F143" s="289"/>
      <c r="G143" s="65"/>
      <c r="H143" s="65"/>
      <c r="I143" s="65"/>
      <c r="J143" s="65"/>
      <c r="K143" s="65"/>
      <c r="L143" s="66"/>
    </row>
    <row r="144" spans="1:13" s="38" customFormat="1" ht="22.5" customHeight="1" x14ac:dyDescent="0.2">
      <c r="A144" s="477" t="s">
        <v>19</v>
      </c>
      <c r="B144" s="633"/>
      <c r="C144" s="633"/>
      <c r="D144" s="483" t="s">
        <v>170</v>
      </c>
      <c r="E144" s="281"/>
      <c r="F144" s="281"/>
      <c r="G144" s="281"/>
      <c r="H144" s="65"/>
      <c r="I144" s="65"/>
      <c r="J144" s="65"/>
      <c r="K144" s="65"/>
      <c r="L144" s="66"/>
    </row>
    <row r="145" spans="1:13" s="38" customFormat="1" ht="14.25" customHeight="1" thickBot="1" x14ac:dyDescent="0.25">
      <c r="A145" s="556"/>
      <c r="B145" s="458"/>
      <c r="C145" s="634"/>
      <c r="D145" s="544"/>
      <c r="E145" s="282"/>
      <c r="F145" s="282"/>
      <c r="G145" s="282"/>
      <c r="H145" s="65"/>
      <c r="I145" s="65"/>
      <c r="J145" s="65"/>
      <c r="K145" s="65"/>
      <c r="L145" s="66"/>
    </row>
    <row r="146" spans="1:13" ht="20.25" customHeight="1" x14ac:dyDescent="0.2">
      <c r="A146" s="635"/>
      <c r="B146" s="434"/>
      <c r="C146" s="636"/>
      <c r="D146" s="299"/>
      <c r="E146" s="286"/>
      <c r="F146" s="286"/>
      <c r="G146" s="286"/>
      <c r="H146" s="285"/>
      <c r="I146" s="65"/>
      <c r="J146" s="65"/>
      <c r="K146" s="65"/>
      <c r="L146" s="66"/>
      <c r="M146" s="52"/>
    </row>
    <row r="147" spans="1:13" s="38" customFormat="1" ht="20.25" customHeight="1" x14ac:dyDescent="0.2">
      <c r="A147" s="639"/>
      <c r="B147" s="436"/>
      <c r="C147" s="640"/>
      <c r="D147" s="300"/>
      <c r="E147" s="286"/>
      <c r="F147" s="286"/>
      <c r="G147" s="286"/>
      <c r="H147" s="285"/>
      <c r="I147" s="65"/>
      <c r="J147" s="65"/>
      <c r="K147" s="65"/>
      <c r="L147" s="66"/>
      <c r="M147" s="40"/>
    </row>
    <row r="148" spans="1:13" s="38" customFormat="1" ht="20.25" customHeight="1" x14ac:dyDescent="0.2">
      <c r="A148" s="639"/>
      <c r="B148" s="436"/>
      <c r="C148" s="640"/>
      <c r="D148" s="300"/>
      <c r="E148" s="286"/>
      <c r="F148" s="286"/>
      <c r="G148" s="286"/>
      <c r="H148" s="285"/>
      <c r="I148" s="65"/>
      <c r="J148" s="65"/>
      <c r="K148" s="65"/>
      <c r="L148" s="66"/>
      <c r="M148" s="40"/>
    </row>
    <row r="149" spans="1:13" s="38" customFormat="1" ht="20.25" customHeight="1" thickBot="1" x14ac:dyDescent="0.25">
      <c r="A149" s="637"/>
      <c r="B149" s="450"/>
      <c r="C149" s="638"/>
      <c r="D149" s="301"/>
      <c r="E149" s="286"/>
      <c r="F149" s="286"/>
      <c r="G149" s="286"/>
      <c r="H149" s="285"/>
      <c r="I149" s="65"/>
      <c r="J149" s="65"/>
      <c r="K149" s="65"/>
      <c r="L149" s="66"/>
      <c r="M149" s="40"/>
    </row>
    <row r="150" spans="1:13" s="38" customFormat="1" ht="20.25" customHeight="1" thickBot="1" x14ac:dyDescent="0.25">
      <c r="A150" s="80"/>
      <c r="B150" s="66"/>
      <c r="C150" s="287" t="s">
        <v>0</v>
      </c>
      <c r="D150" s="302">
        <f>SUM(D146:D149)</f>
        <v>0</v>
      </c>
      <c r="E150" s="63"/>
      <c r="F150" s="63"/>
      <c r="G150" s="63"/>
      <c r="H150" s="275"/>
      <c r="I150" s="65"/>
      <c r="J150" s="65"/>
      <c r="K150" s="65"/>
      <c r="L150" s="66"/>
      <c r="M150" s="40"/>
    </row>
    <row r="151" spans="1:13" ht="14.45" customHeight="1" x14ac:dyDescent="0.2">
      <c r="A151" s="80"/>
      <c r="B151" s="347"/>
      <c r="C151" s="63"/>
      <c r="D151" s="101"/>
      <c r="E151" s="101"/>
      <c r="F151" s="101"/>
      <c r="G151" s="65"/>
      <c r="H151" s="65"/>
      <c r="I151" s="65"/>
      <c r="J151" s="65"/>
      <c r="K151" s="65"/>
      <c r="L151" s="66"/>
    </row>
    <row r="152" spans="1:13" ht="6" customHeight="1" thickBot="1" x14ac:dyDescent="0.25">
      <c r="A152" s="86"/>
      <c r="B152" s="79"/>
      <c r="C152" s="79"/>
      <c r="D152" s="79"/>
      <c r="E152" s="65"/>
      <c r="F152" s="65"/>
      <c r="G152" s="65"/>
      <c r="H152" s="65"/>
      <c r="I152" s="65"/>
      <c r="J152" s="65"/>
      <c r="K152" s="65"/>
      <c r="L152" s="66"/>
    </row>
    <row r="153" spans="1:13" ht="44.25" customHeight="1" thickBot="1" x14ac:dyDescent="0.25">
      <c r="A153" s="437" t="s">
        <v>264</v>
      </c>
      <c r="B153" s="438"/>
      <c r="C153" s="438"/>
      <c r="D153" s="438"/>
      <c r="E153" s="438"/>
      <c r="F153" s="438"/>
      <c r="G153" s="438"/>
      <c r="H153" s="438"/>
      <c r="I153" s="438"/>
      <c r="J153" s="438"/>
      <c r="K153" s="438"/>
      <c r="L153" s="439"/>
    </row>
    <row r="154" spans="1:13" ht="18.600000000000001" customHeight="1" thickBot="1" x14ac:dyDescent="0.25">
      <c r="A154" s="437" t="s">
        <v>203</v>
      </c>
      <c r="B154" s="438"/>
      <c r="C154" s="438"/>
      <c r="D154" s="438"/>
      <c r="E154" s="438"/>
      <c r="F154" s="438"/>
      <c r="G154" s="438"/>
      <c r="H154" s="438"/>
      <c r="I154" s="438"/>
      <c r="J154" s="438"/>
      <c r="K154" s="438"/>
      <c r="L154" s="439"/>
    </row>
    <row r="155" spans="1:13" ht="18" customHeight="1" thickBot="1" x14ac:dyDescent="0.25">
      <c r="A155" s="113"/>
      <c r="B155" s="114"/>
      <c r="C155" s="114"/>
      <c r="D155" s="114"/>
      <c r="E155" s="114"/>
      <c r="F155" s="95"/>
      <c r="G155" s="95"/>
      <c r="H155" s="95"/>
      <c r="I155" s="95"/>
      <c r="J155" s="95"/>
      <c r="K155" s="95"/>
      <c r="L155" s="96"/>
    </row>
    <row r="156" spans="1:13" ht="21" customHeight="1" thickBot="1" x14ac:dyDescent="0.3">
      <c r="A156" s="115" t="s">
        <v>109</v>
      </c>
      <c r="B156" s="103"/>
      <c r="C156" s="103"/>
      <c r="D156" s="87"/>
      <c r="E156" s="87"/>
      <c r="F156" s="87"/>
      <c r="G156" s="87"/>
      <c r="H156" s="87"/>
      <c r="I156" s="87"/>
      <c r="J156" s="87"/>
      <c r="K156" s="87"/>
      <c r="L156" s="62"/>
      <c r="M156" s="116"/>
    </row>
    <row r="157" spans="1:13" s="105" customFormat="1" ht="26.25" customHeight="1" thickBot="1" x14ac:dyDescent="0.25">
      <c r="A157" s="119"/>
      <c r="B157" s="116"/>
      <c r="C157" s="116"/>
      <c r="D157" s="116"/>
      <c r="E157" s="116"/>
      <c r="F157" s="116"/>
      <c r="G157" s="116"/>
      <c r="H157" s="116"/>
      <c r="I157" s="116"/>
      <c r="J157" s="116"/>
      <c r="K157" s="116"/>
      <c r="L157" s="232"/>
      <c r="M157" s="219"/>
    </row>
    <row r="158" spans="1:13" s="105" customFormat="1" ht="26.25" thickBot="1" x14ac:dyDescent="0.25">
      <c r="A158" s="431" t="s">
        <v>19</v>
      </c>
      <c r="B158" s="432"/>
      <c r="C158" s="432"/>
      <c r="D158" s="296" t="s">
        <v>82</v>
      </c>
      <c r="E158" s="282"/>
      <c r="F158" s="282"/>
      <c r="G158" s="282"/>
      <c r="H158" s="51"/>
      <c r="I158" s="65"/>
      <c r="J158" s="65"/>
      <c r="K158" s="65"/>
      <c r="L158" s="66"/>
      <c r="M158" s="65"/>
    </row>
    <row r="159" spans="1:13" s="105" customFormat="1" ht="20.25" customHeight="1" x14ac:dyDescent="0.2">
      <c r="A159" s="433"/>
      <c r="B159" s="434"/>
      <c r="C159" s="434"/>
      <c r="D159" s="314"/>
      <c r="E159" s="283"/>
      <c r="F159" s="283"/>
      <c r="G159" s="283"/>
      <c r="H159" s="51"/>
      <c r="I159" s="65"/>
      <c r="J159" s="65"/>
      <c r="K159" s="65"/>
      <c r="L159" s="66"/>
      <c r="M159" s="65"/>
    </row>
    <row r="160" spans="1:13" s="105" customFormat="1" ht="20.25" customHeight="1" x14ac:dyDescent="0.2">
      <c r="A160" s="435"/>
      <c r="B160" s="436"/>
      <c r="C160" s="436"/>
      <c r="D160" s="298"/>
      <c r="E160" s="283"/>
      <c r="F160" s="283"/>
      <c r="G160" s="283"/>
      <c r="H160" s="51"/>
      <c r="I160" s="65"/>
      <c r="J160" s="65"/>
      <c r="K160" s="65"/>
      <c r="L160" s="66"/>
      <c r="M160" s="65"/>
    </row>
    <row r="161" spans="1:13" s="105" customFormat="1" ht="20.25" customHeight="1" x14ac:dyDescent="0.2">
      <c r="A161" s="435"/>
      <c r="B161" s="436"/>
      <c r="C161" s="436"/>
      <c r="D161" s="298"/>
      <c r="E161" s="283"/>
      <c r="F161" s="283"/>
      <c r="G161" s="283"/>
      <c r="H161" s="51"/>
      <c r="I161" s="65"/>
      <c r="J161" s="65"/>
      <c r="K161" s="65"/>
      <c r="L161" s="66"/>
      <c r="M161" s="65"/>
    </row>
    <row r="162" spans="1:13" s="105" customFormat="1" ht="20.25" customHeight="1" x14ac:dyDescent="0.2">
      <c r="A162" s="435"/>
      <c r="B162" s="436"/>
      <c r="C162" s="436"/>
      <c r="D162" s="298"/>
      <c r="E162" s="283"/>
      <c r="F162" s="283"/>
      <c r="G162" s="283"/>
      <c r="H162" s="51"/>
      <c r="I162" s="65"/>
      <c r="J162" s="65"/>
      <c r="K162" s="65"/>
      <c r="L162" s="66"/>
      <c r="M162" s="65"/>
    </row>
    <row r="163" spans="1:13" s="105" customFormat="1" ht="20.25" customHeight="1" thickBot="1" x14ac:dyDescent="0.25">
      <c r="A163" s="449"/>
      <c r="B163" s="450"/>
      <c r="C163" s="450"/>
      <c r="D163" s="315"/>
      <c r="E163" s="283"/>
      <c r="F163" s="283"/>
      <c r="G163" s="283"/>
      <c r="H163" s="51"/>
      <c r="I163" s="65"/>
      <c r="J163" s="65"/>
      <c r="K163" s="65"/>
      <c r="L163" s="66"/>
      <c r="M163" s="65"/>
    </row>
    <row r="164" spans="1:13" ht="20.25" customHeight="1" thickBot="1" x14ac:dyDescent="0.25">
      <c r="A164" s="80"/>
      <c r="B164" s="65"/>
      <c r="C164" s="284" t="s">
        <v>0</v>
      </c>
      <c r="D164" s="297">
        <f>SUM(D159:D163)</f>
        <v>0</v>
      </c>
      <c r="E164" s="224"/>
      <c r="F164" s="224"/>
      <c r="G164" s="224"/>
      <c r="H164" s="51"/>
      <c r="I164" s="65"/>
      <c r="J164" s="65"/>
      <c r="K164" s="65"/>
      <c r="L164" s="66"/>
      <c r="M164" s="116"/>
    </row>
    <row r="165" spans="1:13" ht="12" customHeight="1" x14ac:dyDescent="0.2">
      <c r="A165" s="580"/>
      <c r="B165" s="581"/>
      <c r="C165" s="581"/>
      <c r="D165" s="581"/>
      <c r="E165" s="118"/>
      <c r="F165" s="116"/>
      <c r="G165" s="116"/>
      <c r="H165" s="116"/>
      <c r="I165" s="116"/>
      <c r="J165" s="116"/>
      <c r="K165" s="116"/>
      <c r="L165" s="232"/>
      <c r="M165" s="116"/>
    </row>
    <row r="166" spans="1:13" ht="13.5" customHeight="1" thickBot="1" x14ac:dyDescent="0.25">
      <c r="A166" s="93"/>
      <c r="B166" s="92"/>
      <c r="C166" s="92"/>
      <c r="D166" s="92"/>
      <c r="E166" s="116"/>
      <c r="F166" s="116"/>
      <c r="G166" s="116"/>
      <c r="H166" s="116"/>
      <c r="I166" s="116"/>
      <c r="J166" s="116"/>
      <c r="K166" s="116"/>
      <c r="L166" s="232"/>
      <c r="M166" s="116"/>
    </row>
    <row r="167" spans="1:13" ht="51" customHeight="1" thickBot="1" x14ac:dyDescent="0.25">
      <c r="A167" s="437" t="s">
        <v>264</v>
      </c>
      <c r="B167" s="438"/>
      <c r="C167" s="438"/>
      <c r="D167" s="438"/>
      <c r="E167" s="438"/>
      <c r="F167" s="438"/>
      <c r="G167" s="438"/>
      <c r="H167" s="438"/>
      <c r="I167" s="438"/>
      <c r="J167" s="438"/>
      <c r="K167" s="438"/>
      <c r="L167" s="439"/>
      <c r="M167" s="116"/>
    </row>
    <row r="168" spans="1:13" s="105" customFormat="1" ht="15.75" customHeight="1" thickBot="1" x14ac:dyDescent="0.25">
      <c r="A168" s="460" t="s">
        <v>171</v>
      </c>
      <c r="B168" s="438"/>
      <c r="C168" s="438"/>
      <c r="D168" s="438"/>
      <c r="E168" s="438"/>
      <c r="F168" s="438"/>
      <c r="G168" s="438"/>
      <c r="H168" s="438"/>
      <c r="I168" s="438"/>
      <c r="J168" s="438"/>
      <c r="K168" s="438"/>
      <c r="L168" s="439"/>
      <c r="M168" s="206"/>
    </row>
    <row r="169" spans="1:13" s="105" customFormat="1" ht="15.75" customHeight="1" thickBot="1" x14ac:dyDescent="0.25">
      <c r="A169" s="113"/>
      <c r="B169" s="114"/>
      <c r="C169" s="114"/>
      <c r="D169" s="114"/>
      <c r="E169" s="114"/>
      <c r="F169" s="95"/>
      <c r="G169" s="95"/>
      <c r="H169" s="95"/>
      <c r="I169" s="95"/>
      <c r="J169" s="95"/>
      <c r="K169" s="95"/>
      <c r="L169" s="96"/>
      <c r="M169" s="206"/>
    </row>
    <row r="170" spans="1:13" s="105" customFormat="1" ht="15.75" customHeight="1" thickBot="1" x14ac:dyDescent="0.3">
      <c r="A170" s="102" t="s">
        <v>110</v>
      </c>
      <c r="B170" s="103"/>
      <c r="C170" s="103"/>
      <c r="D170" s="87"/>
      <c r="E170" s="87"/>
      <c r="F170" s="87"/>
      <c r="G170" s="97"/>
      <c r="H170" s="97"/>
      <c r="I170" s="120"/>
      <c r="J170" s="97"/>
      <c r="K170" s="97"/>
      <c r="L170" s="62"/>
      <c r="M170" s="206"/>
    </row>
    <row r="171" spans="1:13" s="105" customFormat="1" ht="31.5" customHeight="1" thickBot="1" x14ac:dyDescent="0.3">
      <c r="A171" s="106"/>
      <c r="B171" s="107"/>
      <c r="C171" s="107"/>
      <c r="D171" s="65"/>
      <c r="E171" s="65"/>
      <c r="F171" s="65"/>
      <c r="G171" s="60"/>
      <c r="H171" s="60"/>
      <c r="I171" s="121"/>
      <c r="J171" s="60"/>
      <c r="K171" s="60"/>
      <c r="L171" s="66"/>
      <c r="M171" s="65"/>
    </row>
    <row r="172" spans="1:13" s="105" customFormat="1" ht="15" customHeight="1" thickBot="1" x14ac:dyDescent="0.25">
      <c r="A172" s="557" t="s">
        <v>19</v>
      </c>
      <c r="B172" s="558"/>
      <c r="C172" s="290" t="s">
        <v>82</v>
      </c>
      <c r="D172" s="267"/>
      <c r="E172" s="267"/>
      <c r="F172" s="267"/>
      <c r="G172" s="267"/>
      <c r="H172" s="64"/>
      <c r="I172" s="64"/>
      <c r="J172" s="64"/>
      <c r="K172" s="64"/>
      <c r="L172" s="66"/>
      <c r="M172" s="65"/>
    </row>
    <row r="173" spans="1:13" s="105" customFormat="1" ht="20.25" customHeight="1" x14ac:dyDescent="0.2">
      <c r="A173" s="559"/>
      <c r="B173" s="560"/>
      <c r="C173" s="303"/>
      <c r="D173" s="65"/>
      <c r="E173" s="65"/>
      <c r="F173" s="65"/>
      <c r="G173" s="65"/>
      <c r="H173" s="64"/>
      <c r="I173" s="64"/>
      <c r="J173" s="64"/>
      <c r="K173" s="64"/>
      <c r="L173" s="66"/>
      <c r="M173" s="206"/>
    </row>
    <row r="174" spans="1:13" s="105" customFormat="1" ht="20.25" customHeight="1" thickBot="1" x14ac:dyDescent="0.25">
      <c r="A174" s="561"/>
      <c r="B174" s="562"/>
      <c r="C174" s="304"/>
      <c r="D174" s="65"/>
      <c r="E174" s="65"/>
      <c r="F174" s="65"/>
      <c r="G174" s="65"/>
      <c r="H174" s="64"/>
      <c r="I174" s="64"/>
      <c r="J174" s="64"/>
      <c r="K174" s="64"/>
      <c r="L174" s="66"/>
    </row>
    <row r="175" spans="1:13" s="105" customFormat="1" ht="20.25" customHeight="1" thickBot="1" x14ac:dyDescent="0.25">
      <c r="A175" s="109"/>
      <c r="B175" s="109"/>
      <c r="C175" s="305">
        <f>SUM(C173:C174)</f>
        <v>0</v>
      </c>
      <c r="D175" s="233"/>
      <c r="E175" s="233"/>
      <c r="F175" s="226"/>
      <c r="G175" s="217"/>
      <c r="H175" s="122"/>
      <c r="I175" s="122"/>
      <c r="J175" s="64"/>
      <c r="K175" s="64"/>
      <c r="L175" s="66"/>
    </row>
    <row r="176" spans="1:13" s="105" customFormat="1" ht="13.5" thickBot="1" x14ac:dyDescent="0.25">
      <c r="A176" s="123"/>
      <c r="B176" s="108"/>
      <c r="C176" s="108"/>
      <c r="D176" s="108"/>
      <c r="E176" s="108"/>
      <c r="F176" s="65"/>
      <c r="G176" s="122"/>
      <c r="H176" s="124"/>
      <c r="I176" s="108"/>
      <c r="J176" s="64"/>
      <c r="K176" s="64"/>
      <c r="L176" s="66"/>
    </row>
    <row r="177" spans="1:14" s="105" customFormat="1" x14ac:dyDescent="0.2">
      <c r="A177" s="82" t="s">
        <v>57</v>
      </c>
      <c r="B177" s="110"/>
      <c r="C177" s="125" t="str">
        <f>IFERROR(IF(C173/#REF!/0.05&gt;=10,10,C173/#REF!/0.05)+IF(C174/#REF!/0.1&gt;=5,5,C174/#REF!/0.1),"")</f>
        <v/>
      </c>
      <c r="D177" s="259">
        <f>IFERROR(IF(((C175/#REF!)/0.05)&gt;10,10,((C175/#REF!)/0.05)),0)</f>
        <v>0</v>
      </c>
      <c r="E177" s="65"/>
      <c r="F177" s="65"/>
      <c r="G177" s="122"/>
      <c r="H177" s="124"/>
      <c r="I177" s="108"/>
      <c r="J177" s="64"/>
      <c r="K177" s="64"/>
      <c r="L177" s="66"/>
    </row>
    <row r="178" spans="1:14" s="105" customFormat="1" ht="13.5" thickBot="1" x14ac:dyDescent="0.25">
      <c r="A178" s="126"/>
      <c r="B178" s="112"/>
      <c r="C178" s="127"/>
      <c r="D178" s="128"/>
      <c r="E178" s="65"/>
      <c r="F178" s="65"/>
      <c r="G178" s="122"/>
      <c r="H178" s="124"/>
      <c r="I178" s="108"/>
      <c r="J178" s="64"/>
      <c r="K178" s="64"/>
      <c r="L178" s="66"/>
      <c r="M178" s="201"/>
    </row>
    <row r="179" spans="1:14" s="105" customFormat="1" ht="41.25" customHeight="1" thickBot="1" x14ac:dyDescent="0.25">
      <c r="A179" s="126"/>
      <c r="B179" s="112"/>
      <c r="C179" s="127"/>
      <c r="D179" s="164"/>
      <c r="E179" s="65"/>
      <c r="F179" s="65"/>
      <c r="G179" s="122"/>
      <c r="H179" s="124"/>
      <c r="I179" s="108"/>
      <c r="J179" s="64"/>
      <c r="K179" s="64"/>
      <c r="L179" s="66"/>
      <c r="M179" s="65"/>
      <c r="N179" s="201"/>
    </row>
    <row r="180" spans="1:14" s="105" customFormat="1" ht="45" customHeight="1" thickBot="1" x14ac:dyDescent="0.25">
      <c r="A180" s="437" t="s">
        <v>264</v>
      </c>
      <c r="B180" s="438"/>
      <c r="C180" s="438"/>
      <c r="D180" s="438"/>
      <c r="E180" s="438"/>
      <c r="F180" s="438"/>
      <c r="G180" s="438"/>
      <c r="H180" s="438"/>
      <c r="I180" s="438"/>
      <c r="J180" s="438"/>
      <c r="K180" s="438"/>
      <c r="L180" s="439"/>
      <c r="M180" s="65"/>
      <c r="N180" s="213"/>
    </row>
    <row r="181" spans="1:14" s="38" customFormat="1" ht="15" thickBot="1" x14ac:dyDescent="0.25">
      <c r="A181" s="460" t="s">
        <v>171</v>
      </c>
      <c r="B181" s="438"/>
      <c r="C181" s="438"/>
      <c r="D181" s="438"/>
      <c r="E181" s="438"/>
      <c r="F181" s="438"/>
      <c r="G181" s="438"/>
      <c r="H181" s="438"/>
      <c r="I181" s="438"/>
      <c r="J181" s="438"/>
      <c r="K181" s="438"/>
      <c r="L181" s="439"/>
      <c r="M181" s="65"/>
      <c r="N181" s="85"/>
    </row>
    <row r="182" spans="1:14" s="214" customFormat="1" ht="15" thickBot="1" x14ac:dyDescent="0.25">
      <c r="A182" s="129"/>
      <c r="B182" s="130"/>
      <c r="C182" s="131"/>
      <c r="D182" s="132"/>
      <c r="E182" s="95"/>
      <c r="F182" s="95"/>
      <c r="G182" s="234"/>
      <c r="H182" s="235"/>
      <c r="I182" s="98"/>
      <c r="J182" s="69"/>
      <c r="K182" s="69"/>
      <c r="L182" s="96"/>
      <c r="M182" s="65"/>
      <c r="N182" s="40"/>
    </row>
    <row r="183" spans="1:14" s="214" customFormat="1" ht="15" customHeight="1" thickBot="1" x14ac:dyDescent="0.3">
      <c r="A183" s="467" t="s">
        <v>111</v>
      </c>
      <c r="B183" s="468"/>
      <c r="C183" s="468"/>
      <c r="D183" s="468"/>
      <c r="E183" s="468"/>
      <c r="F183" s="468"/>
      <c r="G183" s="468"/>
      <c r="H183" s="468"/>
      <c r="I183" s="468"/>
      <c r="J183" s="468"/>
      <c r="K183" s="468"/>
      <c r="L183" s="469"/>
      <c r="M183" s="203"/>
      <c r="N183" s="40"/>
    </row>
    <row r="184" spans="1:14" ht="14.45" customHeight="1" thickBot="1" x14ac:dyDescent="0.3">
      <c r="A184" s="207"/>
      <c r="B184" s="208"/>
      <c r="C184" s="208"/>
      <c r="D184" s="208"/>
      <c r="E184" s="78"/>
      <c r="F184" s="78"/>
      <c r="G184" s="78"/>
      <c r="H184" s="76"/>
      <c r="I184" s="76"/>
      <c r="J184" s="76"/>
      <c r="K184" s="76"/>
      <c r="L184" s="66"/>
      <c r="M184" s="65"/>
    </row>
    <row r="185" spans="1:14" ht="25.5" customHeight="1" thickBot="1" x14ac:dyDescent="0.3">
      <c r="A185" s="73"/>
      <c r="B185" s="74"/>
      <c r="C185" s="74"/>
      <c r="D185" s="74"/>
      <c r="E185" s="74"/>
      <c r="F185" s="74"/>
      <c r="G185" s="74"/>
      <c r="H185" s="83"/>
      <c r="I185" s="83"/>
      <c r="J185" s="209"/>
      <c r="K185" s="209"/>
      <c r="L185" s="210"/>
      <c r="M185" s="116"/>
    </row>
    <row r="186" spans="1:14" ht="27" customHeight="1" x14ac:dyDescent="0.2">
      <c r="A186" s="477" t="s">
        <v>139</v>
      </c>
      <c r="B186" s="554" t="s">
        <v>210</v>
      </c>
      <c r="C186" s="563" t="s">
        <v>141</v>
      </c>
      <c r="D186" s="568" t="s">
        <v>142</v>
      </c>
      <c r="E186" s="109"/>
      <c r="F186" s="109"/>
      <c r="G186" s="109"/>
      <c r="H186" s="109"/>
      <c r="I186" s="109"/>
      <c r="J186" s="51"/>
      <c r="K186" s="51"/>
      <c r="L186" s="211"/>
      <c r="M186" s="116"/>
    </row>
    <row r="187" spans="1:14" ht="31.15" customHeight="1" thickBot="1" x14ac:dyDescent="0.25">
      <c r="A187" s="556"/>
      <c r="B187" s="555"/>
      <c r="C187" s="564"/>
      <c r="D187" s="569"/>
      <c r="E187" s="109"/>
      <c r="F187" s="109"/>
      <c r="G187" s="109"/>
      <c r="H187" s="109"/>
      <c r="I187" s="109"/>
      <c r="J187" s="51"/>
      <c r="K187" s="51"/>
      <c r="L187" s="211"/>
      <c r="M187" s="116"/>
    </row>
    <row r="188" spans="1:14" ht="20.25" customHeight="1" x14ac:dyDescent="0.2">
      <c r="A188" s="308"/>
      <c r="B188" s="309"/>
      <c r="C188" s="310" t="str">
        <f>IF(A188="","-",VLOOKUP(A188,'Lista desplegable'!H14:I33,2,FALSE))</f>
        <v>-</v>
      </c>
      <c r="D188" s="429">
        <f>IF(B188="",0,B188*C188)</f>
        <v>0</v>
      </c>
      <c r="E188" s="109"/>
      <c r="F188" s="109"/>
      <c r="G188" s="109"/>
      <c r="H188" s="109"/>
      <c r="I188" s="109"/>
      <c r="J188" s="51"/>
      <c r="K188" s="51"/>
      <c r="L188" s="211"/>
      <c r="M188" s="116"/>
    </row>
    <row r="189" spans="1:14" ht="20.25" customHeight="1" thickBot="1" x14ac:dyDescent="0.25">
      <c r="A189" s="311"/>
      <c r="B189" s="312"/>
      <c r="C189" s="313" t="str">
        <f>IF(A189="","-",VLOOKUP(A189,'Lista desplegable'!H15:I31,2,FALSE))</f>
        <v>-</v>
      </c>
      <c r="D189" s="430">
        <f>IF(B189="",0,B189*C189)</f>
        <v>0</v>
      </c>
      <c r="E189" s="109"/>
      <c r="F189" s="109"/>
      <c r="G189" s="109"/>
      <c r="H189" s="109"/>
      <c r="I189" s="109"/>
      <c r="J189" s="51"/>
      <c r="K189" s="51"/>
      <c r="L189" s="212"/>
      <c r="M189" s="116"/>
    </row>
    <row r="190" spans="1:14" ht="16.5" customHeight="1" thickBot="1" x14ac:dyDescent="0.25">
      <c r="A190" s="306"/>
      <c r="B190" s="307">
        <f>+SUM(B188:B189)</f>
        <v>0</v>
      </c>
      <c r="C190" s="357"/>
      <c r="D190" s="356">
        <f>SUM(D188:D189)</f>
        <v>0</v>
      </c>
      <c r="E190" s="109"/>
      <c r="F190" s="109"/>
      <c r="G190" s="109"/>
      <c r="H190" s="109"/>
      <c r="I190" s="109"/>
      <c r="J190" s="51"/>
      <c r="K190" s="51"/>
      <c r="L190" s="212"/>
      <c r="M190" s="116"/>
    </row>
    <row r="191" spans="1:14" ht="12" customHeight="1" x14ac:dyDescent="0.2">
      <c r="A191" s="80"/>
      <c r="B191" s="65"/>
      <c r="C191" s="65"/>
      <c r="D191" s="65"/>
      <c r="E191" s="65"/>
      <c r="F191" s="65"/>
      <c r="G191" s="65"/>
      <c r="H191" s="65"/>
      <c r="I191" s="65"/>
      <c r="J191" s="65"/>
      <c r="K191" s="65"/>
      <c r="L191" s="66"/>
      <c r="M191" s="116"/>
    </row>
    <row r="192" spans="1:14" ht="19.5" customHeight="1" thickBot="1" x14ac:dyDescent="0.25">
      <c r="A192" s="93"/>
      <c r="B192" s="92"/>
      <c r="C192" s="92"/>
      <c r="D192" s="92"/>
      <c r="E192" s="92"/>
      <c r="F192" s="92"/>
      <c r="G192" s="65"/>
      <c r="H192" s="65"/>
      <c r="I192" s="65"/>
      <c r="J192" s="65"/>
      <c r="K192" s="65"/>
      <c r="L192" s="66"/>
      <c r="M192" s="257"/>
    </row>
    <row r="193" spans="1:13" ht="40.5" customHeight="1" thickBot="1" x14ac:dyDescent="0.25">
      <c r="A193" s="460" t="s">
        <v>269</v>
      </c>
      <c r="B193" s="438"/>
      <c r="C193" s="438"/>
      <c r="D193" s="438"/>
      <c r="E193" s="438"/>
      <c r="F193" s="438"/>
      <c r="G193" s="438"/>
      <c r="H193" s="438"/>
      <c r="I193" s="438"/>
      <c r="J193" s="438"/>
      <c r="K193" s="438"/>
      <c r="L193" s="439"/>
      <c r="M193" s="51"/>
    </row>
    <row r="194" spans="1:13" ht="13.9" customHeight="1" thickBot="1" x14ac:dyDescent="0.25">
      <c r="A194" s="216"/>
      <c r="B194" s="98"/>
      <c r="C194" s="98"/>
      <c r="D194" s="98"/>
      <c r="E194" s="98"/>
      <c r="F194" s="98"/>
      <c r="G194" s="98"/>
      <c r="H194" s="98"/>
      <c r="I194" s="98"/>
      <c r="J194" s="98"/>
      <c r="K194" s="98"/>
      <c r="L194" s="99"/>
      <c r="M194" s="51"/>
    </row>
    <row r="195" spans="1:13" ht="15.75" thickBot="1" x14ac:dyDescent="0.3">
      <c r="A195" s="102" t="s">
        <v>78</v>
      </c>
      <c r="B195" s="133"/>
      <c r="C195" s="133"/>
      <c r="D195" s="133"/>
      <c r="E195" s="133"/>
      <c r="F195" s="133"/>
      <c r="G195" s="133"/>
      <c r="H195" s="134"/>
      <c r="I195" s="134"/>
      <c r="J195" s="134"/>
      <c r="K195" s="134"/>
      <c r="L195" s="135"/>
      <c r="M195" s="178"/>
    </row>
    <row r="196" spans="1:13" x14ac:dyDescent="0.2">
      <c r="A196" s="582" t="s">
        <v>81</v>
      </c>
      <c r="B196" s="583"/>
      <c r="C196" s="170"/>
      <c r="D196" s="136"/>
      <c r="E196" s="136"/>
      <c r="F196" s="136"/>
      <c r="G196" s="136"/>
      <c r="H196" s="51"/>
      <c r="I196" s="51"/>
      <c r="J196" s="51"/>
      <c r="K196" s="51"/>
      <c r="L196" s="137"/>
      <c r="M196" s="178"/>
    </row>
    <row r="197" spans="1:13" x14ac:dyDescent="0.2">
      <c r="A197" s="138" t="s">
        <v>160</v>
      </c>
      <c r="B197" s="50"/>
      <c r="C197" s="50"/>
      <c r="D197" s="139"/>
      <c r="E197" s="136"/>
      <c r="F197" s="136"/>
      <c r="G197" s="136"/>
      <c r="H197" s="51"/>
      <c r="I197" s="51"/>
      <c r="J197" s="51"/>
      <c r="K197" s="51"/>
      <c r="L197" s="137"/>
      <c r="M197" s="178"/>
    </row>
    <row r="198" spans="1:13" x14ac:dyDescent="0.2">
      <c r="A198" s="46" t="s">
        <v>3</v>
      </c>
      <c r="B198" s="140"/>
      <c r="C198" s="496"/>
      <c r="D198" s="597"/>
      <c r="E198" s="632"/>
      <c r="F198" s="47"/>
      <c r="G198" s="47"/>
      <c r="H198" s="47"/>
      <c r="I198" s="47"/>
      <c r="J198" s="51"/>
      <c r="K198" s="51"/>
      <c r="L198" s="141"/>
      <c r="M198" s="178"/>
    </row>
    <row r="199" spans="1:13" ht="13.9" customHeight="1" x14ac:dyDescent="0.2">
      <c r="A199" s="41" t="s">
        <v>8</v>
      </c>
      <c r="B199" s="652"/>
      <c r="C199" s="653"/>
      <c r="D199" s="39" t="s">
        <v>9</v>
      </c>
      <c r="E199" s="496"/>
      <c r="F199" s="498"/>
      <c r="G199" s="142" t="s">
        <v>10</v>
      </c>
      <c r="H199" s="542"/>
      <c r="I199" s="543"/>
      <c r="J199" s="51"/>
      <c r="K199" s="51"/>
      <c r="L199" s="141"/>
      <c r="M199" s="51"/>
    </row>
    <row r="200" spans="1:13" x14ac:dyDescent="0.2">
      <c r="A200" s="143" t="s">
        <v>4</v>
      </c>
      <c r="B200" s="144"/>
      <c r="C200" s="496"/>
      <c r="D200" s="597"/>
      <c r="E200" s="597"/>
      <c r="F200" s="632"/>
      <c r="G200" s="39" t="s">
        <v>29</v>
      </c>
      <c r="H200" s="542"/>
      <c r="I200" s="543"/>
      <c r="J200" s="51"/>
      <c r="K200" s="51"/>
      <c r="L200" s="141"/>
      <c r="M200" s="178"/>
    </row>
    <row r="201" spans="1:13" x14ac:dyDescent="0.2">
      <c r="A201" s="145" t="s">
        <v>5</v>
      </c>
      <c r="B201" s="496"/>
      <c r="C201" s="597"/>
      <c r="D201" s="597"/>
      <c r="E201" s="597"/>
      <c r="F201" s="632"/>
      <c r="G201" s="353" t="s">
        <v>77</v>
      </c>
      <c r="H201" s="641"/>
      <c r="I201" s="642"/>
      <c r="J201" s="51"/>
      <c r="K201" s="51"/>
      <c r="L201" s="141"/>
      <c r="M201" s="178"/>
    </row>
    <row r="202" spans="1:13" x14ac:dyDescent="0.2">
      <c r="A202" s="146" t="s">
        <v>6</v>
      </c>
      <c r="B202" s="496"/>
      <c r="C202" s="597"/>
      <c r="D202" s="597"/>
      <c r="E202" s="597"/>
      <c r="F202" s="632"/>
      <c r="G202" s="39" t="s">
        <v>7</v>
      </c>
      <c r="H202" s="542"/>
      <c r="I202" s="543"/>
      <c r="J202" s="51"/>
      <c r="K202" s="51"/>
      <c r="L202" s="141"/>
      <c r="M202" s="178"/>
    </row>
    <row r="203" spans="1:13" x14ac:dyDescent="0.2">
      <c r="A203" s="41" t="s">
        <v>1</v>
      </c>
      <c r="B203" s="44"/>
      <c r="C203" s="44"/>
      <c r="D203" s="44"/>
      <c r="E203" s="44"/>
      <c r="F203" s="44"/>
      <c r="G203" s="55"/>
      <c r="H203" s="55"/>
      <c r="I203" s="55"/>
      <c r="J203" s="51"/>
      <c r="K203" s="51"/>
      <c r="L203" s="141"/>
      <c r="M203" s="178"/>
    </row>
    <row r="204" spans="1:13" ht="20.100000000000001" customHeight="1" x14ac:dyDescent="0.2">
      <c r="A204" s="145" t="s">
        <v>11</v>
      </c>
      <c r="B204" s="496"/>
      <c r="C204" s="498"/>
      <c r="D204" s="39" t="s">
        <v>12</v>
      </c>
      <c r="E204" s="496"/>
      <c r="F204" s="497"/>
      <c r="G204" s="497"/>
      <c r="H204" s="498"/>
      <c r="I204" s="147" t="s">
        <v>13</v>
      </c>
      <c r="J204" s="496"/>
      <c r="K204" s="498"/>
      <c r="L204" s="141"/>
      <c r="M204" s="48"/>
    </row>
    <row r="205" spans="1:13" ht="13.9" customHeight="1" x14ac:dyDescent="0.2">
      <c r="A205" s="148" t="s">
        <v>11</v>
      </c>
      <c r="B205" s="496"/>
      <c r="C205" s="498"/>
      <c r="D205" s="149" t="s">
        <v>12</v>
      </c>
      <c r="E205" s="496"/>
      <c r="F205" s="497"/>
      <c r="G205" s="497"/>
      <c r="H205" s="498"/>
      <c r="I205" s="150" t="s">
        <v>13</v>
      </c>
      <c r="J205" s="496"/>
      <c r="K205" s="498"/>
      <c r="L205" s="137"/>
      <c r="M205" s="60"/>
    </row>
    <row r="206" spans="1:13" ht="13.9" customHeight="1" x14ac:dyDescent="0.2">
      <c r="A206" s="41" t="s">
        <v>2</v>
      </c>
      <c r="B206" s="44"/>
      <c r="C206" s="44"/>
      <c r="D206" s="44"/>
      <c r="E206" s="44"/>
      <c r="F206" s="44"/>
      <c r="G206" s="55"/>
      <c r="H206" s="55"/>
      <c r="I206" s="44"/>
      <c r="J206" s="51"/>
      <c r="K206" s="51"/>
      <c r="L206" s="137"/>
      <c r="M206" s="60"/>
    </row>
    <row r="207" spans="1:13" x14ac:dyDescent="0.2">
      <c r="A207" s="145" t="s">
        <v>11</v>
      </c>
      <c r="B207" s="496"/>
      <c r="C207" s="498"/>
      <c r="D207" s="39" t="s">
        <v>12</v>
      </c>
      <c r="E207" s="496"/>
      <c r="F207" s="497"/>
      <c r="G207" s="497"/>
      <c r="H207" s="498"/>
      <c r="I207" s="147" t="s">
        <v>14</v>
      </c>
      <c r="J207" s="496"/>
      <c r="K207" s="498"/>
      <c r="L207" s="141"/>
      <c r="M207" s="51"/>
    </row>
    <row r="208" spans="1:13" ht="15" customHeight="1" x14ac:dyDescent="0.2">
      <c r="A208" s="146" t="s">
        <v>11</v>
      </c>
      <c r="B208" s="496"/>
      <c r="C208" s="498"/>
      <c r="D208" s="151" t="s">
        <v>12</v>
      </c>
      <c r="E208" s="496"/>
      <c r="F208" s="497"/>
      <c r="G208" s="497"/>
      <c r="H208" s="498"/>
      <c r="I208" s="152" t="s">
        <v>14</v>
      </c>
      <c r="J208" s="496"/>
      <c r="K208" s="498"/>
      <c r="L208" s="137"/>
      <c r="M208" s="51"/>
    </row>
    <row r="209" spans="1:13" ht="13.9" customHeight="1" x14ac:dyDescent="0.2">
      <c r="A209" s="49"/>
      <c r="B209" s="50"/>
      <c r="C209" s="50"/>
      <c r="D209" s="139"/>
      <c r="E209" s="136"/>
      <c r="F209" s="136"/>
      <c r="G209" s="136"/>
      <c r="H209" s="51"/>
      <c r="I209" s="51"/>
      <c r="J209" s="51"/>
      <c r="K209" s="51"/>
      <c r="L209" s="137"/>
      <c r="M209" s="51"/>
    </row>
    <row r="210" spans="1:13" x14ac:dyDescent="0.2">
      <c r="A210" s="46" t="s">
        <v>3</v>
      </c>
      <c r="B210" s="140"/>
      <c r="C210" s="496"/>
      <c r="D210" s="597"/>
      <c r="E210" s="632"/>
      <c r="F210" s="47"/>
      <c r="G210" s="47"/>
      <c r="H210" s="47"/>
      <c r="I210" s="47"/>
      <c r="J210" s="51"/>
      <c r="K210" s="51"/>
      <c r="L210" s="137"/>
      <c r="M210" s="51"/>
    </row>
    <row r="211" spans="1:13" ht="14.25" x14ac:dyDescent="0.2">
      <c r="A211" s="41" t="s">
        <v>8</v>
      </c>
      <c r="B211" s="652"/>
      <c r="C211" s="653"/>
      <c r="D211" s="39" t="s">
        <v>9</v>
      </c>
      <c r="E211" s="496"/>
      <c r="F211" s="498"/>
      <c r="G211" s="142" t="s">
        <v>10</v>
      </c>
      <c r="H211" s="542"/>
      <c r="I211" s="543"/>
      <c r="J211" s="51"/>
      <c r="K211" s="51"/>
      <c r="L211" s="117"/>
      <c r="M211" s="51"/>
    </row>
    <row r="212" spans="1:13" ht="15" customHeight="1" x14ac:dyDescent="0.2">
      <c r="A212" s="143" t="s">
        <v>4</v>
      </c>
      <c r="B212" s="144"/>
      <c r="C212" s="496"/>
      <c r="D212" s="597"/>
      <c r="E212" s="597"/>
      <c r="F212" s="632"/>
      <c r="G212" s="39" t="s">
        <v>29</v>
      </c>
      <c r="H212" s="542"/>
      <c r="I212" s="543"/>
      <c r="J212" s="51"/>
      <c r="K212" s="51"/>
      <c r="L212" s="117"/>
    </row>
    <row r="213" spans="1:13" ht="13.5" customHeight="1" x14ac:dyDescent="0.2">
      <c r="A213" s="145" t="s">
        <v>5</v>
      </c>
      <c r="B213" s="496"/>
      <c r="C213" s="597"/>
      <c r="D213" s="597"/>
      <c r="E213" s="597"/>
      <c r="F213" s="632"/>
      <c r="G213" s="353" t="s">
        <v>77</v>
      </c>
      <c r="H213" s="641"/>
      <c r="I213" s="642"/>
      <c r="J213" s="51"/>
      <c r="K213" s="51"/>
      <c r="L213" s="117"/>
    </row>
    <row r="214" spans="1:13" ht="14.25" x14ac:dyDescent="0.2">
      <c r="A214" s="146" t="s">
        <v>6</v>
      </c>
      <c r="B214" s="496"/>
      <c r="C214" s="597"/>
      <c r="D214" s="597"/>
      <c r="E214" s="597"/>
      <c r="F214" s="632"/>
      <c r="G214" s="39" t="s">
        <v>7</v>
      </c>
      <c r="H214" s="542"/>
      <c r="I214" s="543"/>
      <c r="J214" s="51"/>
      <c r="K214" s="51"/>
      <c r="L214" s="117"/>
    </row>
    <row r="215" spans="1:13" ht="14.25" x14ac:dyDescent="0.2">
      <c r="A215" s="41" t="s">
        <v>1</v>
      </c>
      <c r="B215" s="44"/>
      <c r="C215" s="44"/>
      <c r="D215" s="44"/>
      <c r="E215" s="44"/>
      <c r="F215" s="44"/>
      <c r="G215" s="55"/>
      <c r="H215" s="55"/>
      <c r="I215" s="55"/>
      <c r="J215" s="51"/>
      <c r="K215" s="51"/>
      <c r="L215" s="117"/>
    </row>
    <row r="216" spans="1:13" x14ac:dyDescent="0.2">
      <c r="A216" s="145" t="s">
        <v>11</v>
      </c>
      <c r="B216" s="496"/>
      <c r="C216" s="498"/>
      <c r="D216" s="39" t="s">
        <v>12</v>
      </c>
      <c r="E216" s="496"/>
      <c r="F216" s="497"/>
      <c r="G216" s="497"/>
      <c r="H216" s="498"/>
      <c r="I216" s="153" t="s">
        <v>13</v>
      </c>
      <c r="J216" s="496"/>
      <c r="K216" s="498"/>
      <c r="L216" s="137"/>
    </row>
    <row r="217" spans="1:13" x14ac:dyDescent="0.2">
      <c r="A217" s="148" t="s">
        <v>11</v>
      </c>
      <c r="B217" s="496"/>
      <c r="C217" s="498"/>
      <c r="D217" s="149" t="s">
        <v>12</v>
      </c>
      <c r="E217" s="496"/>
      <c r="F217" s="497"/>
      <c r="G217" s="497"/>
      <c r="H217" s="498"/>
      <c r="I217" s="154" t="s">
        <v>13</v>
      </c>
      <c r="J217" s="496"/>
      <c r="K217" s="498"/>
      <c r="L217" s="137"/>
    </row>
    <row r="218" spans="1:13" ht="14.25" x14ac:dyDescent="0.2">
      <c r="A218" s="41" t="s">
        <v>2</v>
      </c>
      <c r="B218" s="44"/>
      <c r="C218" s="44"/>
      <c r="D218" s="44"/>
      <c r="E218" s="44"/>
      <c r="F218" s="44"/>
      <c r="G218" s="55"/>
      <c r="H218" s="55"/>
      <c r="I218" s="155"/>
      <c r="J218" s="51"/>
      <c r="K218" s="51"/>
      <c r="L218" s="117"/>
    </row>
    <row r="219" spans="1:13" ht="15.75" customHeight="1" x14ac:dyDescent="0.2">
      <c r="A219" s="145" t="s">
        <v>11</v>
      </c>
      <c r="B219" s="496"/>
      <c r="C219" s="498"/>
      <c r="D219" s="39" t="s">
        <v>12</v>
      </c>
      <c r="E219" s="496"/>
      <c r="F219" s="497"/>
      <c r="G219" s="497"/>
      <c r="H219" s="498"/>
      <c r="I219" s="153" t="s">
        <v>14</v>
      </c>
      <c r="J219" s="496"/>
      <c r="K219" s="498"/>
      <c r="L219" s="137"/>
    </row>
    <row r="220" spans="1:13" ht="15" customHeight="1" thickBot="1" x14ac:dyDescent="0.25">
      <c r="A220" s="148" t="s">
        <v>11</v>
      </c>
      <c r="B220" s="601"/>
      <c r="C220" s="603"/>
      <c r="D220" s="149" t="s">
        <v>12</v>
      </c>
      <c r="E220" s="601"/>
      <c r="F220" s="602"/>
      <c r="G220" s="602"/>
      <c r="H220" s="603"/>
      <c r="I220" s="154" t="s">
        <v>14</v>
      </c>
      <c r="J220" s="656"/>
      <c r="K220" s="657"/>
      <c r="L220" s="156"/>
    </row>
    <row r="221" spans="1:13" ht="18.75" customHeight="1" thickBot="1" x14ac:dyDescent="0.25">
      <c r="A221" s="545" t="s">
        <v>221</v>
      </c>
      <c r="B221" s="647"/>
      <c r="C221" s="647"/>
      <c r="D221" s="647"/>
      <c r="E221" s="647"/>
      <c r="F221" s="647"/>
      <c r="G221" s="647"/>
      <c r="H221" s="647"/>
      <c r="I221" s="647"/>
      <c r="J221" s="647"/>
      <c r="K221" s="647"/>
      <c r="L221" s="648"/>
    </row>
    <row r="222" spans="1:13" ht="13.5" thickBot="1" x14ac:dyDescent="0.25">
      <c r="A222" s="665" t="s">
        <v>73</v>
      </c>
      <c r="B222" s="666"/>
      <c r="C222" s="666"/>
      <c r="D222" s="666"/>
      <c r="E222" s="666"/>
      <c r="F222" s="666"/>
      <c r="G222" s="666"/>
      <c r="H222" s="666"/>
      <c r="I222" s="666"/>
      <c r="J222" s="666"/>
      <c r="K222" s="666"/>
      <c r="L222" s="667"/>
    </row>
    <row r="223" spans="1:13" ht="15" thickBot="1" x14ac:dyDescent="0.25">
      <c r="A223" s="160"/>
      <c r="B223" s="161"/>
      <c r="C223" s="161"/>
      <c r="D223" s="161"/>
      <c r="E223" s="161"/>
      <c r="F223" s="161"/>
      <c r="G223" s="48"/>
      <c r="H223" s="48"/>
      <c r="I223" s="161"/>
      <c r="J223" s="48"/>
      <c r="K223" s="48"/>
      <c r="L223" s="252"/>
    </row>
    <row r="224" spans="1:13" ht="15.75" thickBot="1" x14ac:dyDescent="0.3">
      <c r="A224" s="467" t="s">
        <v>50</v>
      </c>
      <c r="B224" s="468"/>
      <c r="C224" s="468"/>
      <c r="D224" s="468"/>
      <c r="E224" s="468"/>
      <c r="F224" s="468"/>
      <c r="G224" s="468"/>
      <c r="H224" s="468"/>
      <c r="I224" s="468"/>
      <c r="J224" s="468"/>
      <c r="K224" s="468"/>
      <c r="L224" s="469"/>
    </row>
    <row r="225" spans="1:12" ht="12.75" customHeight="1" x14ac:dyDescent="0.25">
      <c r="A225" s="673" t="s">
        <v>136</v>
      </c>
      <c r="B225" s="674"/>
      <c r="C225" s="674"/>
      <c r="D225" s="674"/>
      <c r="E225" s="674"/>
      <c r="F225" s="674"/>
      <c r="G225" s="674"/>
      <c r="H225" s="674"/>
      <c r="I225" s="674"/>
      <c r="J225" s="674"/>
      <c r="K225" s="674"/>
      <c r="L225" s="675"/>
    </row>
    <row r="226" spans="1:12" ht="14.25" x14ac:dyDescent="0.2">
      <c r="A226" s="157" t="s">
        <v>11</v>
      </c>
      <c r="B226" s="534"/>
      <c r="C226" s="498"/>
      <c r="D226" s="158" t="s">
        <v>12</v>
      </c>
      <c r="E226" s="535"/>
      <c r="F226" s="536"/>
      <c r="G226" s="536"/>
      <c r="H226" s="537"/>
      <c r="I226" s="158" t="s">
        <v>13</v>
      </c>
      <c r="J226" s="534"/>
      <c r="K226" s="538"/>
      <c r="L226" s="509"/>
    </row>
    <row r="227" spans="1:12" ht="14.25" x14ac:dyDescent="0.2">
      <c r="A227" s="253"/>
      <c r="B227" s="254"/>
      <c r="C227" s="255"/>
      <c r="D227" s="256" t="s">
        <v>39</v>
      </c>
      <c r="E227" s="532"/>
      <c r="F227" s="532"/>
      <c r="G227" s="532"/>
      <c r="H227" s="532"/>
      <c r="I227" s="256" t="s">
        <v>7</v>
      </c>
      <c r="J227" s="532"/>
      <c r="K227" s="532"/>
      <c r="L227" s="533"/>
    </row>
    <row r="228" spans="1:12" ht="14.25" x14ac:dyDescent="0.2">
      <c r="A228" s="157" t="s">
        <v>11</v>
      </c>
      <c r="B228" s="534"/>
      <c r="C228" s="498"/>
      <c r="D228" s="158" t="s">
        <v>12</v>
      </c>
      <c r="E228" s="535"/>
      <c r="F228" s="536"/>
      <c r="G228" s="536"/>
      <c r="H228" s="537"/>
      <c r="I228" s="158" t="s">
        <v>14</v>
      </c>
      <c r="J228" s="534"/>
      <c r="K228" s="538"/>
      <c r="L228" s="509"/>
    </row>
    <row r="229" spans="1:12" ht="14.25" x14ac:dyDescent="0.2">
      <c r="A229" s="253"/>
      <c r="B229" s="254"/>
      <c r="C229" s="255"/>
      <c r="D229" s="256" t="s">
        <v>39</v>
      </c>
      <c r="E229" s="532"/>
      <c r="F229" s="532"/>
      <c r="G229" s="532"/>
      <c r="H229" s="532"/>
      <c r="I229" s="256" t="s">
        <v>7</v>
      </c>
      <c r="J229" s="532"/>
      <c r="K229" s="532"/>
      <c r="L229" s="533"/>
    </row>
    <row r="230" spans="1:12" ht="15" x14ac:dyDescent="0.25">
      <c r="A230" s="658" t="s">
        <v>2</v>
      </c>
      <c r="B230" s="659"/>
      <c r="C230" s="659"/>
      <c r="D230" s="659"/>
      <c r="E230" s="659"/>
      <c r="F230" s="659"/>
      <c r="G230" s="659"/>
      <c r="H230" s="659"/>
      <c r="I230" s="659"/>
      <c r="J230" s="659"/>
      <c r="K230" s="659"/>
      <c r="L230" s="660"/>
    </row>
    <row r="231" spans="1:12" ht="14.25" x14ac:dyDescent="0.2">
      <c r="A231" s="157" t="s">
        <v>11</v>
      </c>
      <c r="B231" s="534"/>
      <c r="C231" s="498"/>
      <c r="D231" s="158" t="s">
        <v>12</v>
      </c>
      <c r="E231" s="535"/>
      <c r="F231" s="536"/>
      <c r="G231" s="536"/>
      <c r="H231" s="537"/>
      <c r="I231" s="158" t="s">
        <v>14</v>
      </c>
      <c r="J231" s="534"/>
      <c r="K231" s="538"/>
      <c r="L231" s="509"/>
    </row>
    <row r="232" spans="1:12" ht="14.25" x14ac:dyDescent="0.2">
      <c r="A232" s="253"/>
      <c r="B232" s="254"/>
      <c r="C232" s="255"/>
      <c r="D232" s="256" t="s">
        <v>39</v>
      </c>
      <c r="E232" s="532"/>
      <c r="F232" s="532"/>
      <c r="G232" s="532"/>
      <c r="H232" s="532"/>
      <c r="I232" s="256" t="s">
        <v>7</v>
      </c>
      <c r="J232" s="532"/>
      <c r="K232" s="532"/>
      <c r="L232" s="533"/>
    </row>
    <row r="233" spans="1:12" ht="14.25" x14ac:dyDescent="0.2">
      <c r="A233" s="162" t="s">
        <v>11</v>
      </c>
      <c r="B233" s="661"/>
      <c r="C233" s="603"/>
      <c r="D233" s="163" t="s">
        <v>12</v>
      </c>
      <c r="E233" s="662"/>
      <c r="F233" s="663"/>
      <c r="G233" s="663"/>
      <c r="H233" s="664"/>
      <c r="I233" s="163" t="s">
        <v>14</v>
      </c>
      <c r="J233" s="661"/>
      <c r="K233" s="676"/>
      <c r="L233" s="617"/>
    </row>
    <row r="234" spans="1:12" ht="15" thickBot="1" x14ac:dyDescent="0.25">
      <c r="A234" s="668"/>
      <c r="B234" s="669"/>
      <c r="C234" s="670"/>
      <c r="D234" s="159" t="s">
        <v>39</v>
      </c>
      <c r="E234" s="671"/>
      <c r="F234" s="671"/>
      <c r="G234" s="671"/>
      <c r="H234" s="671"/>
      <c r="I234" s="159" t="s">
        <v>7</v>
      </c>
      <c r="J234" s="671"/>
      <c r="K234" s="671"/>
      <c r="L234" s="672"/>
    </row>
    <row r="235" spans="1:12" ht="15" thickBot="1" x14ac:dyDescent="0.25">
      <c r="A235" s="160"/>
      <c r="B235" s="161"/>
      <c r="C235" s="161"/>
      <c r="D235" s="161"/>
      <c r="E235" s="161"/>
      <c r="F235" s="161"/>
      <c r="G235" s="48"/>
      <c r="H235" s="48"/>
      <c r="I235" s="161"/>
      <c r="J235" s="48"/>
      <c r="K235" s="48"/>
      <c r="L235" s="252"/>
    </row>
    <row r="236" spans="1:12" ht="15.75" thickBot="1" x14ac:dyDescent="0.3">
      <c r="A236" s="451" t="s">
        <v>49</v>
      </c>
      <c r="B236" s="452"/>
      <c r="C236" s="452"/>
      <c r="D236" s="452"/>
      <c r="E236" s="452"/>
      <c r="F236" s="452"/>
      <c r="G236" s="171"/>
      <c r="H236" s="171"/>
      <c r="I236" s="97"/>
      <c r="J236" s="97"/>
      <c r="K236" s="97"/>
      <c r="L236" s="180"/>
    </row>
    <row r="237" spans="1:12" ht="15" x14ac:dyDescent="0.25">
      <c r="A237" s="673" t="s">
        <v>96</v>
      </c>
      <c r="B237" s="674"/>
      <c r="C237" s="674"/>
      <c r="D237" s="674"/>
      <c r="E237" s="674"/>
      <c r="F237" s="674"/>
      <c r="G237" s="674"/>
      <c r="H237" s="674"/>
      <c r="I237" s="674"/>
      <c r="J237" s="674"/>
      <c r="K237" s="674"/>
      <c r="L237" s="675"/>
    </row>
    <row r="238" spans="1:12" s="345" customFormat="1" ht="14.25" x14ac:dyDescent="0.2">
      <c r="A238" s="157" t="s">
        <v>11</v>
      </c>
      <c r="B238" s="534"/>
      <c r="C238" s="498"/>
      <c r="D238" s="158" t="s">
        <v>217</v>
      </c>
      <c r="E238" s="535"/>
      <c r="F238" s="536"/>
      <c r="G238" s="536"/>
      <c r="H238" s="537"/>
      <c r="I238" s="158" t="s">
        <v>6</v>
      </c>
      <c r="J238" s="534"/>
      <c r="K238" s="538"/>
      <c r="L238" s="509"/>
    </row>
    <row r="239" spans="1:12" s="345" customFormat="1" ht="13.9" customHeight="1" x14ac:dyDescent="0.2">
      <c r="A239" s="253"/>
      <c r="B239" s="254"/>
      <c r="C239" s="255"/>
      <c r="D239" s="256"/>
      <c r="E239" s="254"/>
      <c r="F239" s="254"/>
      <c r="G239" s="254"/>
      <c r="H239" s="254"/>
      <c r="I239" s="256" t="s">
        <v>7</v>
      </c>
      <c r="J239" s="532"/>
      <c r="K239" s="532"/>
      <c r="L239" s="533"/>
    </row>
    <row r="240" spans="1:12" s="345" customFormat="1" ht="14.25" x14ac:dyDescent="0.2">
      <c r="A240" s="157" t="s">
        <v>11</v>
      </c>
      <c r="B240" s="534"/>
      <c r="C240" s="498"/>
      <c r="D240" s="158" t="s">
        <v>217</v>
      </c>
      <c r="E240" s="535"/>
      <c r="F240" s="536"/>
      <c r="G240" s="536"/>
      <c r="H240" s="537"/>
      <c r="I240" s="158" t="s">
        <v>6</v>
      </c>
      <c r="J240" s="534"/>
      <c r="K240" s="538"/>
      <c r="L240" s="509"/>
    </row>
    <row r="241" spans="1:143" s="345" customFormat="1" ht="13.5" customHeight="1" x14ac:dyDescent="0.2">
      <c r="A241" s="253"/>
      <c r="B241" s="254"/>
      <c r="C241" s="255"/>
      <c r="D241" s="256"/>
      <c r="E241" s="254"/>
      <c r="F241" s="254"/>
      <c r="G241" s="254"/>
      <c r="H241" s="254"/>
      <c r="I241" s="256" t="s">
        <v>7</v>
      </c>
      <c r="J241" s="532"/>
      <c r="K241" s="532"/>
      <c r="L241" s="533"/>
    </row>
    <row r="242" spans="1:143" s="364" customFormat="1" ht="15" x14ac:dyDescent="0.25">
      <c r="A242" s="539" t="s">
        <v>97</v>
      </c>
      <c r="B242" s="540"/>
      <c r="C242" s="540"/>
      <c r="D242" s="540"/>
      <c r="E242" s="540"/>
      <c r="F242" s="540"/>
      <c r="G242" s="540"/>
      <c r="H242" s="540"/>
      <c r="I242" s="540"/>
      <c r="J242" s="540"/>
      <c r="K242" s="540"/>
      <c r="L242" s="541"/>
    </row>
    <row r="243" spans="1:143" s="345" customFormat="1" ht="14.25" x14ac:dyDescent="0.2">
      <c r="A243" s="157" t="s">
        <v>11</v>
      </c>
      <c r="B243" s="534"/>
      <c r="C243" s="498"/>
      <c r="D243" s="158" t="s">
        <v>217</v>
      </c>
      <c r="E243" s="535"/>
      <c r="F243" s="536"/>
      <c r="G243" s="536"/>
      <c r="H243" s="537"/>
      <c r="I243" s="158" t="s">
        <v>6</v>
      </c>
      <c r="J243" s="534"/>
      <c r="K243" s="538"/>
      <c r="L243" s="509"/>
    </row>
    <row r="244" spans="1:143" s="345" customFormat="1" ht="13.9" customHeight="1" x14ac:dyDescent="0.2">
      <c r="A244" s="253"/>
      <c r="B244" s="254"/>
      <c r="C244" s="255"/>
      <c r="D244" s="256"/>
      <c r="E244" s="254"/>
      <c r="F244" s="254"/>
      <c r="G244" s="254"/>
      <c r="H244" s="254"/>
      <c r="I244" s="256" t="s">
        <v>7</v>
      </c>
      <c r="J244" s="532"/>
      <c r="K244" s="532"/>
      <c r="L244" s="533"/>
    </row>
    <row r="245" spans="1:143" s="345" customFormat="1" ht="14.25" x14ac:dyDescent="0.2">
      <c r="A245" s="157" t="s">
        <v>11</v>
      </c>
      <c r="B245" s="534"/>
      <c r="C245" s="498"/>
      <c r="D245" s="158" t="s">
        <v>217</v>
      </c>
      <c r="E245" s="535"/>
      <c r="F245" s="536"/>
      <c r="G245" s="536"/>
      <c r="H245" s="537"/>
      <c r="I245" s="158" t="s">
        <v>6</v>
      </c>
      <c r="J245" s="534"/>
      <c r="K245" s="538"/>
      <c r="L245" s="509"/>
    </row>
    <row r="246" spans="1:143" s="345" customFormat="1" ht="13.5" customHeight="1" thickBot="1" x14ac:dyDescent="0.25">
      <c r="A246" s="253"/>
      <c r="B246" s="254"/>
      <c r="C246" s="255"/>
      <c r="D246" s="256"/>
      <c r="E246" s="254"/>
      <c r="F246" s="254"/>
      <c r="G246" s="254"/>
      <c r="H246" s="254"/>
      <c r="I246" s="256" t="s">
        <v>7</v>
      </c>
      <c r="J246" s="532"/>
      <c r="K246" s="532"/>
      <c r="L246" s="533"/>
    </row>
    <row r="247" spans="1:143" s="345" customFormat="1" ht="40.5" customHeight="1" x14ac:dyDescent="0.2">
      <c r="A247" s="577" t="s">
        <v>137</v>
      </c>
      <c r="B247" s="578"/>
      <c r="C247" s="578"/>
      <c r="D247" s="578"/>
      <c r="E247" s="578"/>
      <c r="F247" s="578"/>
      <c r="G247" s="578"/>
      <c r="H247" s="578"/>
      <c r="I247" s="578"/>
      <c r="J247" s="578"/>
      <c r="K247" s="578"/>
      <c r="L247" s="579"/>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row>
    <row r="248" spans="1:143" s="345" customFormat="1" ht="12" customHeight="1" x14ac:dyDescent="0.2">
      <c r="A248" s="654" t="s">
        <v>218</v>
      </c>
      <c r="B248" s="655"/>
      <c r="C248" s="655"/>
      <c r="D248" s="655"/>
      <c r="E248" s="655"/>
      <c r="F248" s="655"/>
      <c r="G248" s="655"/>
      <c r="H248" s="257"/>
      <c r="I248" s="257"/>
      <c r="J248" s="257"/>
      <c r="K248" s="257"/>
      <c r="L248" s="367"/>
    </row>
    <row r="249" spans="1:143" s="345" customFormat="1" ht="13.9" customHeight="1" x14ac:dyDescent="0.2">
      <c r="A249" s="84"/>
      <c r="B249" s="51"/>
      <c r="C249" s="51"/>
      <c r="D249" s="51"/>
      <c r="E249" s="51"/>
      <c r="F249" s="51"/>
      <c r="G249" s="51"/>
      <c r="H249" s="51"/>
      <c r="I249" s="51"/>
      <c r="J249" s="51"/>
      <c r="K249" s="51"/>
      <c r="L249" s="141"/>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row>
    <row r="250" spans="1:143" s="345" customFormat="1" x14ac:dyDescent="0.2">
      <c r="A250" s="84" t="s">
        <v>43</v>
      </c>
      <c r="B250" s="51"/>
      <c r="C250" s="51"/>
      <c r="D250" s="51"/>
      <c r="E250" s="51"/>
      <c r="F250" s="51"/>
      <c r="G250" s="51"/>
      <c r="H250" s="51"/>
      <c r="I250" s="51"/>
      <c r="J250" s="165"/>
      <c r="K250" s="51"/>
      <c r="L250" s="141"/>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row>
    <row r="251" spans="1:143" s="345" customFormat="1" ht="13.5" customHeight="1" x14ac:dyDescent="0.2">
      <c r="A251" s="84" t="s">
        <v>44</v>
      </c>
      <c r="B251" s="51"/>
      <c r="C251" s="51"/>
      <c r="D251" s="51"/>
      <c r="E251" s="51"/>
      <c r="F251" s="51"/>
      <c r="G251" s="51"/>
      <c r="H251" s="51"/>
      <c r="I251" s="51" t="s">
        <v>45</v>
      </c>
      <c r="J251" s="166"/>
      <c r="K251" s="51"/>
      <c r="L251" s="141"/>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row>
    <row r="252" spans="1:143" x14ac:dyDescent="0.2">
      <c r="A252" s="84" t="s">
        <v>46</v>
      </c>
      <c r="B252" s="51"/>
      <c r="C252" s="51"/>
      <c r="D252" s="51"/>
      <c r="E252" s="51"/>
      <c r="F252" s="51"/>
      <c r="G252" s="51"/>
      <c r="H252" s="51"/>
      <c r="I252" s="51" t="s">
        <v>47</v>
      </c>
      <c r="J252" s="166"/>
      <c r="K252" s="51"/>
      <c r="L252" s="141"/>
    </row>
    <row r="253" spans="1:143" x14ac:dyDescent="0.2">
      <c r="A253" s="84"/>
      <c r="B253" s="51"/>
      <c r="C253" s="51"/>
      <c r="D253" s="51"/>
      <c r="E253" s="51"/>
      <c r="F253" s="51"/>
      <c r="G253" s="51"/>
      <c r="H253" s="51"/>
      <c r="I253" s="51"/>
      <c r="J253" s="167"/>
      <c r="K253" s="51"/>
      <c r="L253" s="141"/>
    </row>
    <row r="254" spans="1:143" x14ac:dyDescent="0.2">
      <c r="A254" s="84"/>
      <c r="B254" s="51"/>
      <c r="C254" s="51"/>
      <c r="D254" s="51"/>
      <c r="E254" s="51"/>
      <c r="F254" s="51"/>
      <c r="G254" s="51"/>
      <c r="H254" s="51"/>
      <c r="I254" s="51"/>
      <c r="J254" s="51"/>
      <c r="K254" s="51"/>
      <c r="L254" s="141"/>
    </row>
    <row r="255" spans="1:143" ht="13.5" thickBot="1" x14ac:dyDescent="0.25">
      <c r="A255" s="168"/>
      <c r="B255" s="164"/>
      <c r="C255" s="164"/>
      <c r="D255" s="164"/>
      <c r="E255" s="164"/>
      <c r="F255" s="164"/>
      <c r="G255" s="164"/>
      <c r="H255" s="164"/>
      <c r="I255" s="164"/>
      <c r="J255" s="164"/>
      <c r="K255" s="164"/>
      <c r="L255" s="376" t="s">
        <v>227</v>
      </c>
    </row>
  </sheetData>
  <sheetProtection selectLockedCells="1"/>
  <mergeCells count="232">
    <mergeCell ref="A248:G248"/>
    <mergeCell ref="J219:K219"/>
    <mergeCell ref="J220:K220"/>
    <mergeCell ref="J229:L229"/>
    <mergeCell ref="A230:L230"/>
    <mergeCell ref="E219:H219"/>
    <mergeCell ref="E220:H220"/>
    <mergeCell ref="B233:C233"/>
    <mergeCell ref="E226:H226"/>
    <mergeCell ref="B226:C226"/>
    <mergeCell ref="E233:H233"/>
    <mergeCell ref="A222:L222"/>
    <mergeCell ref="A234:C234"/>
    <mergeCell ref="E234:H234"/>
    <mergeCell ref="J234:L234"/>
    <mergeCell ref="A236:F236"/>
    <mergeCell ref="A237:L237"/>
    <mergeCell ref="J233:L233"/>
    <mergeCell ref="J226:L226"/>
    <mergeCell ref="J227:L227"/>
    <mergeCell ref="B228:C228"/>
    <mergeCell ref="E228:H228"/>
    <mergeCell ref="J228:L228"/>
    <mergeCell ref="A225:L225"/>
    <mergeCell ref="A221:L221"/>
    <mergeCell ref="A113:C113"/>
    <mergeCell ref="F43:H43"/>
    <mergeCell ref="A224:L224"/>
    <mergeCell ref="B231:C231"/>
    <mergeCell ref="E231:H231"/>
    <mergeCell ref="J231:L231"/>
    <mergeCell ref="E232:H232"/>
    <mergeCell ref="J232:L232"/>
    <mergeCell ref="B214:F214"/>
    <mergeCell ref="E199:F199"/>
    <mergeCell ref="E227:H227"/>
    <mergeCell ref="E211:F211"/>
    <mergeCell ref="J217:K217"/>
    <mergeCell ref="J216:K216"/>
    <mergeCell ref="J207:K207"/>
    <mergeCell ref="J204:K204"/>
    <mergeCell ref="C200:F200"/>
    <mergeCell ref="C210:E210"/>
    <mergeCell ref="B211:C211"/>
    <mergeCell ref="B199:C199"/>
    <mergeCell ref="B217:C217"/>
    <mergeCell ref="B220:C220"/>
    <mergeCell ref="E207:H207"/>
    <mergeCell ref="E217:H217"/>
    <mergeCell ref="C198:E198"/>
    <mergeCell ref="B207:C207"/>
    <mergeCell ref="H214:I214"/>
    <mergeCell ref="C212:F212"/>
    <mergeCell ref="A144:C145"/>
    <mergeCell ref="A146:C146"/>
    <mergeCell ref="A154:L154"/>
    <mergeCell ref="A153:L153"/>
    <mergeCell ref="A149:C149"/>
    <mergeCell ref="A147:C147"/>
    <mergeCell ref="A148:C148"/>
    <mergeCell ref="E216:H216"/>
    <mergeCell ref="B216:C216"/>
    <mergeCell ref="B201:F201"/>
    <mergeCell ref="B202:F202"/>
    <mergeCell ref="E204:H204"/>
    <mergeCell ref="B208:C208"/>
    <mergeCell ref="B213:F213"/>
    <mergeCell ref="H213:I213"/>
    <mergeCell ref="H212:I212"/>
    <mergeCell ref="H199:I199"/>
    <mergeCell ref="H200:I200"/>
    <mergeCell ref="H201:I201"/>
    <mergeCell ref="F6:L7"/>
    <mergeCell ref="B13:D13"/>
    <mergeCell ref="F13:H13"/>
    <mergeCell ref="J13:L13"/>
    <mergeCell ref="B12:E12"/>
    <mergeCell ref="C14:L14"/>
    <mergeCell ref="C15:L15"/>
    <mergeCell ref="B16:D16"/>
    <mergeCell ref="I37:K37"/>
    <mergeCell ref="G12:L12"/>
    <mergeCell ref="A32:L32"/>
    <mergeCell ref="A33:L33"/>
    <mergeCell ref="F16:L16"/>
    <mergeCell ref="A35:C35"/>
    <mergeCell ref="F37:G37"/>
    <mergeCell ref="F35:L35"/>
    <mergeCell ref="F36:G36"/>
    <mergeCell ref="I36:K36"/>
    <mergeCell ref="A22:B22"/>
    <mergeCell ref="K9:L9"/>
    <mergeCell ref="I42:K42"/>
    <mergeCell ref="I43:K43"/>
    <mergeCell ref="A247:L247"/>
    <mergeCell ref="A193:L193"/>
    <mergeCell ref="A158:C158"/>
    <mergeCell ref="A159:C159"/>
    <mergeCell ref="A160:C160"/>
    <mergeCell ref="A161:C161"/>
    <mergeCell ref="A162:C162"/>
    <mergeCell ref="A163:C163"/>
    <mergeCell ref="A165:B165"/>
    <mergeCell ref="C165:D165"/>
    <mergeCell ref="A167:L167"/>
    <mergeCell ref="A168:L168"/>
    <mergeCell ref="A181:L181"/>
    <mergeCell ref="E229:H229"/>
    <mergeCell ref="A196:B196"/>
    <mergeCell ref="B219:C219"/>
    <mergeCell ref="A183:L183"/>
    <mergeCell ref="D127:E127"/>
    <mergeCell ref="F127:G127"/>
    <mergeCell ref="H127:J127"/>
    <mergeCell ref="A129:L129"/>
    <mergeCell ref="H211:I211"/>
    <mergeCell ref="B205:C205"/>
    <mergeCell ref="B204:C204"/>
    <mergeCell ref="J205:K205"/>
    <mergeCell ref="D144:D145"/>
    <mergeCell ref="A134:B134"/>
    <mergeCell ref="C134:D134"/>
    <mergeCell ref="A135:B135"/>
    <mergeCell ref="C135:F135"/>
    <mergeCell ref="H202:I202"/>
    <mergeCell ref="B186:B187"/>
    <mergeCell ref="A186:A187"/>
    <mergeCell ref="A180:L180"/>
    <mergeCell ref="A172:B172"/>
    <mergeCell ref="A173:B173"/>
    <mergeCell ref="A174:B174"/>
    <mergeCell ref="C186:C187"/>
    <mergeCell ref="H135:K135"/>
    <mergeCell ref="A138:L138"/>
    <mergeCell ref="D186:D187"/>
    <mergeCell ref="E208:H208"/>
    <mergeCell ref="J208:K208"/>
    <mergeCell ref="E205:H205"/>
    <mergeCell ref="J246:L246"/>
    <mergeCell ref="B238:C238"/>
    <mergeCell ref="E238:H238"/>
    <mergeCell ref="J238:L238"/>
    <mergeCell ref="J239:L239"/>
    <mergeCell ref="B240:C240"/>
    <mergeCell ref="E240:H240"/>
    <mergeCell ref="J240:L240"/>
    <mergeCell ref="J241:L241"/>
    <mergeCell ref="A242:L242"/>
    <mergeCell ref="B243:C243"/>
    <mergeCell ref="E243:H243"/>
    <mergeCell ref="J243:L243"/>
    <mergeCell ref="B245:C245"/>
    <mergeCell ref="E245:H245"/>
    <mergeCell ref="J245:L245"/>
    <mergeCell ref="J244:L244"/>
    <mergeCell ref="B17:G17"/>
    <mergeCell ref="I17:L17"/>
    <mergeCell ref="A20:B20"/>
    <mergeCell ref="C20:L20"/>
    <mergeCell ref="A21:B21"/>
    <mergeCell ref="C21:L21"/>
    <mergeCell ref="C23:D23"/>
    <mergeCell ref="H23:I23"/>
    <mergeCell ref="J24:L24"/>
    <mergeCell ref="A24:E24"/>
    <mergeCell ref="C25:D25"/>
    <mergeCell ref="E25:F25"/>
    <mergeCell ref="H25:L25"/>
    <mergeCell ref="A26:B31"/>
    <mergeCell ref="D26:F26"/>
    <mergeCell ref="H26:L26"/>
    <mergeCell ref="D27:F27"/>
    <mergeCell ref="H27:L27"/>
    <mergeCell ref="C28:F28"/>
    <mergeCell ref="I28:L28"/>
    <mergeCell ref="D29:F29"/>
    <mergeCell ref="H29:L29"/>
    <mergeCell ref="D30:F30"/>
    <mergeCell ref="H30:L30"/>
    <mergeCell ref="C31:F31"/>
    <mergeCell ref="I31:L31"/>
    <mergeCell ref="A34:L34"/>
    <mergeCell ref="C51:C52"/>
    <mergeCell ref="A53:B53"/>
    <mergeCell ref="A56:L56"/>
    <mergeCell ref="A58:L58"/>
    <mergeCell ref="A61:A62"/>
    <mergeCell ref="B61:C62"/>
    <mergeCell ref="D61:D62"/>
    <mergeCell ref="E61:E62"/>
    <mergeCell ref="F61:F62"/>
    <mergeCell ref="F39:G39"/>
    <mergeCell ref="L40:L41"/>
    <mergeCell ref="I40:K41"/>
    <mergeCell ref="A44:C44"/>
    <mergeCell ref="I39:K39"/>
    <mergeCell ref="F40:G40"/>
    <mergeCell ref="F41:G41"/>
    <mergeCell ref="F38:G38"/>
    <mergeCell ref="I38:K38"/>
    <mergeCell ref="F42:G42"/>
    <mergeCell ref="B63:C63"/>
    <mergeCell ref="B64:C64"/>
    <mergeCell ref="E64:E65"/>
    <mergeCell ref="A67:L67"/>
    <mergeCell ref="A69:L69"/>
    <mergeCell ref="C74:D74"/>
    <mergeCell ref="E74:F74"/>
    <mergeCell ref="G74:H74"/>
    <mergeCell ref="A87:L87"/>
    <mergeCell ref="A91:C91"/>
    <mergeCell ref="A92:C92"/>
    <mergeCell ref="A93:C93"/>
    <mergeCell ref="A94:C94"/>
    <mergeCell ref="A95:C95"/>
    <mergeCell ref="A96:C96"/>
    <mergeCell ref="A100:L100"/>
    <mergeCell ref="A101:L101"/>
    <mergeCell ref="A103:L103"/>
    <mergeCell ref="A108:C108"/>
    <mergeCell ref="A109:C109"/>
    <mergeCell ref="A110:C110"/>
    <mergeCell ref="A111:C111"/>
    <mergeCell ref="A117:L117"/>
    <mergeCell ref="A118:L118"/>
    <mergeCell ref="B124:C124"/>
    <mergeCell ref="A125:B126"/>
    <mergeCell ref="C125:C126"/>
    <mergeCell ref="G125:G126"/>
    <mergeCell ref="A112:C112"/>
    <mergeCell ref="A119:L119"/>
    <mergeCell ref="A120:L120"/>
  </mergeCells>
  <phoneticPr fontId="0" type="noConversion"/>
  <conditionalFormatting sqref="F8">
    <cfRule type="expression" dxfId="34" priority="146">
      <formula>$I$15="FACTURA FUERA DE FECHA"</formula>
    </cfRule>
  </conditionalFormatting>
  <conditionalFormatting sqref="A146:C149">
    <cfRule type="expression" dxfId="33" priority="130">
      <formula>$L$39&lt;&gt;"SI"</formula>
    </cfRule>
  </conditionalFormatting>
  <conditionalFormatting sqref="C134:D134 C135">
    <cfRule type="expression" dxfId="32" priority="108">
      <formula>$L$38&lt;&gt;"SI"</formula>
    </cfRule>
  </conditionalFormatting>
  <conditionalFormatting sqref="C173:C174">
    <cfRule type="expression" dxfId="31" priority="88">
      <formula>$L$42&lt;&gt;"SI"</formula>
    </cfRule>
  </conditionalFormatting>
  <conditionalFormatting sqref="A173:A174">
    <cfRule type="expression" dxfId="30" priority="87">
      <formula>$L$42&lt;&gt;"SI"</formula>
    </cfRule>
  </conditionalFormatting>
  <conditionalFormatting sqref="D146:D149">
    <cfRule type="expression" dxfId="29" priority="85">
      <formula>$L$39&lt;&gt;"SI"</formula>
    </cfRule>
  </conditionalFormatting>
  <conditionalFormatting sqref="A159:D163">
    <cfRule type="expression" dxfId="28" priority="61">
      <formula>$L$40&lt;&gt;"SI"</formula>
    </cfRule>
  </conditionalFormatting>
  <conditionalFormatting sqref="A188:D189">
    <cfRule type="expression" dxfId="27" priority="148">
      <formula>$L$43&lt;&gt;"si"</formula>
    </cfRule>
  </conditionalFormatting>
  <conditionalFormatting sqref="H135:K135">
    <cfRule type="expression" dxfId="26" priority="41">
      <formula>$L$38&lt;&gt;"si"</formula>
    </cfRule>
  </conditionalFormatting>
  <conditionalFormatting sqref="D36">
    <cfRule type="expression" dxfId="25" priority="40">
      <formula>$D$36=""</formula>
    </cfRule>
  </conditionalFormatting>
  <conditionalFormatting sqref="D37">
    <cfRule type="expression" dxfId="24" priority="39">
      <formula>$D$37=""</formula>
    </cfRule>
  </conditionalFormatting>
  <conditionalFormatting sqref="D38">
    <cfRule type="expression" dxfId="23" priority="38">
      <formula>$D$38=""</formula>
    </cfRule>
  </conditionalFormatting>
  <conditionalFormatting sqref="D39">
    <cfRule type="expression" dxfId="22" priority="37">
      <formula>$D$39=""</formula>
    </cfRule>
  </conditionalFormatting>
  <conditionalFormatting sqref="D40">
    <cfRule type="expression" dxfId="21" priority="36">
      <formula>$D$40=""</formula>
    </cfRule>
  </conditionalFormatting>
  <conditionalFormatting sqref="D41">
    <cfRule type="expression" dxfId="20" priority="35">
      <formula>$D$41=""</formula>
    </cfRule>
  </conditionalFormatting>
  <conditionalFormatting sqref="D42">
    <cfRule type="expression" dxfId="19" priority="34">
      <formula>$D$42=""</formula>
    </cfRule>
  </conditionalFormatting>
  <conditionalFormatting sqref="H37">
    <cfRule type="expression" dxfId="18" priority="33">
      <formula>$H$37=""</formula>
    </cfRule>
  </conditionalFormatting>
  <conditionalFormatting sqref="L37">
    <cfRule type="expression" dxfId="17" priority="28">
      <formula>$L$37=""</formula>
    </cfRule>
  </conditionalFormatting>
  <conditionalFormatting sqref="H41">
    <cfRule type="expression" dxfId="16" priority="29">
      <formula>$H$41=""</formula>
    </cfRule>
  </conditionalFormatting>
  <conditionalFormatting sqref="H40">
    <cfRule type="expression" dxfId="15" priority="30">
      <formula>$H$40=""</formula>
    </cfRule>
  </conditionalFormatting>
  <conditionalFormatting sqref="H39">
    <cfRule type="expression" dxfId="14" priority="31">
      <formula>$H$39=""</formula>
    </cfRule>
  </conditionalFormatting>
  <conditionalFormatting sqref="H38">
    <cfRule type="expression" dxfId="13" priority="32">
      <formula>$H$38=""</formula>
    </cfRule>
  </conditionalFormatting>
  <conditionalFormatting sqref="L43">
    <cfRule type="expression" dxfId="12" priority="23">
      <formula>$L$43=""</formula>
    </cfRule>
  </conditionalFormatting>
  <conditionalFormatting sqref="L40">
    <cfRule type="expression" dxfId="11" priority="25">
      <formula>$L$40=""</formula>
    </cfRule>
  </conditionalFormatting>
  <conditionalFormatting sqref="L39">
    <cfRule type="expression" dxfId="10" priority="26">
      <formula>$L$39=""</formula>
    </cfRule>
  </conditionalFormatting>
  <conditionalFormatting sqref="L38">
    <cfRule type="expression" dxfId="9" priority="27">
      <formula>$L$38=""</formula>
    </cfRule>
  </conditionalFormatting>
  <conditionalFormatting sqref="L42">
    <cfRule type="expression" dxfId="8" priority="22">
      <formula>$L$42=""</formula>
    </cfRule>
  </conditionalFormatting>
  <conditionalFormatting sqref="A63:D64">
    <cfRule type="expression" dxfId="7" priority="8">
      <formula>$H$38&lt;&gt;"SI"</formula>
    </cfRule>
  </conditionalFormatting>
  <conditionalFormatting sqref="A79:B84">
    <cfRule type="expression" dxfId="6" priority="7">
      <formula>$H$39&lt;&gt;"SI"</formula>
    </cfRule>
  </conditionalFormatting>
  <conditionalFormatting sqref="A92:D96">
    <cfRule type="expression" dxfId="5" priority="6">
      <formula>$H$40&lt;&gt;"SI"</formula>
    </cfRule>
  </conditionalFormatting>
  <conditionalFormatting sqref="C74:D74">
    <cfRule type="expression" dxfId="4" priority="5">
      <formula>$H$39&lt;&gt;"SI"</formula>
    </cfRule>
  </conditionalFormatting>
  <conditionalFormatting sqref="A109:D113">
    <cfRule type="expression" dxfId="3" priority="4">
      <formula>$H$41&lt;&gt;"SI"</formula>
    </cfRule>
  </conditionalFormatting>
  <conditionalFormatting sqref="C53">
    <cfRule type="expression" dxfId="2" priority="3">
      <formula>$H$37&lt;&gt;"SI"</formula>
    </cfRule>
  </conditionalFormatting>
  <conditionalFormatting sqref="C125">
    <cfRule type="expression" dxfId="1" priority="2">
      <formula>$L$37&lt;&gt;"SI"</formula>
    </cfRule>
  </conditionalFormatting>
  <conditionalFormatting sqref="B124">
    <cfRule type="expression" dxfId="0" priority="1">
      <formula>$L$37&lt;&gt;"SI"</formula>
    </cfRule>
  </conditionalFormatting>
  <dataValidations count="4">
    <dataValidation type="textLength" operator="equal" allowBlank="1" showInputMessage="1" showErrorMessage="1" sqref="B13:D13" xr:uid="{64DD39BD-7BEC-4945-BA93-F05AFD4924A1}">
      <formula1>12</formula1>
    </dataValidation>
    <dataValidation type="list" allowBlank="1" showInputMessage="1" showErrorMessage="1" sqref="D197" xr:uid="{00000000-0002-0000-0000-000001000000}">
      <formula1>#REF!</formula1>
    </dataValidation>
    <dataValidation type="textLength" allowBlank="1" showInputMessage="1" showErrorMessage="1" sqref="C20:L20" xr:uid="{00000000-0002-0000-0000-000002000000}">
      <formula1>0</formula1>
      <formula2>150</formula2>
    </dataValidation>
    <dataValidation type="list" allowBlank="1" showInputMessage="1" showErrorMessage="1" sqref="A79:A84" xr:uid="{32D70329-EA47-4685-9CCB-4CDA8CCDA146}">
      <formula1>$A$5:$A$18</formula1>
    </dataValidation>
  </dataValidations>
  <hyperlinks>
    <hyperlink ref="A196:B196" location="'FIT MGAP'!A222" display="Tiene empresas vinculadas[1] " xr:uid="{00000000-0004-0000-0000-000000000000}"/>
    <hyperlink ref="G201" location="'FIT MGAP'!A223" display="Código CIIU[2]:" xr:uid="{00000000-0004-0000-0000-000001000000}"/>
    <hyperlink ref="A222:L222" r:id="rId1" display="[2] Especificar sub-rama de actividad a 4 dígitos, de acuerdo a la clasificación CIIU – Revisión 4 http://www.ine.gub.uy/biblioteca/CIIU4/Estructura%20CIIU4.pdf" xr:uid="{00000000-0004-0000-0000-000017000000}"/>
    <hyperlink ref="A32:L32" r:id="rId2" display="[1] Cotización de UI del último día del mes anterior a la presentación del proyecto y de tipo de cambio para moneda extranjera del último día hábil del mes anterior al de presentación del proyecto. http://www.bcu.gub.uy/Estadisticas-e-Indicadores/Paginas/" xr:uid="{D145742E-48E4-471F-BE4B-0B148CFA59F6}"/>
    <hyperlink ref="J24" r:id="rId3" xr:uid="{B396E72D-883D-46A6-8AAD-E67861DDCAF6}"/>
    <hyperlink ref="F24" location="'FIT MEF'!A31" display="T/C[1]" xr:uid="{F94C654B-F8EE-47FF-8939-FAA34899A7D1}"/>
    <hyperlink ref="H24" location="'FIT MEF'!A31" display="UI" xr:uid="{235A1AD7-649B-4840-A7DF-243D4B02D1AE}"/>
    <hyperlink ref="J24:L24" location="'FIT MEF'!A48" display="BCU-Cotizaciones[1]" xr:uid="{02C5CA2A-E03B-49ED-8F99-03E8F75D271D}"/>
    <hyperlink ref="G213" location="'FIT MGAP'!A223" display="Código CIIU[2]:" xr:uid="{73306AC2-4533-4E65-B525-1D4165967C13}"/>
  </hyperlinks>
  <pageMargins left="0.7" right="0.7" top="0.75" bottom="0.75" header="0.3" footer="0.3"/>
  <pageSetup paperSize="9" scale="38" fitToHeight="0" orientation="portrait" r:id="rId4"/>
  <headerFooter alignWithMargins="0"/>
  <drawing r:id="rId5"/>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5000000}">
          <x14:formula1>
            <xm:f>'E:\CRITERIOS  - SIMULADOR CONSULTA SECTOR PRIVADO\FORMULARIOS NUEVO DECRETO\[Formulario Inicio de Trámite - MEF (Comercio,Servicio).xlsx]Listas desplegables'!#REF!</xm:f>
          </x14:formula1>
          <xm:sqref>C184</xm:sqref>
        </x14:dataValidation>
        <x14:dataValidation type="list" allowBlank="1" showInputMessage="1" showErrorMessage="1" xr:uid="{00000000-0002-0000-0000-000008000000}">
          <x14:formula1>
            <xm:f>'Lista desplegable'!$A$2:$A$3</xm:f>
          </x14:formula1>
          <xm:sqref>H37:H41 C134:D134 D36:D42 L37:L40 L42:L43 C196</xm:sqref>
        </x14:dataValidation>
        <x14:dataValidation type="list" allowBlank="1" showInputMessage="1" showErrorMessage="1" xr:uid="{00000000-0002-0000-0000-00000B000000}">
          <x14:formula1>
            <xm:f>'Lista desplegable'!$H$14:$H$30</xm:f>
          </x14:formula1>
          <xm:sqref>A189</xm:sqref>
        </x14:dataValidation>
        <x14:dataValidation type="list" allowBlank="1" showInputMessage="1" showErrorMessage="1" xr:uid="{00000000-0002-0000-0000-00000E000000}">
          <x14:formula1>
            <xm:f>Parámetros!$F$27:$F$39</xm:f>
          </x14:formula1>
          <xm:sqref>C135:F135</xm:sqref>
        </x14:dataValidation>
        <x14:dataValidation type="list" allowBlank="1" showInputMessage="1" showErrorMessage="1" xr:uid="{4C132427-1C69-4C21-AB3B-1F6FAAC34FCD}">
          <x14:formula1>
            <xm:f>'Lista desplegable'!$H$14:$H$33</xm:f>
          </x14:formula1>
          <xm:sqref>A188</xm:sqref>
        </x14:dataValidation>
        <x14:dataValidation type="list" allowBlank="1" showInputMessage="1" showErrorMessage="1" xr:uid="{BAFAFE40-0577-46E9-AD85-DCCC79AC9C8E}">
          <x14:formula1>
            <xm:f>'R:\comap\comap_coord\2020 - NUEVO REGIMEN PROMOCIONAL\FORMULARIOS DE PRESENTACIÓN NUEVO DECRETO\Ampliaciones\[Formulario-inicio-de-tramite---mef-comercioservicio (6).xlsx]Listas desplegables'!#REF!</xm:f>
          </x14:formula1>
          <xm:sqref>G28 G31 C125:C126 B124:C124 A63:A64 C59</xm:sqref>
        </x14:dataValidation>
        <x14:dataValidation type="list" allowBlank="1" showInputMessage="1" showErrorMessage="1" xr:uid="{8173CD5A-1A86-4A9A-AFAF-0452B64EA9ED}">
          <x14:formula1>
            <xm:f>'R:\comap\comap_coord\2020 - NUEVO REGIMEN PROMOCIONAL\FORMULARIOS DE PRESENTACIÓN NUEVO DECRETO\Ampliaciones\[Formulario-inicio-de-tramite---mef-comercioservicio (6).xlsx]Parámetros'!#REF!</xm:f>
          </x14:formula1>
          <xm:sqref>J18:L18 C74:D74 G25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L65"/>
  <sheetViews>
    <sheetView showGridLines="0" workbookViewId="0"/>
  </sheetViews>
  <sheetFormatPr baseColWidth="10" defaultColWidth="11.42578125" defaultRowHeight="12.75" x14ac:dyDescent="0.2"/>
  <cols>
    <col min="1" max="1" width="49.85546875" style="8" customWidth="1"/>
    <col min="2" max="2" width="14.28515625" style="10" customWidth="1"/>
    <col min="3" max="3" width="11.42578125" style="8"/>
    <col min="4" max="4" width="23.28515625" style="8" customWidth="1"/>
    <col min="5" max="5" width="7.85546875" style="8" customWidth="1"/>
    <col min="6" max="6" width="40.42578125" style="8" customWidth="1"/>
    <col min="7" max="7" width="18.28515625" style="8" customWidth="1"/>
    <col min="8" max="8" width="18.5703125" style="8" customWidth="1"/>
    <col min="9" max="9" width="11.7109375" style="8" customWidth="1"/>
    <col min="10" max="10" width="11.42578125" style="8"/>
    <col min="11" max="11" width="11.42578125" style="8" customWidth="1"/>
    <col min="12" max="12" width="0" style="8" hidden="1" customWidth="1"/>
    <col min="13" max="16384" width="11.42578125" style="8"/>
  </cols>
  <sheetData>
    <row r="1" spans="1:12" x14ac:dyDescent="0.2">
      <c r="L1" s="361">
        <v>1</v>
      </c>
    </row>
    <row r="2" spans="1:12" x14ac:dyDescent="0.2">
      <c r="A2" s="689" t="s">
        <v>85</v>
      </c>
      <c r="B2" s="690"/>
      <c r="F2" s="681" t="s">
        <v>104</v>
      </c>
      <c r="G2" s="682"/>
      <c r="H2" s="683"/>
      <c r="L2" s="361">
        <v>2</v>
      </c>
    </row>
    <row r="3" spans="1:12" s="9" customFormat="1" ht="63.75" customHeight="1" x14ac:dyDescent="0.2">
      <c r="A3" s="317" t="s">
        <v>173</v>
      </c>
      <c r="B3" s="318" t="s">
        <v>18</v>
      </c>
      <c r="C3" s="319"/>
      <c r="D3" s="363" t="s">
        <v>216</v>
      </c>
      <c r="E3" s="321"/>
      <c r="F3" s="691" t="s">
        <v>206</v>
      </c>
      <c r="G3" s="691"/>
      <c r="H3" s="322" t="s">
        <v>174</v>
      </c>
      <c r="L3" s="362">
        <v>3</v>
      </c>
    </row>
    <row r="4" spans="1:12" x14ac:dyDescent="0.2">
      <c r="A4" s="240" t="s">
        <v>117</v>
      </c>
      <c r="B4" s="244">
        <v>6</v>
      </c>
      <c r="C4" s="323"/>
      <c r="D4" s="320" t="s">
        <v>112</v>
      </c>
      <c r="E4" s="325"/>
      <c r="F4" s="692" t="s">
        <v>175</v>
      </c>
      <c r="G4" s="693"/>
      <c r="H4" s="326">
        <v>3</v>
      </c>
      <c r="L4" s="362">
        <v>4</v>
      </c>
    </row>
    <row r="5" spans="1:12" x14ac:dyDescent="0.2">
      <c r="A5" s="240" t="s">
        <v>118</v>
      </c>
      <c r="B5" s="244">
        <v>7</v>
      </c>
      <c r="C5" s="323"/>
      <c r="D5" s="324" t="s">
        <v>113</v>
      </c>
      <c r="E5" s="5"/>
      <c r="F5" s="692" t="s">
        <v>176</v>
      </c>
      <c r="G5" s="693"/>
      <c r="H5" s="327">
        <v>5</v>
      </c>
      <c r="L5" s="362">
        <v>5</v>
      </c>
    </row>
    <row r="6" spans="1:12" x14ac:dyDescent="0.2">
      <c r="A6" s="240" t="s">
        <v>119</v>
      </c>
      <c r="B6" s="244">
        <v>8</v>
      </c>
      <c r="C6" s="328"/>
      <c r="D6" s="323"/>
      <c r="E6" s="5"/>
      <c r="F6" s="678" t="s">
        <v>178</v>
      </c>
      <c r="G6" s="680"/>
      <c r="H6" s="327">
        <v>10</v>
      </c>
      <c r="L6" s="362">
        <v>6</v>
      </c>
    </row>
    <row r="7" spans="1:12" ht="25.5" x14ac:dyDescent="0.2">
      <c r="A7" s="240" t="s">
        <v>120</v>
      </c>
      <c r="B7" s="244">
        <v>10</v>
      </c>
      <c r="C7" s="323"/>
      <c r="D7" s="377" t="s">
        <v>228</v>
      </c>
      <c r="E7" s="5"/>
      <c r="F7" s="11"/>
      <c r="G7" s="330"/>
      <c r="L7" s="362">
        <v>7</v>
      </c>
    </row>
    <row r="8" spans="1:12" ht="38.25" x14ac:dyDescent="0.2">
      <c r="A8" s="240" t="s">
        <v>121</v>
      </c>
      <c r="B8" s="244">
        <v>4</v>
      </c>
      <c r="C8" s="323"/>
      <c r="D8" s="378" t="s">
        <v>229</v>
      </c>
      <c r="E8" s="5"/>
      <c r="F8" s="681" t="s">
        <v>179</v>
      </c>
      <c r="G8" s="682"/>
      <c r="H8" s="682"/>
      <c r="I8" s="683"/>
      <c r="L8" s="362">
        <v>8</v>
      </c>
    </row>
    <row r="9" spans="1:12" x14ac:dyDescent="0.2">
      <c r="A9" s="240" t="s">
        <v>122</v>
      </c>
      <c r="B9" s="244">
        <v>4</v>
      </c>
      <c r="C9" s="323"/>
      <c r="D9" s="320" t="s">
        <v>230</v>
      </c>
      <c r="E9" s="5"/>
      <c r="F9" s="684" t="s">
        <v>207</v>
      </c>
      <c r="G9" s="684"/>
      <c r="H9" s="684"/>
      <c r="I9" s="685" t="s">
        <v>18</v>
      </c>
      <c r="L9" s="362">
        <v>9</v>
      </c>
    </row>
    <row r="10" spans="1:12" x14ac:dyDescent="0.2">
      <c r="A10" s="240" t="s">
        <v>123</v>
      </c>
      <c r="B10" s="244">
        <v>7</v>
      </c>
      <c r="C10" s="319"/>
      <c r="E10" s="5"/>
      <c r="F10" s="684"/>
      <c r="G10" s="684"/>
      <c r="H10" s="684"/>
      <c r="I10" s="685"/>
      <c r="L10" s="362">
        <v>10</v>
      </c>
    </row>
    <row r="11" spans="1:12" x14ac:dyDescent="0.2">
      <c r="A11" s="240" t="s">
        <v>124</v>
      </c>
      <c r="B11" s="244">
        <v>4</v>
      </c>
      <c r="C11" s="323"/>
      <c r="D11" s="329" t="s">
        <v>177</v>
      </c>
      <c r="E11" s="5"/>
      <c r="F11" s="684"/>
      <c r="G11" s="684"/>
      <c r="H11" s="684"/>
      <c r="I11" s="685"/>
    </row>
    <row r="12" spans="1:12" x14ac:dyDescent="0.2">
      <c r="A12" s="240" t="s">
        <v>125</v>
      </c>
      <c r="B12" s="244">
        <v>8</v>
      </c>
      <c r="C12" s="319"/>
      <c r="D12" s="320" t="s">
        <v>54</v>
      </c>
      <c r="E12" s="5"/>
      <c r="F12" s="686" t="s">
        <v>181</v>
      </c>
      <c r="G12" s="687"/>
      <c r="H12" s="688"/>
      <c r="I12" s="333">
        <v>1</v>
      </c>
    </row>
    <row r="13" spans="1:12" x14ac:dyDescent="0.2">
      <c r="A13" s="240" t="s">
        <v>126</v>
      </c>
      <c r="B13" s="244">
        <v>10</v>
      </c>
      <c r="C13" s="323"/>
      <c r="D13" s="320" t="s">
        <v>55</v>
      </c>
      <c r="E13" s="5"/>
      <c r="F13" s="678" t="s">
        <v>182</v>
      </c>
      <c r="G13" s="679"/>
      <c r="H13" s="680"/>
      <c r="I13" s="240">
        <v>3</v>
      </c>
    </row>
    <row r="14" spans="1:12" x14ac:dyDescent="0.2">
      <c r="A14" s="240" t="s">
        <v>127</v>
      </c>
      <c r="B14" s="244">
        <v>6</v>
      </c>
      <c r="D14" s="323"/>
      <c r="E14" s="3"/>
      <c r="F14" s="678" t="s">
        <v>183</v>
      </c>
      <c r="G14" s="679"/>
      <c r="H14" s="680"/>
      <c r="I14" s="240">
        <v>4</v>
      </c>
    </row>
    <row r="15" spans="1:12" ht="25.5" x14ac:dyDescent="0.2">
      <c r="A15" s="240" t="s">
        <v>128</v>
      </c>
      <c r="B15" s="244">
        <v>4</v>
      </c>
      <c r="D15" s="331" t="s">
        <v>180</v>
      </c>
      <c r="E15" s="3"/>
      <c r="F15" s="678" t="s">
        <v>184</v>
      </c>
      <c r="G15" s="679"/>
      <c r="H15" s="680"/>
      <c r="I15" s="240">
        <v>6</v>
      </c>
    </row>
    <row r="16" spans="1:12" x14ac:dyDescent="0.2">
      <c r="A16" s="240" t="s">
        <v>129</v>
      </c>
      <c r="B16" s="244">
        <v>5</v>
      </c>
      <c r="D16" s="332" t="s">
        <v>30</v>
      </c>
      <c r="F16" s="678" t="s">
        <v>185</v>
      </c>
      <c r="G16" s="679"/>
      <c r="H16" s="680"/>
      <c r="I16" s="240">
        <v>8</v>
      </c>
    </row>
    <row r="17" spans="1:9" x14ac:dyDescent="0.2">
      <c r="A17" s="240" t="s">
        <v>130</v>
      </c>
      <c r="B17" s="244">
        <v>9</v>
      </c>
      <c r="D17" s="332" t="s">
        <v>31</v>
      </c>
      <c r="F17" s="678" t="s">
        <v>186</v>
      </c>
      <c r="G17" s="679"/>
      <c r="H17" s="680"/>
      <c r="I17" s="244">
        <v>10</v>
      </c>
    </row>
    <row r="18" spans="1:9" x14ac:dyDescent="0.2">
      <c r="A18" s="240" t="s">
        <v>131</v>
      </c>
      <c r="B18" s="244">
        <v>6</v>
      </c>
      <c r="D18" s="332" t="s">
        <v>165</v>
      </c>
    </row>
    <row r="19" spans="1:9" ht="15" x14ac:dyDescent="0.25">
      <c r="A19" s="240" t="s">
        <v>132</v>
      </c>
      <c r="B19" s="244">
        <v>4</v>
      </c>
      <c r="C19" s="6"/>
      <c r="D19" s="334" t="s">
        <v>32</v>
      </c>
    </row>
    <row r="20" spans="1:9" x14ac:dyDescent="0.2">
      <c r="A20" s="240" t="s">
        <v>133</v>
      </c>
      <c r="B20" s="244">
        <v>10</v>
      </c>
      <c r="C20" s="7"/>
      <c r="D20" s="3"/>
    </row>
    <row r="21" spans="1:9" ht="25.5" x14ac:dyDescent="0.2">
      <c r="A21" s="241" t="s">
        <v>134</v>
      </c>
      <c r="B21" s="242">
        <v>5</v>
      </c>
      <c r="D21" s="359" t="s">
        <v>214</v>
      </c>
    </row>
    <row r="22" spans="1:9" x14ac:dyDescent="0.2">
      <c r="A22" s="243" t="s">
        <v>135</v>
      </c>
      <c r="B22" s="244">
        <v>6</v>
      </c>
      <c r="D22" s="360" t="s">
        <v>215</v>
      </c>
    </row>
    <row r="23" spans="1:9" x14ac:dyDescent="0.2">
      <c r="A23" s="335"/>
      <c r="B23" s="336"/>
    </row>
    <row r="24" spans="1:9" x14ac:dyDescent="0.2">
      <c r="A24" s="677" t="s">
        <v>187</v>
      </c>
      <c r="B24" s="677"/>
      <c r="D24" s="694" t="s">
        <v>188</v>
      </c>
      <c r="E24" s="695"/>
      <c r="F24" s="696"/>
    </row>
    <row r="25" spans="1:9" x14ac:dyDescent="0.2">
      <c r="A25" s="355" t="s">
        <v>208</v>
      </c>
      <c r="B25" s="354" t="s">
        <v>141</v>
      </c>
      <c r="D25" s="697"/>
      <c r="E25" s="698"/>
      <c r="F25" s="699"/>
    </row>
    <row r="26" spans="1:9" x14ac:dyDescent="0.2">
      <c r="A26" s="240" t="s">
        <v>143</v>
      </c>
      <c r="B26" s="338">
        <v>0.7</v>
      </c>
      <c r="D26" s="700" t="s">
        <v>189</v>
      </c>
      <c r="E26" s="701"/>
      <c r="F26" s="341" t="s">
        <v>205</v>
      </c>
    </row>
    <row r="27" spans="1:9" ht="49.5" customHeight="1" x14ac:dyDescent="0.2">
      <c r="A27" s="240" t="s">
        <v>144</v>
      </c>
      <c r="B27" s="338">
        <v>0.8</v>
      </c>
      <c r="D27" s="702"/>
      <c r="E27" s="703"/>
      <c r="F27" s="342" t="s">
        <v>190</v>
      </c>
    </row>
    <row r="28" spans="1:9" ht="125.25" customHeight="1" x14ac:dyDescent="0.2">
      <c r="A28" s="240" t="s">
        <v>145</v>
      </c>
      <c r="B28" s="338">
        <v>0.05</v>
      </c>
      <c r="D28" s="702"/>
      <c r="E28" s="703"/>
      <c r="F28" s="342" t="s">
        <v>191</v>
      </c>
    </row>
    <row r="29" spans="1:9" ht="56.25" customHeight="1" x14ac:dyDescent="0.2">
      <c r="A29" s="240" t="s">
        <v>146</v>
      </c>
      <c r="B29" s="338">
        <v>1</v>
      </c>
      <c r="D29" s="702"/>
      <c r="E29" s="703"/>
      <c r="F29" s="342" t="s">
        <v>192</v>
      </c>
    </row>
    <row r="30" spans="1:9" ht="57.75" customHeight="1" x14ac:dyDescent="0.2">
      <c r="A30" s="240" t="s">
        <v>147</v>
      </c>
      <c r="B30" s="338">
        <v>0.71</v>
      </c>
      <c r="D30" s="702"/>
      <c r="E30" s="703"/>
      <c r="F30" s="342" t="s">
        <v>193</v>
      </c>
    </row>
    <row r="31" spans="1:9" ht="45" customHeight="1" x14ac:dyDescent="0.2">
      <c r="A31" s="240" t="s">
        <v>148</v>
      </c>
      <c r="B31" s="338">
        <v>1</v>
      </c>
      <c r="D31" s="702"/>
      <c r="E31" s="703"/>
      <c r="F31" s="342" t="s">
        <v>194</v>
      </c>
    </row>
    <row r="32" spans="1:9" ht="51" customHeight="1" x14ac:dyDescent="0.2">
      <c r="A32" s="240" t="s">
        <v>149</v>
      </c>
      <c r="B32" s="338">
        <v>0.93</v>
      </c>
      <c r="D32" s="702"/>
      <c r="E32" s="703"/>
      <c r="F32" s="342" t="s">
        <v>195</v>
      </c>
    </row>
    <row r="33" spans="1:6" ht="52.5" customHeight="1" x14ac:dyDescent="0.2">
      <c r="A33" s="240" t="s">
        <v>150</v>
      </c>
      <c r="B33" s="338">
        <v>0.5</v>
      </c>
      <c r="D33" s="702"/>
      <c r="E33" s="703"/>
      <c r="F33" s="342" t="s">
        <v>196</v>
      </c>
    </row>
    <row r="34" spans="1:6" ht="35.25" customHeight="1" x14ac:dyDescent="0.2">
      <c r="A34" s="240" t="s">
        <v>151</v>
      </c>
      <c r="B34" s="338">
        <v>0.9</v>
      </c>
      <c r="D34" s="702"/>
      <c r="E34" s="703"/>
      <c r="F34" s="342" t="s">
        <v>197</v>
      </c>
    </row>
    <row r="35" spans="1:6" ht="42" customHeight="1" x14ac:dyDescent="0.2">
      <c r="A35" s="240" t="s">
        <v>152</v>
      </c>
      <c r="B35" s="338">
        <v>0.1</v>
      </c>
      <c r="D35" s="702"/>
      <c r="E35" s="703"/>
      <c r="F35" s="343" t="s">
        <v>198</v>
      </c>
    </row>
    <row r="36" spans="1:6" ht="36" customHeight="1" x14ac:dyDescent="0.2">
      <c r="A36" s="240" t="s">
        <v>153</v>
      </c>
      <c r="B36" s="338">
        <v>0.42</v>
      </c>
      <c r="D36" s="702"/>
      <c r="E36" s="703"/>
      <c r="F36" s="343" t="s">
        <v>199</v>
      </c>
    </row>
    <row r="37" spans="1:6" ht="34.5" customHeight="1" x14ac:dyDescent="0.2">
      <c r="A37" s="240" t="s">
        <v>154</v>
      </c>
      <c r="B37" s="338">
        <v>0.05</v>
      </c>
      <c r="D37" s="702"/>
      <c r="E37" s="703"/>
      <c r="F37" s="358" t="s">
        <v>212</v>
      </c>
    </row>
    <row r="38" spans="1:6" ht="34.5" customHeight="1" x14ac:dyDescent="0.2">
      <c r="A38" s="240" t="s">
        <v>155</v>
      </c>
      <c r="B38" s="338">
        <v>0.15</v>
      </c>
      <c r="D38" s="702"/>
      <c r="E38" s="703"/>
      <c r="F38" s="343" t="s">
        <v>200</v>
      </c>
    </row>
    <row r="39" spans="1:6" ht="34.5" customHeight="1" x14ac:dyDescent="0.2">
      <c r="A39" s="240" t="s">
        <v>156</v>
      </c>
      <c r="B39" s="339">
        <v>0.9</v>
      </c>
      <c r="D39" s="704"/>
      <c r="E39" s="705"/>
      <c r="F39" s="344" t="s">
        <v>201</v>
      </c>
    </row>
    <row r="40" spans="1:6" ht="34.5" customHeight="1" x14ac:dyDescent="0.2">
      <c r="A40" s="240" t="s">
        <v>157</v>
      </c>
      <c r="B40" s="340">
        <v>0.08</v>
      </c>
    </row>
    <row r="41" spans="1:6" ht="34.5" customHeight="1" x14ac:dyDescent="0.2">
      <c r="A41" s="240" t="s">
        <v>158</v>
      </c>
      <c r="B41" s="340">
        <v>0.85</v>
      </c>
    </row>
    <row r="42" spans="1:6" ht="34.5" customHeight="1" x14ac:dyDescent="0.2">
      <c r="A42" s="383" t="s">
        <v>159</v>
      </c>
      <c r="B42" s="384">
        <v>0.81</v>
      </c>
    </row>
    <row r="43" spans="1:6" ht="34.5" customHeight="1" x14ac:dyDescent="0.2">
      <c r="A43" s="382" t="s">
        <v>231</v>
      </c>
      <c r="B43" s="381">
        <v>0.02</v>
      </c>
    </row>
    <row r="44" spans="1:6" ht="34.5" customHeight="1" x14ac:dyDescent="0.2">
      <c r="A44" s="382" t="s">
        <v>232</v>
      </c>
      <c r="B44" s="381">
        <v>0.8</v>
      </c>
    </row>
    <row r="45" spans="1:6" ht="34.5" customHeight="1" x14ac:dyDescent="0.2">
      <c r="A45" s="382" t="s">
        <v>233</v>
      </c>
      <c r="B45" s="381">
        <v>1</v>
      </c>
    </row>
    <row r="46" spans="1:6" ht="12.75" customHeight="1" x14ac:dyDescent="0.2">
      <c r="A46" s="337"/>
    </row>
    <row r="47" spans="1:6" ht="12.75" customHeight="1" x14ac:dyDescent="0.2">
      <c r="A47" s="337"/>
    </row>
    <row r="48" spans="1:6" ht="12.75" customHeight="1" x14ac:dyDescent="0.2">
      <c r="A48" s="337"/>
    </row>
    <row r="49" spans="1:1" ht="12.75" customHeight="1" x14ac:dyDescent="0.2">
      <c r="A49" s="337"/>
    </row>
    <row r="50" spans="1:1" ht="12.75" customHeight="1" x14ac:dyDescent="0.2">
      <c r="A50" s="337"/>
    </row>
    <row r="51" spans="1:1" ht="12.75" customHeight="1" x14ac:dyDescent="0.2">
      <c r="A51" s="337"/>
    </row>
    <row r="52" spans="1:1" ht="12.75" customHeight="1" x14ac:dyDescent="0.2">
      <c r="A52" s="337"/>
    </row>
    <row r="53" spans="1:1" ht="12.75" customHeight="1" x14ac:dyDescent="0.2">
      <c r="A53" s="337"/>
    </row>
    <row r="54" spans="1:1" ht="12.75" customHeight="1" x14ac:dyDescent="0.2">
      <c r="A54" s="337"/>
    </row>
    <row r="55" spans="1:1" ht="12.75" customHeight="1" x14ac:dyDescent="0.2">
      <c r="A55" s="337"/>
    </row>
    <row r="56" spans="1:1" ht="12.75" customHeight="1" x14ac:dyDescent="0.2">
      <c r="A56" s="337"/>
    </row>
    <row r="57" spans="1:1" ht="12.75" customHeight="1" x14ac:dyDescent="0.2">
      <c r="A57" s="337"/>
    </row>
    <row r="58" spans="1:1" ht="12.75" customHeight="1" x14ac:dyDescent="0.2">
      <c r="A58" s="337"/>
    </row>
    <row r="59" spans="1:1" ht="12.75" customHeight="1" x14ac:dyDescent="0.2">
      <c r="A59" s="337"/>
    </row>
    <row r="60" spans="1:1" ht="12.75" customHeight="1" x14ac:dyDescent="0.2">
      <c r="A60" s="337"/>
    </row>
    <row r="61" spans="1:1" ht="12.75" customHeight="1" x14ac:dyDescent="0.2">
      <c r="A61" s="337"/>
    </row>
    <row r="62" spans="1:1" ht="12.75" customHeight="1" x14ac:dyDescent="0.2">
      <c r="A62" s="337"/>
    </row>
    <row r="63" spans="1:1" x14ac:dyDescent="0.2">
      <c r="A63" s="337"/>
    </row>
    <row r="64" spans="1:1" x14ac:dyDescent="0.2">
      <c r="A64" s="337"/>
    </row>
    <row r="65" spans="1:1" x14ac:dyDescent="0.2">
      <c r="A65" s="337"/>
    </row>
  </sheetData>
  <mergeCells count="18">
    <mergeCell ref="D26:E39"/>
    <mergeCell ref="A2:B2"/>
    <mergeCell ref="F2:H2"/>
    <mergeCell ref="F3:G3"/>
    <mergeCell ref="F4:G4"/>
    <mergeCell ref="F5:G5"/>
    <mergeCell ref="A24:B24"/>
    <mergeCell ref="F13:H13"/>
    <mergeCell ref="F14:H14"/>
    <mergeCell ref="F6:G6"/>
    <mergeCell ref="F8:I8"/>
    <mergeCell ref="F9:H11"/>
    <mergeCell ref="I9:I11"/>
    <mergeCell ref="F12:H12"/>
    <mergeCell ref="F15:H15"/>
    <mergeCell ref="F16:H16"/>
    <mergeCell ref="F17:H17"/>
    <mergeCell ref="D24:F25"/>
  </mergeCells>
  <phoneticPr fontId="0" type="noConversion"/>
  <hyperlinks>
    <hyperlink ref="B26" r:id="rId1" display="http://www.bps.gub.uy/bps/file/11146/1/codificador-para-contribuyentes.pdf" xr:uid="{00000000-0004-0000-0200-000000000000}"/>
  </hyperlinks>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4"/>
  <sheetViews>
    <sheetView workbookViewId="0">
      <selection activeCell="B8" sqref="B8"/>
    </sheetView>
  </sheetViews>
  <sheetFormatPr baseColWidth="10" defaultRowHeight="12.75" x14ac:dyDescent="0.2"/>
  <cols>
    <col min="1" max="1" width="19.28515625" customWidth="1"/>
    <col min="2" max="2" width="27" bestFit="1" customWidth="1"/>
    <col min="5" max="5" width="17.85546875" customWidth="1"/>
    <col min="6" max="6" width="21.28515625" customWidth="1"/>
    <col min="8" max="8" width="23.85546875" customWidth="1"/>
  </cols>
  <sheetData>
    <row r="1" spans="1:12" x14ac:dyDescent="0.2">
      <c r="F1" s="373" t="s">
        <v>226</v>
      </c>
    </row>
    <row r="2" spans="1:12" ht="14.25" x14ac:dyDescent="0.2">
      <c r="A2" s="8" t="s">
        <v>112</v>
      </c>
      <c r="B2" s="8" t="s">
        <v>54</v>
      </c>
      <c r="C2" s="8">
        <v>1</v>
      </c>
      <c r="D2" s="236"/>
      <c r="E2" s="236"/>
      <c r="F2" s="706" t="s">
        <v>223</v>
      </c>
      <c r="G2" s="371" t="s">
        <v>224</v>
      </c>
      <c r="H2" s="372"/>
    </row>
    <row r="3" spans="1:12" ht="14.25" x14ac:dyDescent="0.2">
      <c r="A3" s="8" t="s">
        <v>113</v>
      </c>
      <c r="B3" s="8" t="s">
        <v>55</v>
      </c>
      <c r="C3" s="8">
        <v>2</v>
      </c>
      <c r="D3" s="236"/>
      <c r="E3" s="236"/>
      <c r="F3" s="707"/>
      <c r="G3" s="374" t="s">
        <v>225</v>
      </c>
      <c r="H3" s="375"/>
    </row>
    <row r="4" spans="1:12" ht="14.25" x14ac:dyDescent="0.2">
      <c r="A4" s="13" t="s">
        <v>114</v>
      </c>
      <c r="B4" s="8"/>
      <c r="C4" s="236"/>
      <c r="D4" s="236"/>
      <c r="E4" s="236"/>
      <c r="F4" s="236"/>
      <c r="G4" s="236"/>
      <c r="H4" s="236"/>
    </row>
    <row r="5" spans="1:12" ht="14.25" x14ac:dyDescent="0.2">
      <c r="A5" s="8" t="s">
        <v>30</v>
      </c>
      <c r="B5" s="8" t="s">
        <v>115</v>
      </c>
      <c r="C5" s="236"/>
      <c r="D5" s="236"/>
      <c r="E5" s="236"/>
      <c r="F5" s="236"/>
      <c r="G5" s="236"/>
      <c r="H5" s="236"/>
    </row>
    <row r="6" spans="1:12" ht="14.25" x14ac:dyDescent="0.2">
      <c r="A6" s="8" t="s">
        <v>31</v>
      </c>
      <c r="B6" s="8" t="s">
        <v>116</v>
      </c>
      <c r="C6" s="236"/>
      <c r="D6" s="236"/>
      <c r="E6" s="236"/>
      <c r="F6" s="236"/>
      <c r="G6" s="236"/>
      <c r="H6" s="236"/>
    </row>
    <row r="7" spans="1:12" ht="14.25" x14ac:dyDescent="0.2">
      <c r="A7" s="8" t="s">
        <v>165</v>
      </c>
      <c r="B7" s="8"/>
      <c r="C7" s="236"/>
      <c r="D7" s="236"/>
      <c r="E7" s="236"/>
      <c r="F7" s="236"/>
      <c r="G7" s="236"/>
      <c r="H7" s="236"/>
    </row>
    <row r="8" spans="1:12" ht="14.25" x14ac:dyDescent="0.2">
      <c r="A8" s="8" t="s">
        <v>32</v>
      </c>
      <c r="B8" s="8"/>
      <c r="C8" s="236"/>
      <c r="D8" s="236"/>
      <c r="E8" s="236"/>
      <c r="F8" s="236"/>
      <c r="G8" s="236"/>
      <c r="H8" s="236"/>
    </row>
    <row r="9" spans="1:12" x14ac:dyDescent="0.2">
      <c r="A9" s="13" t="s">
        <v>234</v>
      </c>
      <c r="B9" s="8"/>
    </row>
    <row r="10" spans="1:12" x14ac:dyDescent="0.2">
      <c r="A10" s="237" t="s">
        <v>52</v>
      </c>
      <c r="B10" s="8"/>
    </row>
    <row r="11" spans="1:12" x14ac:dyDescent="0.2">
      <c r="A11" s="238" t="s">
        <v>53</v>
      </c>
      <c r="B11" s="8"/>
    </row>
    <row r="12" spans="1:12" x14ac:dyDescent="0.2">
      <c r="A12" s="239"/>
      <c r="E12" s="710" t="s">
        <v>85</v>
      </c>
      <c r="F12" s="710"/>
      <c r="H12" s="689" t="s">
        <v>86</v>
      </c>
      <c r="I12" s="690"/>
    </row>
    <row r="13" spans="1:12" x14ac:dyDescent="0.2">
      <c r="A13" s="708" t="s">
        <v>59</v>
      </c>
      <c r="B13" s="709"/>
      <c r="C13" s="3"/>
      <c r="E13" s="258" t="s">
        <v>16</v>
      </c>
      <c r="F13" s="258" t="s">
        <v>18</v>
      </c>
      <c r="H13" s="697" t="s">
        <v>79</v>
      </c>
      <c r="I13" s="699"/>
    </row>
    <row r="14" spans="1:12" ht="71.25" customHeight="1" x14ac:dyDescent="0.2">
      <c r="A14" s="4">
        <v>1</v>
      </c>
      <c r="B14" s="4" t="s">
        <v>60</v>
      </c>
      <c r="C14" s="5"/>
      <c r="E14" s="240" t="s">
        <v>117</v>
      </c>
      <c r="F14" s="244">
        <v>6</v>
      </c>
      <c r="H14" s="264" t="s">
        <v>143</v>
      </c>
      <c r="I14" s="265">
        <v>0.7</v>
      </c>
      <c r="K14" s="365"/>
      <c r="L14" s="366"/>
    </row>
    <row r="15" spans="1:12" ht="47.25" customHeight="1" x14ac:dyDescent="0.2">
      <c r="A15" s="4">
        <v>2</v>
      </c>
      <c r="B15" s="4" t="s">
        <v>61</v>
      </c>
      <c r="C15" s="5"/>
      <c r="E15" s="240" t="s">
        <v>118</v>
      </c>
      <c r="F15" s="244">
        <v>7</v>
      </c>
      <c r="H15" s="264" t="s">
        <v>144</v>
      </c>
      <c r="I15" s="265">
        <v>0.8</v>
      </c>
      <c r="K15" s="365"/>
      <c r="L15" s="366"/>
    </row>
    <row r="16" spans="1:12" ht="39.75" customHeight="1" x14ac:dyDescent="0.2">
      <c r="A16" s="3"/>
      <c r="B16" s="3"/>
      <c r="C16" s="5"/>
      <c r="E16" s="240" t="s">
        <v>119</v>
      </c>
      <c r="F16" s="244">
        <v>8</v>
      </c>
      <c r="H16" s="264" t="s">
        <v>145</v>
      </c>
      <c r="I16" s="265">
        <v>0.05</v>
      </c>
      <c r="K16" s="365"/>
      <c r="L16" s="366"/>
    </row>
    <row r="17" spans="1:12" ht="14.25" x14ac:dyDescent="0.2">
      <c r="A17" s="708" t="s">
        <v>62</v>
      </c>
      <c r="B17" s="709"/>
      <c r="C17" s="5"/>
      <c r="D17" s="236"/>
      <c r="E17" s="240" t="s">
        <v>120</v>
      </c>
      <c r="F17" s="244">
        <v>10</v>
      </c>
      <c r="G17" s="236"/>
      <c r="H17" s="264" t="s">
        <v>146</v>
      </c>
      <c r="I17" s="265">
        <v>1</v>
      </c>
      <c r="K17" s="365"/>
      <c r="L17" s="366"/>
    </row>
    <row r="18" spans="1:12" ht="14.25" x14ac:dyDescent="0.2">
      <c r="A18" s="4">
        <v>1</v>
      </c>
      <c r="B18" s="4" t="s">
        <v>63</v>
      </c>
      <c r="C18" s="5"/>
      <c r="D18" s="236"/>
      <c r="E18" s="240" t="s">
        <v>121</v>
      </c>
      <c r="F18" s="244">
        <v>4</v>
      </c>
      <c r="G18" s="236"/>
      <c r="H18" s="264" t="s">
        <v>147</v>
      </c>
      <c r="I18" s="265">
        <v>0.71</v>
      </c>
      <c r="K18" s="365"/>
      <c r="L18" s="366"/>
    </row>
    <row r="19" spans="1:12" ht="14.25" x14ac:dyDescent="0.2">
      <c r="A19" s="4">
        <v>2</v>
      </c>
      <c r="B19" s="4" t="s">
        <v>64</v>
      </c>
      <c r="C19" s="5"/>
      <c r="D19" s="236"/>
      <c r="E19" s="240" t="s">
        <v>122</v>
      </c>
      <c r="F19" s="244">
        <v>4</v>
      </c>
      <c r="G19" s="236"/>
      <c r="H19" s="264" t="s">
        <v>148</v>
      </c>
      <c r="I19" s="265">
        <v>1</v>
      </c>
      <c r="K19" s="365"/>
      <c r="L19" s="366"/>
    </row>
    <row r="20" spans="1:12" ht="14.25" x14ac:dyDescent="0.2">
      <c r="A20" s="4">
        <v>3</v>
      </c>
      <c r="B20" s="4" t="s">
        <v>65</v>
      </c>
      <c r="C20" s="5"/>
      <c r="D20" s="236"/>
      <c r="E20" s="240" t="s">
        <v>123</v>
      </c>
      <c r="F20" s="244">
        <v>7</v>
      </c>
      <c r="G20" s="236"/>
      <c r="H20" s="264" t="s">
        <v>149</v>
      </c>
      <c r="I20" s="265">
        <v>0.93</v>
      </c>
      <c r="K20" s="365"/>
      <c r="L20" s="366"/>
    </row>
    <row r="21" spans="1:12" ht="14.25" x14ac:dyDescent="0.2">
      <c r="A21" s="4">
        <v>4</v>
      </c>
      <c r="B21" s="4" t="s">
        <v>66</v>
      </c>
      <c r="C21" s="5"/>
      <c r="D21" s="236"/>
      <c r="E21" s="240" t="s">
        <v>124</v>
      </c>
      <c r="F21" s="244">
        <v>4</v>
      </c>
      <c r="G21" s="236"/>
      <c r="H21" s="264" t="s">
        <v>150</v>
      </c>
      <c r="I21" s="265">
        <v>0.5</v>
      </c>
      <c r="K21" s="365"/>
      <c r="L21" s="366"/>
    </row>
    <row r="22" spans="1:12" ht="14.25" x14ac:dyDescent="0.2">
      <c r="A22" s="4">
        <v>5</v>
      </c>
      <c r="B22" s="4" t="s">
        <v>67</v>
      </c>
      <c r="C22" s="5"/>
      <c r="D22" s="236"/>
      <c r="E22" s="240" t="s">
        <v>125</v>
      </c>
      <c r="F22" s="244">
        <v>8</v>
      </c>
      <c r="G22" s="236"/>
      <c r="H22" s="264" t="s">
        <v>151</v>
      </c>
      <c r="I22" s="265">
        <v>0.9</v>
      </c>
      <c r="K22" s="365"/>
      <c r="L22" s="366"/>
    </row>
    <row r="23" spans="1:12" ht="14.25" x14ac:dyDescent="0.2">
      <c r="A23" s="3"/>
      <c r="B23" s="3"/>
      <c r="C23" s="5"/>
      <c r="D23" s="236"/>
      <c r="E23" s="240" t="s">
        <v>126</v>
      </c>
      <c r="F23" s="244">
        <v>10</v>
      </c>
      <c r="G23" s="236"/>
      <c r="H23" s="264" t="s">
        <v>152</v>
      </c>
      <c r="I23" s="265">
        <v>0.1</v>
      </c>
      <c r="K23" s="365"/>
      <c r="L23" s="366"/>
    </row>
    <row r="24" spans="1:12" ht="14.25" x14ac:dyDescent="0.2">
      <c r="A24" s="708" t="s">
        <v>68</v>
      </c>
      <c r="B24" s="709"/>
      <c r="C24" s="5"/>
      <c r="E24" s="240" t="s">
        <v>127</v>
      </c>
      <c r="F24" s="244">
        <v>6</v>
      </c>
      <c r="H24" s="264" t="s">
        <v>153</v>
      </c>
      <c r="I24" s="265">
        <v>0.42</v>
      </c>
      <c r="K24" s="365"/>
      <c r="L24" s="366"/>
    </row>
    <row r="25" spans="1:12" ht="14.25" x14ac:dyDescent="0.2">
      <c r="A25" s="4">
        <v>1</v>
      </c>
      <c r="B25" s="4" t="s">
        <v>69</v>
      </c>
      <c r="C25" s="5"/>
      <c r="E25" s="240" t="s">
        <v>128</v>
      </c>
      <c r="F25" s="244">
        <v>4</v>
      </c>
      <c r="H25" s="264" t="s">
        <v>154</v>
      </c>
      <c r="I25" s="265">
        <v>0.05</v>
      </c>
      <c r="K25" s="365"/>
      <c r="L25" s="366"/>
    </row>
    <row r="26" spans="1:12" ht="14.25" x14ac:dyDescent="0.2">
      <c r="A26" s="4">
        <v>2</v>
      </c>
      <c r="B26" s="4" t="s">
        <v>68</v>
      </c>
      <c r="C26" s="5"/>
      <c r="E26" s="240" t="s">
        <v>129</v>
      </c>
      <c r="F26" s="244">
        <v>5</v>
      </c>
      <c r="H26" s="264" t="s">
        <v>155</v>
      </c>
      <c r="I26" s="265">
        <v>0.15</v>
      </c>
      <c r="K26" s="365"/>
      <c r="L26" s="366"/>
    </row>
    <row r="27" spans="1:12" ht="14.25" x14ac:dyDescent="0.2">
      <c r="A27" s="3"/>
      <c r="B27" s="3"/>
      <c r="C27" s="5"/>
      <c r="E27" s="240" t="s">
        <v>130</v>
      </c>
      <c r="F27" s="244">
        <v>9</v>
      </c>
      <c r="H27" s="264" t="s">
        <v>156</v>
      </c>
      <c r="I27" s="266">
        <v>0.9</v>
      </c>
      <c r="K27" s="365"/>
      <c r="L27" s="366"/>
    </row>
    <row r="28" spans="1:12" ht="14.25" x14ac:dyDescent="0.2">
      <c r="A28" s="708" t="s">
        <v>48</v>
      </c>
      <c r="B28" s="709"/>
      <c r="C28" s="5"/>
      <c r="E28" s="240" t="s">
        <v>131</v>
      </c>
      <c r="F28" s="244">
        <v>6</v>
      </c>
      <c r="H28" s="264" t="s">
        <v>157</v>
      </c>
      <c r="I28" s="266">
        <v>0.08</v>
      </c>
      <c r="K28" s="365"/>
      <c r="L28" s="366"/>
    </row>
    <row r="29" spans="1:12" ht="14.25" x14ac:dyDescent="0.2">
      <c r="A29" s="4">
        <v>1</v>
      </c>
      <c r="B29" s="4" t="s">
        <v>72</v>
      </c>
      <c r="C29" s="5"/>
      <c r="E29" s="240" t="s">
        <v>132</v>
      </c>
      <c r="F29" s="244">
        <v>4</v>
      </c>
      <c r="H29" s="264" t="s">
        <v>158</v>
      </c>
      <c r="I29" s="266">
        <v>0.85</v>
      </c>
      <c r="K29" s="365"/>
      <c r="L29" s="366"/>
    </row>
    <row r="30" spans="1:12" ht="14.25" x14ac:dyDescent="0.2">
      <c r="A30" s="4">
        <v>2</v>
      </c>
      <c r="B30" s="4" t="s">
        <v>40</v>
      </c>
      <c r="C30" s="5"/>
      <c r="E30" s="240" t="s">
        <v>133</v>
      </c>
      <c r="F30" s="244">
        <v>10</v>
      </c>
      <c r="H30" s="379" t="s">
        <v>159</v>
      </c>
      <c r="I30" s="380">
        <v>0.81</v>
      </c>
      <c r="K30" s="365"/>
      <c r="L30" s="366"/>
    </row>
    <row r="31" spans="1:12" ht="15" x14ac:dyDescent="0.2">
      <c r="A31" s="3"/>
      <c r="B31" s="3"/>
      <c r="C31" s="3"/>
      <c r="E31" s="241" t="s">
        <v>134</v>
      </c>
      <c r="F31" s="242">
        <v>5</v>
      </c>
      <c r="H31" s="382" t="s">
        <v>231</v>
      </c>
      <c r="I31" s="381">
        <v>0.02</v>
      </c>
    </row>
    <row r="32" spans="1:12" ht="15" x14ac:dyDescent="0.2">
      <c r="E32" s="243" t="s">
        <v>135</v>
      </c>
      <c r="F32" s="244">
        <v>6</v>
      </c>
      <c r="H32" s="382" t="s">
        <v>232</v>
      </c>
      <c r="I32" s="381">
        <v>0.8</v>
      </c>
    </row>
    <row r="33" spans="1:9" ht="18" x14ac:dyDescent="0.25">
      <c r="A33" s="6" t="s">
        <v>70</v>
      </c>
      <c r="B33" s="3"/>
      <c r="C33" s="3"/>
      <c r="D33" s="3"/>
      <c r="E33" s="3"/>
      <c r="F33" s="3"/>
      <c r="G33" s="245"/>
      <c r="H33" s="382" t="s">
        <v>233</v>
      </c>
      <c r="I33" s="381">
        <v>1</v>
      </c>
    </row>
    <row r="34" spans="1:9" x14ac:dyDescent="0.2">
      <c r="A34" s="7" t="s">
        <v>71</v>
      </c>
      <c r="B34" s="3"/>
      <c r="C34" s="3"/>
      <c r="D34" s="3"/>
      <c r="E34" s="3"/>
      <c r="F34" s="3"/>
    </row>
    <row r="35" spans="1:9" ht="15" x14ac:dyDescent="0.2">
      <c r="B35" s="246"/>
      <c r="C35" s="246"/>
      <c r="D35" s="246"/>
      <c r="E35" s="246"/>
      <c r="F35" s="246"/>
      <c r="G35" s="246"/>
      <c r="H35" s="246"/>
    </row>
    <row r="36" spans="1:9" x14ac:dyDescent="0.2">
      <c r="A36" s="8"/>
      <c r="B36" s="8"/>
      <c r="C36" s="8"/>
      <c r="D36" s="8"/>
      <c r="E36" s="8"/>
      <c r="F36" s="8"/>
      <c r="G36" s="8"/>
      <c r="H36" s="8"/>
    </row>
    <row r="37" spans="1:9" x14ac:dyDescent="0.2">
      <c r="A37" s="8"/>
      <c r="B37" s="8"/>
      <c r="C37" s="8"/>
      <c r="D37" s="8"/>
      <c r="E37" s="8"/>
      <c r="F37" s="8"/>
      <c r="G37" s="8"/>
      <c r="H37" s="8"/>
    </row>
    <row r="38" spans="1:9" x14ac:dyDescent="0.2">
      <c r="A38" s="247"/>
      <c r="B38" s="8"/>
      <c r="C38" s="8"/>
      <c r="D38" s="8"/>
      <c r="E38" s="8"/>
      <c r="F38" s="8"/>
      <c r="G38" s="8"/>
      <c r="H38" s="8"/>
    </row>
    <row r="39" spans="1:9" x14ac:dyDescent="0.2">
      <c r="A39" s="247"/>
      <c r="B39" s="8"/>
      <c r="C39" s="8"/>
      <c r="D39" s="8"/>
      <c r="E39" s="8"/>
      <c r="F39" s="8"/>
      <c r="G39" s="8"/>
      <c r="H39" s="8"/>
    </row>
    <row r="40" spans="1:9" x14ac:dyDescent="0.2">
      <c r="A40" s="8"/>
      <c r="B40" s="8"/>
      <c r="C40" s="8"/>
      <c r="D40" s="8"/>
      <c r="E40" s="8"/>
      <c r="F40" s="8"/>
      <c r="G40" s="8"/>
      <c r="H40" s="8"/>
    </row>
    <row r="41" spans="1:9" x14ac:dyDescent="0.2">
      <c r="A41" s="8"/>
      <c r="B41" s="8"/>
      <c r="C41" s="8"/>
      <c r="D41" s="8"/>
      <c r="E41" s="8"/>
      <c r="F41" s="8"/>
      <c r="G41" s="8"/>
      <c r="H41" s="8"/>
    </row>
    <row r="42" spans="1:9" x14ac:dyDescent="0.2">
      <c r="A42" s="8"/>
      <c r="B42" s="8"/>
      <c r="C42" s="8"/>
      <c r="D42" s="8"/>
      <c r="E42" s="8"/>
      <c r="F42" s="8"/>
      <c r="G42" s="8"/>
      <c r="H42" s="8"/>
    </row>
    <row r="43" spans="1:9" x14ac:dyDescent="0.2">
      <c r="A43" s="8"/>
      <c r="B43" s="8"/>
      <c r="C43" s="8"/>
      <c r="D43" s="8"/>
      <c r="E43" s="8"/>
      <c r="F43" s="8"/>
      <c r="G43" s="8"/>
      <c r="H43" s="8"/>
    </row>
    <row r="47" spans="1:9" x14ac:dyDescent="0.2">
      <c r="B47" s="248"/>
      <c r="C47" s="248"/>
      <c r="D47" s="248"/>
      <c r="E47" s="248"/>
      <c r="F47" s="248"/>
      <c r="G47" s="248"/>
      <c r="H47" s="248"/>
    </row>
    <row r="48" spans="1:9" x14ac:dyDescent="0.2">
      <c r="B48" s="8"/>
      <c r="C48" s="8"/>
      <c r="D48" s="8"/>
      <c r="E48" s="8"/>
      <c r="F48" s="8"/>
      <c r="G48" s="8"/>
      <c r="H48" s="8"/>
    </row>
    <row r="49" spans="1:8" x14ac:dyDescent="0.2">
      <c r="B49" s="8"/>
      <c r="C49" s="8"/>
      <c r="D49" s="8"/>
      <c r="E49" s="8"/>
      <c r="F49" s="8"/>
      <c r="G49" s="8"/>
      <c r="H49" s="8"/>
    </row>
    <row r="50" spans="1:8" x14ac:dyDescent="0.2">
      <c r="B50" s="8"/>
      <c r="C50" s="8"/>
      <c r="D50" s="8"/>
      <c r="E50" s="8"/>
      <c r="F50" s="8"/>
      <c r="G50" s="8"/>
      <c r="H50" s="8"/>
    </row>
    <row r="51" spans="1:8" x14ac:dyDescent="0.2">
      <c r="B51" s="8"/>
      <c r="C51" s="8"/>
      <c r="D51" s="8"/>
      <c r="E51" s="8"/>
      <c r="F51" s="8"/>
      <c r="G51" s="8"/>
      <c r="H51" s="8"/>
    </row>
    <row r="52" spans="1:8" x14ac:dyDescent="0.2">
      <c r="A52" s="8"/>
      <c r="B52" s="8"/>
      <c r="C52" s="8"/>
      <c r="D52" s="8"/>
      <c r="E52" s="8"/>
      <c r="F52" s="8"/>
      <c r="G52" s="8"/>
      <c r="H52" s="8"/>
    </row>
    <row r="53" spans="1:8" x14ac:dyDescent="0.2">
      <c r="A53" s="8"/>
      <c r="B53" s="8"/>
      <c r="C53" s="8"/>
      <c r="D53" s="8"/>
      <c r="E53" s="8"/>
      <c r="F53" s="8"/>
      <c r="G53" s="8"/>
      <c r="H53" s="8"/>
    </row>
    <row r="54" spans="1:8" x14ac:dyDescent="0.2">
      <c r="A54" s="8"/>
      <c r="C54" s="8"/>
      <c r="D54" s="8"/>
      <c r="E54" s="8"/>
      <c r="F54" s="8"/>
      <c r="G54" s="8"/>
      <c r="H54" s="8"/>
    </row>
    <row r="55" spans="1:8" x14ac:dyDescent="0.2">
      <c r="A55" s="8"/>
      <c r="C55" s="8"/>
      <c r="D55" s="8"/>
      <c r="E55" s="8"/>
      <c r="F55" s="8"/>
      <c r="G55" s="8"/>
      <c r="H55" s="8"/>
    </row>
    <row r="56" spans="1:8" x14ac:dyDescent="0.2">
      <c r="A56" s="8"/>
      <c r="C56" s="8"/>
      <c r="D56" s="8"/>
      <c r="E56" s="8"/>
      <c r="F56" s="8"/>
      <c r="G56" s="8"/>
      <c r="H56" s="8"/>
    </row>
    <row r="57" spans="1:8" x14ac:dyDescent="0.2">
      <c r="A57" s="247"/>
      <c r="B57" s="8"/>
      <c r="C57" s="8"/>
      <c r="D57" s="8"/>
      <c r="E57" s="8"/>
      <c r="F57" s="8"/>
      <c r="G57" s="8"/>
      <c r="H57" s="8"/>
    </row>
    <row r="58" spans="1:8" x14ac:dyDescent="0.2">
      <c r="A58" s="247"/>
      <c r="B58" s="8"/>
      <c r="C58" s="8"/>
      <c r="D58" s="8"/>
      <c r="E58" s="8"/>
      <c r="F58" s="8"/>
      <c r="G58" s="8"/>
      <c r="H58" s="8"/>
    </row>
    <row r="59" spans="1:8" x14ac:dyDescent="0.2">
      <c r="A59" s="249"/>
      <c r="B59" s="8"/>
      <c r="C59" s="8"/>
      <c r="D59" s="8"/>
      <c r="E59" s="8"/>
      <c r="F59" s="8"/>
      <c r="G59" s="8"/>
      <c r="H59" s="8"/>
    </row>
    <row r="60" spans="1:8" ht="14.25" x14ac:dyDescent="0.2">
      <c r="A60" s="250"/>
      <c r="B60" s="236"/>
      <c r="C60" s="236"/>
      <c r="D60" s="236"/>
      <c r="E60" s="236"/>
      <c r="F60" s="236"/>
      <c r="G60" s="236"/>
      <c r="H60" s="236"/>
    </row>
    <row r="61" spans="1:8" x14ac:dyDescent="0.2">
      <c r="A61" s="8"/>
      <c r="B61" s="12"/>
      <c r="C61" s="12"/>
      <c r="D61" s="12"/>
      <c r="E61" s="12"/>
      <c r="F61" s="12"/>
      <c r="G61" s="12"/>
      <c r="H61" s="12"/>
    </row>
    <row r="62" spans="1:8" ht="14.25" x14ac:dyDescent="0.2">
      <c r="A62" s="251"/>
      <c r="B62" s="236"/>
      <c r="D62" s="236"/>
      <c r="E62" s="236"/>
      <c r="F62" s="236"/>
      <c r="G62" s="236"/>
      <c r="H62" s="236"/>
    </row>
    <row r="63" spans="1:8" x14ac:dyDescent="0.2">
      <c r="A63" s="247"/>
      <c r="B63" s="8"/>
      <c r="D63" s="8"/>
      <c r="E63" s="8"/>
      <c r="F63" s="8"/>
      <c r="G63" s="8"/>
      <c r="H63" s="8"/>
    </row>
    <row r="64" spans="1:8" x14ac:dyDescent="0.2">
      <c r="A64" s="247"/>
      <c r="B64" s="8"/>
      <c r="C64" s="8"/>
      <c r="D64" s="8"/>
      <c r="E64" s="8"/>
      <c r="F64" s="8"/>
      <c r="G64" s="8"/>
      <c r="H64" s="8"/>
    </row>
  </sheetData>
  <mergeCells count="8">
    <mergeCell ref="F2:F3"/>
    <mergeCell ref="A24:B24"/>
    <mergeCell ref="A28:B28"/>
    <mergeCell ref="H12:I12"/>
    <mergeCell ref="H13:I13"/>
    <mergeCell ref="E12:F12"/>
    <mergeCell ref="A13:B13"/>
    <mergeCell ref="A17:B17"/>
  </mergeCells>
  <hyperlinks>
    <hyperlink ref="A34" r:id="rId1" xr:uid="{00000000-0004-0000-03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FIT MGAP</vt:lpstr>
      <vt:lpstr>Parámetros</vt:lpstr>
      <vt:lpstr>Lista desplegable</vt:lpstr>
      <vt:lpstr>'FIT MGAP'!Área_de_impresión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marismendi</dc:creator>
  <cp:lastModifiedBy>Patricia Tapia</cp:lastModifiedBy>
  <cp:lastPrinted>2020-09-21T13:39:47Z</cp:lastPrinted>
  <dcterms:created xsi:type="dcterms:W3CDTF">2012-02-16T19:04:33Z</dcterms:created>
  <dcterms:modified xsi:type="dcterms:W3CDTF">2022-09-09T14:40:55Z</dcterms:modified>
</cp:coreProperties>
</file>