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 activeTab="6"/>
  </bookViews>
  <sheets>
    <sheet name="CUADRO 6.01" sheetId="10" r:id="rId1"/>
    <sheet name="CUADRO 6.02" sheetId="11" r:id="rId2"/>
    <sheet name="CUADRO 6.03" sheetId="16" r:id="rId3"/>
    <sheet name="CUADRO 6.04" sheetId="17" r:id="rId4"/>
    <sheet name="CUADRO 6.05" sheetId="18" r:id="rId5"/>
    <sheet name="CUADRO 6.06" sheetId="14" r:id="rId6"/>
    <sheet name="CUADRO 6.07" sheetId="15" r:id="rId7"/>
  </sheets>
  <definedNames>
    <definedName name="_xlnm.Print_Area" localSheetId="0">'CUADRO 6.01'!$A$1:$P$225</definedName>
    <definedName name="_xlnm.Print_Area" localSheetId="1">'CUADRO 6.02'!$A$1:$P$221</definedName>
    <definedName name="_xlnm.Print_Area" localSheetId="2">'CUADRO 6.03'!$A$1:$P$76</definedName>
    <definedName name="_xlnm.Print_Area" localSheetId="3">'CUADRO 6.04'!$A$1:$P$74</definedName>
    <definedName name="_xlnm.Print_Area" localSheetId="4">'CUADRO 6.05'!$A$1:$L$78</definedName>
    <definedName name="_xlnm.Print_Area" localSheetId="5">'CUADRO 6.06'!$A$1:$M$80</definedName>
    <definedName name="_xlnm.Print_Area" localSheetId="6">'CUADRO 6.07'!$A$1:$M$80</definedName>
  </definedNames>
  <calcPr calcId="124519"/>
</workbook>
</file>

<file path=xl/calcChain.xml><?xml version="1.0" encoding="utf-8"?>
<calcChain xmlns="http://schemas.openxmlformats.org/spreadsheetml/2006/main">
  <c r="J47" i="14"/>
  <c r="B41" i="15"/>
  <c r="B8"/>
  <c r="J47"/>
</calcChain>
</file>

<file path=xl/sharedStrings.xml><?xml version="1.0" encoding="utf-8"?>
<sst xmlns="http://schemas.openxmlformats.org/spreadsheetml/2006/main" count="612" uniqueCount="264">
  <si>
    <t>EXTRANJEROS INGRESADOS POR MES SEGÚN INSPECTORÍA</t>
  </si>
  <si>
    <t>Total</t>
  </si>
  <si>
    <t>EXTRANJEROS EGRESADOS POR MES SEGÚN INSPECTORÍA</t>
  </si>
  <si>
    <t>EXTRANJEROS INGRESADOS Y/O EGRESADOS POR MES</t>
  </si>
  <si>
    <t>INGRESADOS</t>
  </si>
  <si>
    <t>FLUJO  TOTAL</t>
  </si>
  <si>
    <t>MES</t>
  </si>
  <si>
    <t>(Nº)</t>
  </si>
  <si>
    <t>(%)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</si>
  <si>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</si>
  <si>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</si>
  <si>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</si>
  <si>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</si>
  <si>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</si>
  <si>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</si>
  <si>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</si>
  <si>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</si>
  <si>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</si>
  <si>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</si>
  <si>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</si>
  <si>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</si>
  <si>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COMPARATIVA EXTRANJEROS INGRESADOS AL PAÍS</t>
  </si>
  <si>
    <t>AÑO</t>
  </si>
  <si>
    <t>COMPARATIVA EXTRANJEROS EGRESADOS DEL PAÍS</t>
  </si>
  <si>
    <t>CLASIFICADOS POR MES SEGÚN NACIONALIDAD</t>
  </si>
  <si>
    <t>NACIONALIDAD</t>
  </si>
  <si>
    <t>TOTAL</t>
  </si>
  <si>
    <t xml:space="preserve">MAY </t>
  </si>
  <si>
    <t xml:space="preserve">TOTAL </t>
  </si>
  <si>
    <t xml:space="preserve">      CUADRO 6.01</t>
  </si>
  <si>
    <t>CUADRO 6.03</t>
  </si>
  <si>
    <t xml:space="preserve">      CUADRO 6.02</t>
  </si>
  <si>
    <t>A. I. de Carrasco</t>
  </si>
  <si>
    <t>Artigas</t>
  </si>
  <si>
    <t>Bella Unión</t>
  </si>
  <si>
    <t>Carmelo</t>
  </si>
  <si>
    <t>Colonia</t>
  </si>
  <si>
    <t>Chuy</t>
  </si>
  <si>
    <t>Fray Bentos</t>
  </si>
  <si>
    <t>Mercedes</t>
  </si>
  <si>
    <t>Nueva Palmira</t>
  </si>
  <si>
    <t>Paysandú</t>
  </si>
  <si>
    <t>Punta del Este</t>
  </si>
  <si>
    <t>Rio Branco</t>
  </si>
  <si>
    <t>Rivera</t>
  </si>
  <si>
    <t>Salto</t>
  </si>
  <si>
    <t>Melilla</t>
  </si>
  <si>
    <t>Durazno</t>
  </si>
  <si>
    <t>CUADRO 6.04</t>
  </si>
  <si>
    <t>CUADRO 6.05</t>
  </si>
  <si>
    <t>CUADRO 6.06</t>
  </si>
  <si>
    <t>CUADRO 6.07</t>
  </si>
  <si>
    <t>Puerto de Montevideo</t>
  </si>
  <si>
    <t>Puerto de Montevideo (BUQUEBUS)</t>
  </si>
  <si>
    <t>Melo-Acegua</t>
  </si>
  <si>
    <t>EXTRANJEROS INGRESADOS</t>
  </si>
  <si>
    <t>EXTRANJEROS EGRESADOS</t>
  </si>
  <si>
    <t>Fray Bentos *</t>
  </si>
  <si>
    <t>Paysandú *</t>
  </si>
  <si>
    <t>Salto *</t>
  </si>
  <si>
    <t>EGRESADOS *</t>
  </si>
  <si>
    <t>2022 *</t>
  </si>
  <si>
    <t>2023*</t>
  </si>
  <si>
    <t>Piriápolis</t>
  </si>
  <si>
    <t>AÑO 2013 – 2018</t>
  </si>
  <si>
    <t>AÑO 2019 – 2024</t>
  </si>
  <si>
    <t>2024*</t>
  </si>
  <si>
    <t>AFGANISTAN</t>
  </si>
  <si>
    <t>ALBANIA</t>
  </si>
  <si>
    <t>ALEMANIA</t>
  </si>
  <si>
    <t>ANDORRA</t>
  </si>
  <si>
    <t>ANGOLA</t>
  </si>
  <si>
    <t>ANTIGUA Y BARB.</t>
  </si>
  <si>
    <t>ANTILLAS NEERLANDESAS</t>
  </si>
  <si>
    <t>ARABIA SAUDITA</t>
  </si>
  <si>
    <t>ARGELIA</t>
  </si>
  <si>
    <t>ARGENTINA</t>
  </si>
  <si>
    <t>ARMENIA</t>
  </si>
  <si>
    <t>AUSTRALIA</t>
  </si>
  <si>
    <t>AUSTRIA</t>
  </si>
  <si>
    <t>AZERBAIYAN</t>
  </si>
  <si>
    <t>BAHAMAS</t>
  </si>
  <si>
    <t>BANGLADES</t>
  </si>
  <si>
    <t>BARBADOS</t>
  </si>
  <si>
    <t>BAREIN</t>
  </si>
  <si>
    <t>BELARUS</t>
  </si>
  <si>
    <t>BELGICA</t>
  </si>
  <si>
    <t>BELICE</t>
  </si>
  <si>
    <t>BENIN</t>
  </si>
  <si>
    <t>BERMUDAS</t>
  </si>
  <si>
    <t>BOLIVIA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</si>
  <si>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</si>
  <si>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</si>
  <si>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</si>
  <si>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</si>
  <si>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</si>
  <si>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</si>
  <si>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</si>
  <si>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</si>
  <si>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</si>
  <si>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</si>
  <si>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</t>
  </si>
  <si>
    <t>CHILE</t>
  </si>
  <si>
    <t>CHINA</t>
  </si>
  <si>
    <t>CHIPRE</t>
  </si>
  <si>
    <t>COLOMBIA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</si>
  <si>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</si>
  <si>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</si>
  <si>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</si>
  <si>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</si>
  <si>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</si>
  <si>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</si>
  <si>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</si>
  <si>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</si>
  <si>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</si>
  <si>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ARABES UNIDOS</t>
  </si>
  <si>
    <t>ERITREA</t>
  </si>
  <si>
    <t>ESLOVAQUIA</t>
  </si>
  <si>
    <t>ESLOVENIA</t>
  </si>
  <si>
    <t>ESPAÑA</t>
  </si>
  <si>
    <t>ESTADOS UNIDOS</t>
  </si>
  <si>
    <t>ESTONIA</t>
  </si>
  <si>
    <t>ETIOPIA</t>
  </si>
  <si>
    <t>FIJI</t>
  </si>
  <si>
    <t>FILIPINAS</t>
  </si>
  <si>
    <t>FINLANDIA</t>
  </si>
  <si>
    <t>FRANCIA</t>
  </si>
  <si>
    <t>GEORGIA</t>
  </si>
  <si>
    <t>GHANA</t>
  </si>
  <si>
    <t>GRANADA</t>
  </si>
  <si>
    <t>GRECIA</t>
  </si>
  <si>
    <t>GUATEMALA</t>
  </si>
  <si>
    <t>GUINEA</t>
  </si>
  <si>
    <t>GUINEA BISSAU</t>
  </si>
  <si>
    <t>GUINEA ECUATORI</t>
  </si>
  <si>
    <t>GUYANA</t>
  </si>
  <si>
    <t>HAITI</t>
  </si>
  <si>
    <t>HONDURAS</t>
  </si>
  <si>
    <t>HONG KONG</t>
  </si>
  <si>
    <t>HUNGRIA</t>
  </si>
  <si>
    <t>INDIA</t>
  </si>
  <si>
    <t>INDONESIA</t>
  </si>
  <si>
    <t>IRAK</t>
  </si>
  <si>
    <t>IRAN</t>
  </si>
  <si>
    <t>IRLANDA</t>
  </si>
  <si>
    <t>IS.MAURICIO</t>
  </si>
  <si>
    <t>ISLANDIA</t>
  </si>
  <si>
    <t>ISRAEL</t>
  </si>
  <si>
    <t>ITALIA</t>
  </si>
  <si>
    <t>JAMAICA</t>
  </si>
  <si>
    <t>JAPON</t>
  </si>
  <si>
    <t>JORDANIA</t>
  </si>
  <si>
    <t>KAZAJISTAN</t>
  </si>
  <si>
    <t>KENIA</t>
  </si>
  <si>
    <t>KIRGUIZSTAN</t>
  </si>
  <si>
    <t>KOSOVO</t>
  </si>
  <si>
    <t>KUWAIT</t>
  </si>
  <si>
    <t>LAOS</t>
  </si>
  <si>
    <t>LETONIA</t>
  </si>
  <si>
    <t>LIBANO</t>
  </si>
  <si>
    <t>LIBERIA</t>
  </si>
  <si>
    <t>LIBIA</t>
  </si>
  <si>
    <t>LIECHTENSTEIN</t>
  </si>
  <si>
    <t>LITUANIA</t>
  </si>
  <si>
    <t>LUXEMBURGO</t>
  </si>
  <si>
    <t>MACAU</t>
  </si>
  <si>
    <t>MACEDONIA</t>
  </si>
  <si>
    <t>MADAGASCAR</t>
  </si>
  <si>
    <t>MALASIA</t>
  </si>
  <si>
    <t>MALAWI</t>
  </si>
  <si>
    <t>MALDIVAS</t>
  </si>
  <si>
    <t>MALI</t>
  </si>
  <si>
    <t>MALTA</t>
  </si>
  <si>
    <t>MARRUECOS</t>
  </si>
  <si>
    <t>MAURITANIA</t>
  </si>
  <si>
    <t>MEXICO</t>
  </si>
  <si>
    <t>MICRONESIA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</si>
  <si>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</si>
  <si>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</si>
  <si>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</si>
  <si>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</si>
  <si>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</si>
  <si>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</si>
  <si>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</si>
  <si>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</si>
  <si>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NICARAGUA</t>
  </si>
  <si>
    <t>NIGERIA</t>
  </si>
  <si>
    <t>NORUEGA</t>
  </si>
  <si>
    <t>NUEVA ZELANDIA</t>
  </si>
  <si>
    <t>OMAN</t>
  </si>
  <si>
    <t>PAISES BAJOS</t>
  </si>
  <si>
    <t>PAKISTAN</t>
  </si>
  <si>
    <t>PALAU</t>
  </si>
  <si>
    <t>PALESTINA</t>
  </si>
  <si>
    <t>PANAMA</t>
  </si>
  <si>
    <t>PAPUA-N.GUINEA</t>
  </si>
  <si>
    <t>PARAGUAY</t>
  </si>
  <si>
    <t>PERU</t>
  </si>
  <si>
    <t>POLONIA</t>
  </si>
  <si>
    <t>PORTUGAL</t>
  </si>
  <si>
    <t>PUERTO RICO</t>
  </si>
  <si>
    <t>QATAR</t>
  </si>
  <si>
    <t>REINO UNIDO</t>
  </si>
  <si>
    <t>REP.CHECA</t>
  </si>
  <si>
    <t>REP.DE COREA</t>
  </si>
  <si>
    <t>REP.DEM. DEL CONG0</t>
  </si>
  <si>
    <t>REP.DOMINICANA</t>
  </si>
  <si>
    <t>REP.POP.DEM. DE COREA</t>
  </si>
  <si>
    <t>RUANDA</t>
  </si>
  <si>
    <t>RUMANIA</t>
  </si>
  <si>
    <t>RUSIA</t>
  </si>
  <si>
    <t>SAMOA</t>
  </si>
  <si>
    <t>SAN KITTS/NEVIS</t>
  </si>
  <si>
    <t>SAN MARINO</t>
  </si>
  <si>
    <t>SAN VICENTE/GRE</t>
  </si>
  <si>
    <t>SANTA LUCIA</t>
  </si>
  <si>
    <t>SENEGAL</t>
  </si>
  <si>
    <t>SERBIA</t>
  </si>
  <si>
    <t>SEYCHELES</t>
  </si>
  <si>
    <t>SINGAPUR</t>
  </si>
  <si>
    <t>SIRIA</t>
  </si>
  <si>
    <t>SOMALIA</t>
  </si>
  <si>
    <t>SRI LANKA</t>
  </si>
  <si>
    <t>SUAZILANDIA</t>
  </si>
  <si>
    <t>SUDAFRICA</t>
  </si>
  <si>
    <t>SUDAN</t>
  </si>
  <si>
    <t>SUECIA</t>
  </si>
  <si>
    <t>SUIZA</t>
  </si>
  <si>
    <t>SURINAM</t>
  </si>
  <si>
    <t>TAILANDIA</t>
  </si>
  <si>
    <t>TAIWAN</t>
  </si>
  <si>
    <t>TANZANIA</t>
  </si>
  <si>
    <t>TAYIKISTAN</t>
  </si>
  <si>
    <t>TONGA</t>
  </si>
  <si>
    <t>TRINIDAD/TOBAGO</t>
  </si>
  <si>
    <t>TUNEZ</t>
  </si>
  <si>
    <t>TURQUIA</t>
  </si>
  <si>
    <t>TUVALU</t>
  </si>
  <si>
    <t>UCRANIA</t>
  </si>
  <si>
    <t>UGANDA</t>
  </si>
  <si>
    <t>UZBEKISTAN</t>
  </si>
  <si>
    <t>VATICANO</t>
  </si>
  <si>
    <t>VENEZUELA</t>
  </si>
  <si>
    <t>VIETNAM</t>
  </si>
  <si>
    <t>YEMEN</t>
  </si>
  <si>
    <t>YUGOSLAVIA</t>
  </si>
  <si>
    <t>ZAMBIA</t>
  </si>
  <si>
    <t>ZIMBABWE</t>
  </si>
  <si>
    <t>Dato no recabado</t>
  </si>
  <si>
    <t>**Debido a la gradual implementación del SIGMU en Noviembre y Diciembre, al no ser posible la discriminación por clase migratoria, los datos correspondientes a esos meses incluyen las clases migratorias de tripulantes marítimos, aéreos, terrestres, diplomáticos y otras que impactan en menor medida.</t>
  </si>
  <si>
    <t>NOV**</t>
  </si>
  <si>
    <t>DIC**</t>
  </si>
  <si>
    <t>* Los datos correspondientes a los egresos por los puentes de Salto, Paysandu y Fray Bentos fueron proporcionados por la Dirección Nacional de Migraciones Argentina, así como el criterio del registro de Nacionalidades.**Debido a la gradual implementación del SIGMU en Noviembre y Diciembre, al no ser posible la discriminación por clase migratoria, los datos correspondientes a esos meses incluyen las clases migratorias de tripulantes marítimos, aéreos, terrestres, diplomáticos y otras que impactan en menor medida.</t>
  </si>
  <si>
    <t>ANGUILA</t>
  </si>
  <si>
    <t>APATRIDA</t>
  </si>
  <si>
    <t>DE SERBIA Y MONTENEGRO</t>
  </si>
  <si>
    <t>GUAMEÑO</t>
  </si>
  <si>
    <t>NIUE</t>
  </si>
  <si>
    <t>OACI</t>
  </si>
  <si>
    <t>REPUBLICA DEL CONGO</t>
  </si>
  <si>
    <t>SURSUDANES</t>
  </si>
  <si>
    <t>TOGO</t>
  </si>
  <si>
    <t>* Los datos correspondientes a los egresos por los puentes de Salto, Paysandu y Fray Bentos fueron proporcionados por la Dirección Nacional de Migraciones Argentina, así como el criterio del registro de Nacionalidades.**Debido a la gradual implementación del SIGMU en Noviembre y Diciembre 2024, al no ser posible la discriminación por clase migratoria, los datos correspondientes a esos meses incluyen las clases migratorias de tripulantes marítimos, aéreos, terrestres, diplomáticos y otras que impactan en menor medida.</t>
  </si>
  <si>
    <t>**Debido a la gradual implementación del SIGMU en Noviembre y Diciembre 2024, al no ser posible la discriminación por clase migratoria, los datos correspondientes a esos meses incluyen las clases migratorias de tripulantes marítimos, aéreos, terrestres, diplomáticos y otras que impactan en menor medida.</t>
  </si>
</sst>
</file>

<file path=xl/styles.xml><?xml version="1.0" encoding="utf-8"?>
<styleSheet xmlns="http://schemas.openxmlformats.org/spreadsheetml/2006/main">
  <numFmts count="6">
    <numFmt numFmtId="172" formatCode="_(* #,##0.00_);_(* \(#,##0.00\);_(* \-??_);_(@_)"/>
    <numFmt numFmtId="173" formatCode="_(* #,##0_);_(* \(#,##0\);_(* \-??_);_(@_)"/>
    <numFmt numFmtId="175" formatCode="[$-C0A]mmm\-yy;@"/>
    <numFmt numFmtId="176" formatCode="0.0%"/>
    <numFmt numFmtId="177" formatCode="0\ %"/>
    <numFmt numFmtId="180" formatCode="_-* #,##0.00\ [$€]_-;\-* #,##0.00\ [$€]_-;_-* \-??\ [$€]_-;_-@_-"/>
  </numFmts>
  <fonts count="38">
    <font>
      <sz val="10"/>
      <name val="Arial"/>
    </font>
    <font>
      <sz val="10"/>
      <name val="Arial"/>
    </font>
    <font>
      <sz val="10"/>
      <color indexed="58"/>
      <name val="Calibri"/>
      <family val="2"/>
    </font>
    <font>
      <b/>
      <i/>
      <sz val="20"/>
      <color indexed="58"/>
      <name val="Calibri"/>
      <family val="2"/>
    </font>
    <font>
      <b/>
      <sz val="24"/>
      <color indexed="58"/>
      <name val="Calibri"/>
      <family val="2"/>
    </font>
    <font>
      <sz val="24"/>
      <color indexed="58"/>
      <name val="Calibri"/>
      <family val="2"/>
    </font>
    <font>
      <b/>
      <sz val="20"/>
      <color indexed="58"/>
      <name val="Calibri"/>
      <family val="2"/>
    </font>
    <font>
      <b/>
      <sz val="16"/>
      <color indexed="58"/>
      <name val="Calibri"/>
      <family val="2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18"/>
      <color indexed="58"/>
      <name val="Calibri"/>
      <family val="2"/>
    </font>
    <font>
      <sz val="16"/>
      <color indexed="58"/>
      <name val="Calibri"/>
      <family val="2"/>
    </font>
    <font>
      <b/>
      <sz val="10"/>
      <color indexed="58"/>
      <name val="Calibri"/>
      <family val="2"/>
    </font>
    <font>
      <sz val="18"/>
      <color indexed="58"/>
      <name val="Calibri"/>
      <family val="2"/>
    </font>
    <font>
      <b/>
      <sz val="14"/>
      <color indexed="58"/>
      <name val="Calibri"/>
      <family val="2"/>
    </font>
    <font>
      <b/>
      <i/>
      <sz val="18"/>
      <color indexed="58"/>
      <name val="Calibri"/>
      <family val="2"/>
    </font>
    <font>
      <b/>
      <sz val="20"/>
      <color indexed="9"/>
      <name val="Calibri"/>
      <family val="2"/>
    </font>
    <font>
      <sz val="8"/>
      <name val="Arial"/>
      <family val="2"/>
    </font>
    <font>
      <sz val="18"/>
      <color indexed="16"/>
      <name val="Calibri"/>
      <family val="2"/>
    </font>
    <font>
      <sz val="10"/>
      <color indexed="16"/>
      <name val="Calibri"/>
      <family val="2"/>
    </font>
    <font>
      <b/>
      <sz val="24"/>
      <color indexed="16"/>
      <name val="Calibri"/>
      <family val="2"/>
    </font>
    <font>
      <b/>
      <sz val="18"/>
      <color indexed="16"/>
      <name val="Calibri"/>
      <family val="2"/>
    </font>
    <font>
      <b/>
      <sz val="16"/>
      <color indexed="16"/>
      <name val="Calibri"/>
      <family val="2"/>
    </font>
    <font>
      <sz val="24"/>
      <color indexed="16"/>
      <name val="Calibri"/>
      <family val="2"/>
    </font>
    <font>
      <b/>
      <sz val="10"/>
      <color indexed="16"/>
      <name val="Calibri"/>
      <family val="2"/>
    </font>
    <font>
      <b/>
      <sz val="17"/>
      <color indexed="58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24"/>
      <color indexed="60"/>
      <name val="Calibri"/>
      <family val="2"/>
    </font>
    <font>
      <sz val="16"/>
      <color indexed="16"/>
      <name val="Calibri"/>
      <family val="2"/>
    </font>
    <font>
      <sz val="14"/>
      <color indexed="16"/>
      <name val="Calibri"/>
      <family val="2"/>
    </font>
    <font>
      <b/>
      <i/>
      <sz val="20"/>
      <color indexed="16"/>
      <name val="Calibri"/>
      <family val="2"/>
    </font>
    <font>
      <sz val="24"/>
      <color indexed="60"/>
      <name val="Calibri"/>
      <family val="2"/>
    </font>
    <font>
      <b/>
      <sz val="20"/>
      <color indexed="16"/>
      <name val="Calibri"/>
      <family val="2"/>
    </font>
    <font>
      <b/>
      <i/>
      <sz val="16"/>
      <color indexed="16"/>
      <name val="Calibri"/>
      <family val="2"/>
    </font>
    <font>
      <b/>
      <i/>
      <sz val="10"/>
      <color indexed="16"/>
      <name val="Calibri"/>
      <family val="2"/>
    </font>
    <font>
      <sz val="12"/>
      <name val="Calibri"/>
      <family val="2"/>
    </font>
    <font>
      <sz val="12"/>
      <color indexed="5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58"/>
        <bgColor indexed="44"/>
      </patternFill>
    </fill>
    <fill>
      <patternFill patternType="solid">
        <fgColor indexed="17"/>
        <bgColor indexed="37"/>
      </patternFill>
    </fill>
    <fill>
      <patternFill patternType="solid">
        <fgColor indexed="11"/>
        <bgColor indexed="52"/>
      </patternFill>
    </fill>
    <fill>
      <patternFill patternType="solid">
        <fgColor indexed="42"/>
        <bgColor indexed="26"/>
      </patternFill>
    </fill>
    <fill>
      <patternFill patternType="solid">
        <fgColor indexed="11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3">
    <xf numFmtId="0" fontId="0" fillId="0" borderId="0"/>
    <xf numFmtId="180" fontId="1" fillId="0" borderId="0" applyFill="0" applyBorder="0" applyAlignment="0" applyProtection="0"/>
    <xf numFmtId="172" fontId="27" fillId="0" borderId="0" applyFill="0" applyBorder="0" applyAlignment="0" applyProtection="0"/>
  </cellStyleXfs>
  <cellXfs count="15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173" fontId="10" fillId="4" borderId="2" xfId="2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75" fontId="8" fillId="3" borderId="5" xfId="0" applyNumberFormat="1" applyFont="1" applyFill="1" applyBorder="1" applyAlignment="1">
      <alignment horizontal="center" vertical="center"/>
    </xf>
    <xf numFmtId="173" fontId="10" fillId="5" borderId="2" xfId="2" applyNumberFormat="1" applyFont="1" applyFill="1" applyBorder="1" applyAlignment="1" applyProtection="1">
      <alignment vertical="center"/>
    </xf>
    <xf numFmtId="173" fontId="10" fillId="6" borderId="2" xfId="2" applyNumberFormat="1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177" fontId="9" fillId="3" borderId="2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73" fontId="9" fillId="7" borderId="2" xfId="2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9" fillId="8" borderId="2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173" fontId="8" fillId="8" borderId="2" xfId="2" applyNumberFormat="1" applyFont="1" applyFill="1" applyBorder="1" applyAlignment="1" applyProtection="1">
      <alignment horizontal="left" vertical="center"/>
    </xf>
    <xf numFmtId="173" fontId="9" fillId="8" borderId="2" xfId="2" applyNumberFormat="1" applyFont="1" applyFill="1" applyBorder="1" applyAlignment="1" applyProtection="1">
      <alignment horizontal="left" vertical="center"/>
    </xf>
    <xf numFmtId="3" fontId="10" fillId="9" borderId="2" xfId="0" applyNumberFormat="1" applyFont="1" applyFill="1" applyBorder="1" applyAlignment="1">
      <alignment vertical="center"/>
    </xf>
    <xf numFmtId="173" fontId="25" fillId="10" borderId="2" xfId="2" applyNumberFormat="1" applyFont="1" applyFill="1" applyBorder="1" applyAlignment="1" applyProtection="1">
      <alignment vertical="center"/>
    </xf>
    <xf numFmtId="0" fontId="10" fillId="11" borderId="2" xfId="0" applyFont="1" applyFill="1" applyBorder="1" applyAlignment="1">
      <alignment horizontal="center" vertical="center" wrapText="1"/>
    </xf>
    <xf numFmtId="173" fontId="10" fillId="11" borderId="2" xfId="2" applyNumberFormat="1" applyFont="1" applyFill="1" applyBorder="1" applyAlignment="1" applyProtection="1">
      <alignment vertical="center"/>
    </xf>
    <xf numFmtId="0" fontId="10" fillId="11" borderId="2" xfId="0" applyFont="1" applyFill="1" applyBorder="1" applyAlignment="1">
      <alignment horizontal="center" vertical="center"/>
    </xf>
    <xf numFmtId="10" fontId="10" fillId="4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/>
    </xf>
    <xf numFmtId="10" fontId="10" fillId="6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3" fontId="25" fillId="0" borderId="2" xfId="2" applyNumberFormat="1" applyFont="1" applyFill="1" applyBorder="1" applyAlignment="1" applyProtection="1">
      <alignment vertical="center"/>
    </xf>
    <xf numFmtId="3" fontId="10" fillId="0" borderId="2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12" borderId="0" xfId="0" applyFont="1" applyFill="1" applyAlignment="1">
      <alignment vertical="center"/>
    </xf>
    <xf numFmtId="0" fontId="9" fillId="12" borderId="2" xfId="0" applyFont="1" applyFill="1" applyBorder="1" applyAlignment="1">
      <alignment horizontal="left" vertical="center"/>
    </xf>
    <xf numFmtId="173" fontId="25" fillId="12" borderId="2" xfId="2" applyNumberFormat="1" applyFont="1" applyFill="1" applyBorder="1" applyAlignment="1" applyProtection="1">
      <alignment vertical="center"/>
    </xf>
    <xf numFmtId="3" fontId="10" fillId="12" borderId="2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173" fontId="21" fillId="0" borderId="0" xfId="2" applyNumberFormat="1" applyFont="1" applyFill="1" applyBorder="1" applyAlignment="1" applyProtection="1">
      <alignment horizontal="right" vertical="center"/>
    </xf>
    <xf numFmtId="173" fontId="21" fillId="0" borderId="0" xfId="2" applyNumberFormat="1" applyFont="1" applyFill="1" applyBorder="1" applyAlignment="1" applyProtection="1">
      <alignment vertical="center"/>
    </xf>
    <xf numFmtId="0" fontId="22" fillId="2" borderId="0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right" vertical="center"/>
    </xf>
    <xf numFmtId="0" fontId="19" fillId="13" borderId="0" xfId="0" applyFont="1" applyFill="1" applyAlignment="1">
      <alignment vertical="center"/>
    </xf>
    <xf numFmtId="0" fontId="2" fillId="13" borderId="0" xfId="0" applyFont="1" applyFill="1" applyAlignment="1">
      <alignment vertical="center"/>
    </xf>
    <xf numFmtId="0" fontId="36" fillId="12" borderId="9" xfId="0" applyNumberFormat="1" applyFont="1" applyFill="1" applyBorder="1" applyAlignment="1">
      <alignment vertical="center" wrapText="1"/>
    </xf>
    <xf numFmtId="0" fontId="36" fillId="12" borderId="0" xfId="0" applyNumberFormat="1" applyFont="1" applyFill="1" applyBorder="1" applyAlignment="1">
      <alignment vertical="center" wrapText="1"/>
    </xf>
    <xf numFmtId="0" fontId="36" fillId="12" borderId="10" xfId="0" applyNumberFormat="1" applyFont="1" applyFill="1" applyBorder="1" applyAlignment="1">
      <alignment vertical="center" wrapText="1"/>
    </xf>
    <xf numFmtId="0" fontId="36" fillId="12" borderId="11" xfId="0" applyNumberFormat="1" applyFont="1" applyFill="1" applyBorder="1" applyAlignment="1">
      <alignment vertical="center" wrapText="1"/>
    </xf>
    <xf numFmtId="0" fontId="36" fillId="12" borderId="12" xfId="0" applyNumberFormat="1" applyFont="1" applyFill="1" applyBorder="1" applyAlignment="1">
      <alignment vertical="center" wrapText="1"/>
    </xf>
    <xf numFmtId="0" fontId="36" fillId="12" borderId="13" xfId="0" applyNumberFormat="1" applyFont="1" applyFill="1" applyBorder="1" applyAlignment="1">
      <alignment vertical="center" wrapText="1"/>
    </xf>
    <xf numFmtId="0" fontId="9" fillId="13" borderId="2" xfId="0" applyFont="1" applyFill="1" applyBorder="1" applyAlignment="1">
      <alignment horizontal="left" vertical="center"/>
    </xf>
    <xf numFmtId="173" fontId="25" fillId="13" borderId="2" xfId="2" applyNumberFormat="1" applyFont="1" applyFill="1" applyBorder="1" applyAlignment="1" applyProtection="1">
      <alignment vertical="center"/>
    </xf>
    <xf numFmtId="3" fontId="10" fillId="13" borderId="2" xfId="0" applyNumberFormat="1" applyFont="1" applyFill="1" applyBorder="1" applyAlignment="1">
      <alignment vertical="center"/>
    </xf>
    <xf numFmtId="0" fontId="19" fillId="13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wrapText="1"/>
    </xf>
    <xf numFmtId="0" fontId="36" fillId="12" borderId="14" xfId="0" applyNumberFormat="1" applyFont="1" applyFill="1" applyBorder="1" applyAlignment="1">
      <alignment horizontal="center" vertical="center" wrapText="1"/>
    </xf>
    <xf numFmtId="0" fontId="36" fillId="12" borderId="15" xfId="0" applyNumberFormat="1" applyFont="1" applyFill="1" applyBorder="1" applyAlignment="1">
      <alignment horizontal="center" vertical="center" wrapText="1"/>
    </xf>
    <xf numFmtId="0" fontId="36" fillId="12" borderId="16" xfId="0" applyNumberFormat="1" applyFont="1" applyFill="1" applyBorder="1" applyAlignment="1">
      <alignment horizontal="center" vertical="center" wrapText="1"/>
    </xf>
    <xf numFmtId="0" fontId="36" fillId="12" borderId="9" xfId="0" applyNumberFormat="1" applyFont="1" applyFill="1" applyBorder="1" applyAlignment="1">
      <alignment horizontal="center" vertical="center" wrapText="1"/>
    </xf>
    <xf numFmtId="0" fontId="36" fillId="12" borderId="0" xfId="0" applyNumberFormat="1" applyFont="1" applyFill="1" applyBorder="1" applyAlignment="1">
      <alignment horizontal="center" vertical="center" wrapText="1"/>
    </xf>
    <xf numFmtId="0" fontId="36" fillId="12" borderId="10" xfId="0" applyNumberFormat="1" applyFont="1" applyFill="1" applyBorder="1" applyAlignment="1">
      <alignment horizontal="center" vertical="center" wrapText="1"/>
    </xf>
    <xf numFmtId="0" fontId="36" fillId="12" borderId="11" xfId="0" applyNumberFormat="1" applyFont="1" applyFill="1" applyBorder="1" applyAlignment="1">
      <alignment horizontal="center" vertical="center" wrapText="1"/>
    </xf>
    <xf numFmtId="0" fontId="36" fillId="12" borderId="12" xfId="0" applyNumberFormat="1" applyFont="1" applyFill="1" applyBorder="1" applyAlignment="1">
      <alignment horizontal="center" vertical="center" wrapText="1"/>
    </xf>
    <xf numFmtId="0" fontId="36" fillId="12" borderId="13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0006A"/>
      <rgbColor rgb="0069D191"/>
      <rgbColor rgb="000000FF"/>
      <rgbColor rgb="00FFF563"/>
      <rgbColor rgb="00E560A4"/>
      <rgbColor rgb="006DDCD4"/>
      <rgbColor rgb="00640033"/>
      <rgbColor rgb="0000702A"/>
      <rgbColor rgb="00000080"/>
      <rgbColor rgb="00808000"/>
      <rgbColor rgb="006F23BB"/>
      <rgbColor rgb="00045B5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9F6"/>
      <rgbColor rgb="00BAEACC"/>
      <rgbColor rgb="00FFFF99"/>
      <rgbColor rgb="0099CCFF"/>
      <rgbColor rgb="00FF99CC"/>
      <rgbColor rgb="00D5B5F6"/>
      <rgbColor rgb="00FFCC99"/>
      <rgbColor rgb="003366FF"/>
      <rgbColor rgb="002CB6A2"/>
      <rgbColor rgb="0099CC00"/>
      <rgbColor rgb="00FFCC00"/>
      <rgbColor rgb="00FF9900"/>
      <rgbColor rgb="00FF6600"/>
      <rgbColor rgb="002B0551"/>
      <rgbColor rgb="00969696"/>
      <rgbColor rgb="00003366"/>
      <rgbColor rgb="00009B3A"/>
      <rgbColor rgb="00082C08"/>
      <rgbColor rgb="00333300"/>
      <rgbColor rgb="00993300"/>
      <rgbColor rgb="009E60D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4068417837507636"/>
          <c:y val="1.9811329880661251E-2"/>
          <c:w val="0.6206475259621258"/>
          <c:h val="0.87358530807106249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dLbls>
            <c:numFmt formatCode="* #,##0\ ;* \(#,##0\);* \-#\ ;@\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8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'CUADRO 6.03'!$B$13:$B$32</c:f>
              <c:strCache>
                <c:ptCount val="20"/>
                <c:pt idx="0">
                  <c:v>Puerto de Montevideo</c:v>
                </c:pt>
                <c:pt idx="1">
                  <c:v>Puerto de Montevideo (BUQUEBUS)</c:v>
                </c:pt>
                <c:pt idx="2">
                  <c:v>A. I. de Carrasco</c:v>
                </c:pt>
                <c:pt idx="3">
                  <c:v>Melo-Acegua</c:v>
                </c:pt>
                <c:pt idx="4">
                  <c:v>Artigas</c:v>
                </c:pt>
                <c:pt idx="5">
                  <c:v>Bella Unión</c:v>
                </c:pt>
                <c:pt idx="6">
                  <c:v>Carmelo</c:v>
                </c:pt>
                <c:pt idx="7">
                  <c:v>Colonia</c:v>
                </c:pt>
                <c:pt idx="8">
                  <c:v>Chuy</c:v>
                </c:pt>
                <c:pt idx="9">
                  <c:v>Fray Bentos</c:v>
                </c:pt>
                <c:pt idx="10">
                  <c:v>Mercedes</c:v>
                </c:pt>
                <c:pt idx="11">
                  <c:v>Nueva Palmira</c:v>
                </c:pt>
                <c:pt idx="12">
                  <c:v>Paysandú</c:v>
                </c:pt>
                <c:pt idx="13">
                  <c:v>Punta del Este</c:v>
                </c:pt>
                <c:pt idx="14">
                  <c:v>Rio Branco</c:v>
                </c:pt>
                <c:pt idx="15">
                  <c:v>Rivera</c:v>
                </c:pt>
                <c:pt idx="16">
                  <c:v>Salto</c:v>
                </c:pt>
                <c:pt idx="17">
                  <c:v>Melilla</c:v>
                </c:pt>
                <c:pt idx="18">
                  <c:v>Durazno</c:v>
                </c:pt>
                <c:pt idx="19">
                  <c:v>Piriápolis</c:v>
                </c:pt>
              </c:strCache>
            </c:strRef>
          </c:cat>
          <c:val>
            <c:numRef>
              <c:f>'CUADRO 6.03'!$O$13:$O$32</c:f>
              <c:numCache>
                <c:formatCode>#,##0</c:formatCode>
                <c:ptCount val="20"/>
                <c:pt idx="0">
                  <c:v>3573</c:v>
                </c:pt>
                <c:pt idx="1">
                  <c:v>217074</c:v>
                </c:pt>
                <c:pt idx="2">
                  <c:v>422799</c:v>
                </c:pt>
                <c:pt idx="3">
                  <c:v>17839</c:v>
                </c:pt>
                <c:pt idx="4">
                  <c:v>10179</c:v>
                </c:pt>
                <c:pt idx="5">
                  <c:v>30984</c:v>
                </c:pt>
                <c:pt idx="6">
                  <c:v>7142</c:v>
                </c:pt>
                <c:pt idx="7">
                  <c:v>760797</c:v>
                </c:pt>
                <c:pt idx="8">
                  <c:v>105102</c:v>
                </c:pt>
                <c:pt idx="9">
                  <c:v>462474</c:v>
                </c:pt>
                <c:pt idx="10" formatCode="_(* #,##0_);_(* \(#,##0\);_(* \-??_);_(@_)">
                  <c:v>33</c:v>
                </c:pt>
                <c:pt idx="11">
                  <c:v>1474</c:v>
                </c:pt>
                <c:pt idx="12">
                  <c:v>322232</c:v>
                </c:pt>
                <c:pt idx="13">
                  <c:v>62396</c:v>
                </c:pt>
                <c:pt idx="14">
                  <c:v>53442</c:v>
                </c:pt>
                <c:pt idx="15">
                  <c:v>124677</c:v>
                </c:pt>
                <c:pt idx="16">
                  <c:v>289713</c:v>
                </c:pt>
                <c:pt idx="17">
                  <c:v>1341</c:v>
                </c:pt>
                <c:pt idx="18">
                  <c:v>36</c:v>
                </c:pt>
                <c:pt idx="19">
                  <c:v>311</c:v>
                </c:pt>
              </c:numCache>
            </c:numRef>
          </c:val>
        </c:ser>
        <c:axId val="159023872"/>
        <c:axId val="159025408"/>
      </c:barChart>
      <c:catAx>
        <c:axId val="159023872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8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025408"/>
        <c:crossesAt val="0"/>
        <c:auto val="1"/>
        <c:lblAlgn val="ctr"/>
        <c:lblOffset val="100"/>
        <c:tickLblSkip val="1"/>
        <c:tickMarkSkip val="1"/>
      </c:catAx>
      <c:valAx>
        <c:axId val="159025408"/>
        <c:scaling>
          <c:orientation val="minMax"/>
        </c:scaling>
        <c:delete val="1"/>
        <c:axPos val="b"/>
        <c:numFmt formatCode="#,##0" sourceLinked="1"/>
        <c:tickLblPos val="nextTo"/>
        <c:crossAx val="15902387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800" b="1" i="0" u="none" strike="noStrike" baseline="0">
          <a:solidFill>
            <a:srgbClr val="8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4396292205728831"/>
          <c:y val="2.0833352599498974E-2"/>
          <c:w val="0.61795684318064381"/>
          <c:h val="0.8721598974608431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dLbls>
            <c:numFmt formatCode="* #,##0\ ;* \(#,##0\);* \-#\ ;@\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8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'CUADRO 6.04'!$B$13:$B$32</c:f>
              <c:strCache>
                <c:ptCount val="20"/>
                <c:pt idx="0">
                  <c:v>Puerto de Montevideo</c:v>
                </c:pt>
                <c:pt idx="1">
                  <c:v>Puerto de Montevideo (BUQUEBUS)</c:v>
                </c:pt>
                <c:pt idx="2">
                  <c:v>A. I. de Carrasco</c:v>
                </c:pt>
                <c:pt idx="3">
                  <c:v>Melo-Acegua</c:v>
                </c:pt>
                <c:pt idx="4">
                  <c:v>Artigas</c:v>
                </c:pt>
                <c:pt idx="5">
                  <c:v>Bella Unión</c:v>
                </c:pt>
                <c:pt idx="6">
                  <c:v>Carmelo</c:v>
                </c:pt>
                <c:pt idx="7">
                  <c:v>Colonia</c:v>
                </c:pt>
                <c:pt idx="8">
                  <c:v>Chuy</c:v>
                </c:pt>
                <c:pt idx="9">
                  <c:v>Fray Bentos *</c:v>
                </c:pt>
                <c:pt idx="10">
                  <c:v>Mercedes</c:v>
                </c:pt>
                <c:pt idx="11">
                  <c:v>Nueva Palmira</c:v>
                </c:pt>
                <c:pt idx="12">
                  <c:v>Paysandú *</c:v>
                </c:pt>
                <c:pt idx="13">
                  <c:v>Punta del Este</c:v>
                </c:pt>
                <c:pt idx="14">
                  <c:v>Rio Branco</c:v>
                </c:pt>
                <c:pt idx="15">
                  <c:v>Rivera</c:v>
                </c:pt>
                <c:pt idx="16">
                  <c:v>Salto *</c:v>
                </c:pt>
                <c:pt idx="17">
                  <c:v>Melilla</c:v>
                </c:pt>
                <c:pt idx="18">
                  <c:v>Durazno</c:v>
                </c:pt>
                <c:pt idx="19">
                  <c:v>Piriápolis</c:v>
                </c:pt>
              </c:strCache>
            </c:strRef>
          </c:cat>
          <c:val>
            <c:numRef>
              <c:f>'CUADRO 6.04'!$O$13:$O$32</c:f>
              <c:numCache>
                <c:formatCode>#,##0</c:formatCode>
                <c:ptCount val="20"/>
                <c:pt idx="0">
                  <c:v>2115</c:v>
                </c:pt>
                <c:pt idx="1">
                  <c:v>211001</c:v>
                </c:pt>
                <c:pt idx="2">
                  <c:v>424373</c:v>
                </c:pt>
                <c:pt idx="3">
                  <c:v>15553</c:v>
                </c:pt>
                <c:pt idx="4">
                  <c:v>13401</c:v>
                </c:pt>
                <c:pt idx="5">
                  <c:v>30021</c:v>
                </c:pt>
                <c:pt idx="6">
                  <c:v>6636</c:v>
                </c:pt>
                <c:pt idx="7">
                  <c:v>733100</c:v>
                </c:pt>
                <c:pt idx="8">
                  <c:v>78490</c:v>
                </c:pt>
                <c:pt idx="9">
                  <c:v>466962</c:v>
                </c:pt>
                <c:pt idx="10" formatCode="_(* #,##0_);_(* \(#,##0\);_(* \-??_);_(@_)">
                  <c:v>22</c:v>
                </c:pt>
                <c:pt idx="11">
                  <c:v>1363</c:v>
                </c:pt>
                <c:pt idx="12">
                  <c:v>334303</c:v>
                </c:pt>
                <c:pt idx="13">
                  <c:v>61519</c:v>
                </c:pt>
                <c:pt idx="14">
                  <c:v>45912</c:v>
                </c:pt>
                <c:pt idx="15">
                  <c:v>113753</c:v>
                </c:pt>
                <c:pt idx="16">
                  <c:v>287012</c:v>
                </c:pt>
                <c:pt idx="17">
                  <c:v>1393</c:v>
                </c:pt>
                <c:pt idx="18">
                  <c:v>44</c:v>
                </c:pt>
                <c:pt idx="19">
                  <c:v>302</c:v>
                </c:pt>
              </c:numCache>
            </c:numRef>
          </c:val>
        </c:ser>
        <c:axId val="159647616"/>
        <c:axId val="159649152"/>
      </c:barChart>
      <c:catAx>
        <c:axId val="159647616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8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649152"/>
        <c:crossesAt val="0"/>
        <c:auto val="1"/>
        <c:lblAlgn val="ctr"/>
        <c:lblOffset val="100"/>
        <c:tickLblSkip val="1"/>
        <c:tickMarkSkip val="1"/>
      </c:catAx>
      <c:valAx>
        <c:axId val="159649152"/>
        <c:scaling>
          <c:orientation val="minMax"/>
        </c:scaling>
        <c:delete val="1"/>
        <c:axPos val="b"/>
        <c:numFmt formatCode="#,##0" sourceLinked="1"/>
        <c:tickLblPos val="nextTo"/>
        <c:crossAx val="15964761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800" b="1" i="0" u="none" strike="noStrike" baseline="0">
          <a:solidFill>
            <a:srgbClr val="8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4328544659587784E-2"/>
          <c:y val="5.7359367981610183E-2"/>
          <c:w val="0.78950655840099937"/>
          <c:h val="0.79653763838613367"/>
        </c:manualLayout>
      </c:layout>
      <c:barChart>
        <c:barDir val="col"/>
        <c:grouping val="clustered"/>
        <c:ser>
          <c:idx val="0"/>
          <c:order val="0"/>
          <c:tx>
            <c:strRef>
              <c:f>'CUADRO 6.05'!$D$12:$E$12</c:f>
              <c:strCache>
                <c:ptCount val="1"/>
                <c:pt idx="0">
                  <c:v>INGRESADOS</c:v>
                </c:pt>
              </c:strCache>
            </c:strRef>
          </c:tx>
          <c:spPr>
            <a:solidFill>
              <a:srgbClr val="BAEACC"/>
            </a:solidFill>
            <a:ln w="25400">
              <a:noFill/>
            </a:ln>
          </c:spPr>
          <c:cat>
            <c:strRef>
              <c:f>'CUADRO 6.05'!$C$14:$C$25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 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NOV**</c:v>
                </c:pt>
                <c:pt idx="11">
                  <c:v>DIC**</c:v>
                </c:pt>
              </c:strCache>
            </c:strRef>
          </c:cat>
          <c:val>
            <c:numRef>
              <c:f>'CUADRO 6.05'!$D$14:$D$25</c:f>
              <c:numCache>
                <c:formatCode>_(* #,##0_);_(* \(#,##0\);_(* \-??_);_(@_)</c:formatCode>
                <c:ptCount val="12"/>
                <c:pt idx="0">
                  <c:v>402745</c:v>
                </c:pt>
                <c:pt idx="1">
                  <c:v>327310</c:v>
                </c:pt>
                <c:pt idx="2">
                  <c:v>269801</c:v>
                </c:pt>
                <c:pt idx="3">
                  <c:v>169589</c:v>
                </c:pt>
                <c:pt idx="4">
                  <c:v>153825</c:v>
                </c:pt>
                <c:pt idx="5">
                  <c:v>172394</c:v>
                </c:pt>
                <c:pt idx="6">
                  <c:v>204715</c:v>
                </c:pt>
                <c:pt idx="7">
                  <c:v>160982</c:v>
                </c:pt>
                <c:pt idx="8">
                  <c:v>179308</c:v>
                </c:pt>
                <c:pt idx="9">
                  <c:v>197959</c:v>
                </c:pt>
                <c:pt idx="10">
                  <c:v>235519</c:v>
                </c:pt>
                <c:pt idx="11">
                  <c:v>267640</c:v>
                </c:pt>
              </c:numCache>
            </c:numRef>
          </c:val>
        </c:ser>
        <c:ser>
          <c:idx val="1"/>
          <c:order val="1"/>
          <c:tx>
            <c:strRef>
              <c:f>'CUADRO 6.05'!$F$12:$G$12</c:f>
              <c:strCache>
                <c:ptCount val="1"/>
                <c:pt idx="0">
                  <c:v>EGRESADOS *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'CUADRO 6.05'!$C$14:$C$25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 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NOV**</c:v>
                </c:pt>
                <c:pt idx="11">
                  <c:v>DIC**</c:v>
                </c:pt>
              </c:strCache>
            </c:strRef>
          </c:cat>
          <c:val>
            <c:numRef>
              <c:f>'CUADRO 6.05'!$F$14:$F$25</c:f>
              <c:numCache>
                <c:formatCode>_(* #,##0_);_(* \(#,##0\);_(* \-??_);_(@_)</c:formatCode>
                <c:ptCount val="12"/>
                <c:pt idx="0">
                  <c:v>442603</c:v>
                </c:pt>
                <c:pt idx="1">
                  <c:v>355314</c:v>
                </c:pt>
                <c:pt idx="2">
                  <c:v>233765</c:v>
                </c:pt>
                <c:pt idx="3">
                  <c:v>223251</c:v>
                </c:pt>
                <c:pt idx="4">
                  <c:v>153825</c:v>
                </c:pt>
                <c:pt idx="5">
                  <c:v>172394</c:v>
                </c:pt>
                <c:pt idx="6">
                  <c:v>204715</c:v>
                </c:pt>
                <c:pt idx="7">
                  <c:v>160982</c:v>
                </c:pt>
                <c:pt idx="8">
                  <c:v>179308</c:v>
                </c:pt>
                <c:pt idx="9">
                  <c:v>197959</c:v>
                </c:pt>
                <c:pt idx="10">
                  <c:v>235519</c:v>
                </c:pt>
                <c:pt idx="11">
                  <c:v>267640</c:v>
                </c:pt>
              </c:numCache>
            </c:numRef>
          </c:val>
        </c:ser>
        <c:axId val="159703808"/>
        <c:axId val="159705344"/>
      </c:barChart>
      <c:catAx>
        <c:axId val="159703808"/>
        <c:scaling>
          <c:orientation val="minMax"/>
        </c:scaling>
        <c:axPos val="b"/>
        <c:numFmt formatCode="General" sourceLinked="1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705344"/>
        <c:crossesAt val="0"/>
        <c:auto val="1"/>
        <c:lblAlgn val="ctr"/>
        <c:lblOffset val="100"/>
        <c:tickLblSkip val="1"/>
        <c:tickMarkSkip val="1"/>
      </c:catAx>
      <c:valAx>
        <c:axId val="159705344"/>
        <c:scaling>
          <c:orientation val="minMax"/>
          <c:max val="500000"/>
        </c:scaling>
        <c:axPos val="l"/>
        <c:majorGridlines>
          <c:spPr>
            <a:ln w="12700">
              <a:solidFill>
                <a:srgbClr val="082C08"/>
              </a:solidFill>
              <a:prstDash val="solid"/>
            </a:ln>
          </c:spPr>
        </c:majorGridlines>
        <c:numFmt formatCode="_(* #,##0_);_(* \(#,##0\);_(* \-??_);_(@_)" sourceLinked="1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703808"/>
        <c:crossesAt val="1"/>
        <c:crossBetween val="between"/>
        <c:majorUnit val="100000"/>
        <c:minorUnit val="10000"/>
      </c:valAx>
      <c:spPr>
        <a:noFill/>
        <a:ln w="38100">
          <a:solidFill>
            <a:srgbClr val="082C08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95190505933795"/>
          <c:y val="0.40151560600379493"/>
          <c:w val="0.10743285446595874"/>
          <c:h val="6.926418288623015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520" b="1" i="0" u="none" strike="noStrike" baseline="0">
              <a:solidFill>
                <a:srgbClr val="082C08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34141546526867672"/>
          <c:y val="5.0156739811912286E-2"/>
          <c:w val="0.52686762778505858"/>
          <c:h val="0.85109717868338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BAEACC"/>
            </a:solidFill>
            <a:ln w="25400">
              <a:noFill/>
            </a:ln>
          </c:spPr>
          <c:cat>
            <c:numRef>
              <c:f>'CUADRO 6.06'!$E$13:$J$13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'CUADRO 6.06'!$E$14:$J$14</c:f>
              <c:numCache>
                <c:formatCode>#,##0</c:formatCode>
                <c:ptCount val="6"/>
                <c:pt idx="0">
                  <c:v>2576199</c:v>
                </c:pt>
                <c:pt idx="1">
                  <c:v>2501727</c:v>
                </c:pt>
                <c:pt idx="2">
                  <c:v>2677213</c:v>
                </c:pt>
                <c:pt idx="3">
                  <c:v>3128977</c:v>
                </c:pt>
                <c:pt idx="4">
                  <c:v>3757822</c:v>
                </c:pt>
                <c:pt idx="5">
                  <c:v>3363825</c:v>
                </c:pt>
              </c:numCache>
            </c:numRef>
          </c:val>
        </c:ser>
        <c:axId val="158905088"/>
        <c:axId val="158906624"/>
      </c:barChart>
      <c:catAx>
        <c:axId val="158905088"/>
        <c:scaling>
          <c:orientation val="minMax"/>
        </c:scaling>
        <c:axPos val="b"/>
        <c:numFmt formatCode="General" sourceLinked="1"/>
        <c:tickLblPos val="low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8906624"/>
        <c:crossesAt val="0"/>
        <c:auto val="1"/>
        <c:lblAlgn val="ctr"/>
        <c:lblOffset val="100"/>
        <c:tickLblSkip val="1"/>
        <c:tickMarkSkip val="1"/>
      </c:catAx>
      <c:valAx>
        <c:axId val="158906624"/>
        <c:scaling>
          <c:orientation val="minMax"/>
          <c:max val="4000000"/>
          <c:min val="0"/>
        </c:scaling>
        <c:axPos val="l"/>
        <c:majorGridlines>
          <c:spPr>
            <a:ln w="12700">
              <a:solidFill>
                <a:srgbClr val="082C08"/>
              </a:solidFill>
              <a:prstDash val="solid"/>
            </a:ln>
          </c:spPr>
        </c:majorGridlines>
        <c:numFmt formatCode="General" sourceLinked="0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8905088"/>
        <c:crossesAt val="1"/>
        <c:crossBetween val="between"/>
        <c:majorUnit val="400000"/>
        <c:minorUnit val="400000"/>
      </c:valAx>
      <c:spPr>
        <a:noFill/>
        <a:ln w="38100">
          <a:solidFill>
            <a:srgbClr val="082C08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7814589523682931"/>
          <c:y val="0.1376281112737921"/>
          <c:w val="0.61074363239832974"/>
          <c:h val="0.7686676427525626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BAEACC"/>
            </a:solidFill>
            <a:ln w="25400">
              <a:noFill/>
            </a:ln>
          </c:spPr>
          <c:cat>
            <c:numRef>
              <c:f>'CUADRO 6.06'!$E$46:$J$46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'CUADRO 6.06'!$E$47:$J$47</c:f>
              <c:numCache>
                <c:formatCode>#,##0</c:formatCode>
                <c:ptCount val="6"/>
                <c:pt idx="0">
                  <c:v>2830268</c:v>
                </c:pt>
                <c:pt idx="1">
                  <c:v>1017755</c:v>
                </c:pt>
                <c:pt idx="2">
                  <c:v>399711</c:v>
                </c:pt>
                <c:pt idx="3">
                  <c:v>1812833</c:v>
                </c:pt>
                <c:pt idx="4">
                  <c:v>2791659</c:v>
                </c:pt>
                <c:pt idx="5">
                  <c:v>2893618</c:v>
                </c:pt>
              </c:numCache>
            </c:numRef>
          </c:val>
        </c:ser>
        <c:axId val="159811072"/>
        <c:axId val="159812608"/>
      </c:barChart>
      <c:catAx>
        <c:axId val="159811072"/>
        <c:scaling>
          <c:orientation val="minMax"/>
        </c:scaling>
        <c:axPos val="b"/>
        <c:numFmt formatCode="General" sourceLinked="1"/>
        <c:tickLblPos val="low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12608"/>
        <c:crossesAt val="0"/>
        <c:auto val="1"/>
        <c:lblAlgn val="ctr"/>
        <c:lblOffset val="100"/>
        <c:tickLblSkip val="1"/>
        <c:tickMarkSkip val="1"/>
      </c:catAx>
      <c:valAx>
        <c:axId val="159812608"/>
        <c:scaling>
          <c:orientation val="minMax"/>
          <c:max val="4000000"/>
          <c:min val="0"/>
        </c:scaling>
        <c:axPos val="l"/>
        <c:majorGridlines>
          <c:spPr>
            <a:ln w="3175">
              <a:solidFill>
                <a:srgbClr val="082C08"/>
              </a:solidFill>
              <a:prstDash val="solid"/>
            </a:ln>
          </c:spPr>
        </c:majorGridlines>
        <c:numFmt formatCode="General" sourceLinked="0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11072"/>
        <c:crossesAt val="1"/>
        <c:crossBetween val="between"/>
        <c:majorUnit val="400000"/>
        <c:minorUnit val="400000"/>
      </c:valAx>
      <c:spPr>
        <a:noFill/>
        <a:ln w="38100">
          <a:solidFill>
            <a:srgbClr val="082C08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1161512064868038"/>
          <c:y val="0.13196490386508541"/>
          <c:w val="0.68019145922790125"/>
          <c:h val="0.7741941026751680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D5B5F6"/>
            </a:solidFill>
            <a:ln w="25400">
              <a:noFill/>
            </a:ln>
          </c:spPr>
          <c:cat>
            <c:strRef>
              <c:f>'CUADRO 6.07'!$E$46:$J$46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 *</c:v>
                </c:pt>
                <c:pt idx="4">
                  <c:v>2023*</c:v>
                </c:pt>
                <c:pt idx="5">
                  <c:v>2024*</c:v>
                </c:pt>
              </c:strCache>
            </c:strRef>
          </c:cat>
          <c:val>
            <c:numRef>
              <c:f>'CUADRO 6.07'!$E$47:$J$47</c:f>
              <c:numCache>
                <c:formatCode>#,##0</c:formatCode>
                <c:ptCount val="6"/>
                <c:pt idx="0">
                  <c:v>2698318</c:v>
                </c:pt>
                <c:pt idx="1">
                  <c:v>1028605</c:v>
                </c:pt>
                <c:pt idx="2">
                  <c:v>246943</c:v>
                </c:pt>
                <c:pt idx="3">
                  <c:v>1733199</c:v>
                </c:pt>
                <c:pt idx="4">
                  <c:v>2728377</c:v>
                </c:pt>
                <c:pt idx="5">
                  <c:v>2827275</c:v>
                </c:pt>
              </c:numCache>
            </c:numRef>
          </c:val>
        </c:ser>
        <c:axId val="159836416"/>
        <c:axId val="159842304"/>
      </c:barChart>
      <c:catAx>
        <c:axId val="159836416"/>
        <c:scaling>
          <c:orientation val="minMax"/>
        </c:scaling>
        <c:axPos val="b"/>
        <c:numFmt formatCode="General" sourceLinked="1"/>
        <c:tickLblPos val="low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42304"/>
        <c:crossesAt val="0"/>
        <c:auto val="1"/>
        <c:lblAlgn val="ctr"/>
        <c:lblOffset val="100"/>
        <c:tickLblSkip val="1"/>
        <c:tickMarkSkip val="1"/>
      </c:catAx>
      <c:valAx>
        <c:axId val="159842304"/>
        <c:scaling>
          <c:orientation val="minMax"/>
          <c:max val="4000000"/>
        </c:scaling>
        <c:axPos val="l"/>
        <c:majorGridlines>
          <c:spPr>
            <a:ln w="3175">
              <a:solidFill>
                <a:srgbClr val="082C08"/>
              </a:solidFill>
              <a:prstDash val="solid"/>
            </a:ln>
          </c:spPr>
        </c:majorGridlines>
        <c:numFmt formatCode="General" sourceLinked="0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36416"/>
        <c:crossesAt val="1"/>
        <c:crossBetween val="between"/>
        <c:majorUnit val="400000"/>
        <c:minorUnit val="400000"/>
      </c:valAx>
      <c:spPr>
        <a:noFill/>
        <a:ln w="38100">
          <a:solidFill>
            <a:srgbClr val="082C08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795736841615583"/>
          <c:y val="5.7184791674870332E-2"/>
          <c:w val="0.72561002614464265"/>
          <c:h val="0.8225812340923653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D5B5F6"/>
            </a:solidFill>
            <a:ln w="25400">
              <a:noFill/>
            </a:ln>
          </c:spPr>
          <c:cat>
            <c:numRef>
              <c:f>'CUADRO 6.07'!$E$13:$J$13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'CUADRO 6.07'!$E$14:$J$14</c:f>
              <c:numCache>
                <c:formatCode>#,##0</c:formatCode>
                <c:ptCount val="6"/>
                <c:pt idx="0">
                  <c:v>2491063</c:v>
                </c:pt>
                <c:pt idx="1">
                  <c:v>2401334</c:v>
                </c:pt>
                <c:pt idx="2">
                  <c:v>2598774</c:v>
                </c:pt>
                <c:pt idx="3">
                  <c:v>3022486</c:v>
                </c:pt>
                <c:pt idx="4">
                  <c:v>3616374</c:v>
                </c:pt>
                <c:pt idx="5">
                  <c:v>3235636</c:v>
                </c:pt>
              </c:numCache>
            </c:numRef>
          </c:val>
        </c:ser>
        <c:axId val="159849088"/>
        <c:axId val="159867264"/>
      </c:barChart>
      <c:catAx>
        <c:axId val="159849088"/>
        <c:scaling>
          <c:orientation val="minMax"/>
        </c:scaling>
        <c:axPos val="b"/>
        <c:numFmt formatCode="General" sourceLinked="1"/>
        <c:tickLblPos val="low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67264"/>
        <c:crossesAt val="0"/>
        <c:auto val="1"/>
        <c:lblAlgn val="ctr"/>
        <c:lblOffset val="100"/>
        <c:tickLblSkip val="1"/>
        <c:tickMarkSkip val="1"/>
      </c:catAx>
      <c:valAx>
        <c:axId val="159867264"/>
        <c:scaling>
          <c:orientation val="minMax"/>
          <c:max val="4000000"/>
        </c:scaling>
        <c:axPos val="l"/>
        <c:majorGridlines>
          <c:spPr>
            <a:ln w="3175">
              <a:solidFill>
                <a:srgbClr val="082C08"/>
              </a:solidFill>
              <a:prstDash val="solid"/>
            </a:ln>
          </c:spPr>
        </c:majorGridlines>
        <c:numFmt formatCode="General" sourceLinked="0"/>
        <c:tickLblPos val="nextTo"/>
        <c:spPr>
          <a:ln w="38100">
            <a:solidFill>
              <a:srgbClr val="082C08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82C08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49088"/>
        <c:crossesAt val="1"/>
        <c:crossBetween val="between"/>
        <c:majorUnit val="400000"/>
        <c:minorUnit val="400000"/>
      </c:valAx>
      <c:spPr>
        <a:noFill/>
        <a:ln w="38100">
          <a:solidFill>
            <a:srgbClr val="082C08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14</xdr:col>
      <xdr:colOff>1095375</xdr:colOff>
      <xdr:row>67</xdr:row>
      <xdr:rowOff>38100</xdr:rowOff>
    </xdr:to>
    <xdr:graphicFrame macro="">
      <xdr:nvGraphicFramePr>
        <xdr:cNvPr id="222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35</xdr:row>
      <xdr:rowOff>0</xdr:rowOff>
    </xdr:from>
    <xdr:to>
      <xdr:col>14</xdr:col>
      <xdr:colOff>1095375</xdr:colOff>
      <xdr:row>67</xdr:row>
      <xdr:rowOff>0</xdr:rowOff>
    </xdr:to>
    <xdr:graphicFrame macro="">
      <xdr:nvGraphicFramePr>
        <xdr:cNvPr id="223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31</xdr:row>
      <xdr:rowOff>285750</xdr:rowOff>
    </xdr:from>
    <xdr:to>
      <xdr:col>11</xdr:col>
      <xdr:colOff>0</xdr:colOff>
      <xdr:row>59</xdr:row>
      <xdr:rowOff>285750</xdr:rowOff>
    </xdr:to>
    <xdr:graphicFrame macro="">
      <xdr:nvGraphicFramePr>
        <xdr:cNvPr id="225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11</xdr:col>
      <xdr:colOff>342900</xdr:colOff>
      <xdr:row>34</xdr:row>
      <xdr:rowOff>123825</xdr:rowOff>
    </xdr:to>
    <xdr:graphicFrame macro="">
      <xdr:nvGraphicFramePr>
        <xdr:cNvPr id="180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48</xdr:row>
      <xdr:rowOff>38100</xdr:rowOff>
    </xdr:from>
    <xdr:to>
      <xdr:col>10</xdr:col>
      <xdr:colOff>1362075</xdr:colOff>
      <xdr:row>68</xdr:row>
      <xdr:rowOff>257175</xdr:rowOff>
    </xdr:to>
    <xdr:graphicFrame macro="">
      <xdr:nvGraphicFramePr>
        <xdr:cNvPr id="1803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0.40984</cdr:x>
      <cdr:y>0.74953</cdr:y>
    </cdr:from>
    <cdr:to>
      <cdr:x>0.41879</cdr:x>
      <cdr:y>0.78103</cdr:y>
    </cdr:to>
    <cdr:sp macro="" textlink="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4227" y="4565188"/>
          <a:ext cx="130045" cy="191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0.40984</cdr:x>
      <cdr:y>0.74953</cdr:y>
    </cdr:from>
    <cdr:to>
      <cdr:x>0.41879</cdr:x>
      <cdr:y>0.78103</cdr:y>
    </cdr:to>
    <cdr:sp macro="" textlink="">
      <cdr:nvSpPr>
        <cdr:cNvPr id="512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4227" y="4565188"/>
          <a:ext cx="130045" cy="191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48</xdr:row>
      <xdr:rowOff>0</xdr:rowOff>
    </xdr:from>
    <xdr:to>
      <xdr:col>10</xdr:col>
      <xdr:colOff>1266825</xdr:colOff>
      <xdr:row>68</xdr:row>
      <xdr:rowOff>209550</xdr:rowOff>
    </xdr:to>
    <xdr:graphicFrame macro="">
      <xdr:nvGraphicFramePr>
        <xdr:cNvPr id="1885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847725</xdr:colOff>
      <xdr:row>15</xdr:row>
      <xdr:rowOff>266700</xdr:rowOff>
    </xdr:from>
    <xdr:to>
      <xdr:col>11</xdr:col>
      <xdr:colOff>314325</xdr:colOff>
      <xdr:row>36</xdr:row>
      <xdr:rowOff>161925</xdr:rowOff>
    </xdr:to>
    <xdr:graphicFrame macro="">
      <xdr:nvGraphicFramePr>
        <xdr:cNvPr id="1885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0.25091</cdr:x>
      <cdr:y>0.74535</cdr:y>
    </cdr:from>
    <cdr:to>
      <cdr:x>0.25885</cdr:x>
      <cdr:y>0.77319</cdr:y>
    </cdr:to>
    <cdr:sp macro="" textlink="">
      <cdr:nvSpPr>
        <cdr:cNvPr id="716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1158" y="4852133"/>
          <a:ext cx="99288" cy="1810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W255"/>
  <sheetViews>
    <sheetView zoomScale="55" zoomScaleNormal="55" zoomScaleSheetLayoutView="50" workbookViewId="0">
      <selection activeCell="O11" sqref="O11"/>
    </sheetView>
  </sheetViews>
  <sheetFormatPr baseColWidth="10" defaultRowHeight="26.25" customHeight="1"/>
  <cols>
    <col min="1" max="1" width="2.7109375" style="65" customWidth="1"/>
    <col min="2" max="2" width="40.85546875" style="63" customWidth="1"/>
    <col min="3" max="14" width="15.28515625" style="65" customWidth="1"/>
    <col min="15" max="15" width="17.42578125" style="65" customWidth="1"/>
    <col min="16" max="16" width="3.140625" style="65" customWidth="1"/>
    <col min="17" max="22" width="11.42578125" style="65"/>
    <col min="23" max="23" width="15.140625" style="65" customWidth="1"/>
    <col min="24" max="16384" width="11.42578125" style="65"/>
  </cols>
  <sheetData>
    <row r="1" spans="1:23" ht="26.25" customHeight="1">
      <c r="A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4"/>
      <c r="N1" s="64"/>
      <c r="O1" s="62"/>
      <c r="P1" s="127"/>
    </row>
    <row r="2" spans="1:23" ht="26.25" customHeight="1">
      <c r="A2" s="62"/>
      <c r="B2" s="66"/>
      <c r="C2" s="62"/>
      <c r="D2" s="62"/>
      <c r="E2" s="62"/>
      <c r="F2" s="62"/>
      <c r="G2" s="62"/>
      <c r="H2" s="62"/>
      <c r="I2" s="62"/>
      <c r="J2" s="62"/>
      <c r="K2" s="62"/>
      <c r="L2" s="62"/>
      <c r="M2" s="64"/>
      <c r="N2" s="67"/>
      <c r="O2" s="62"/>
      <c r="P2" s="127"/>
    </row>
    <row r="3" spans="1:23" ht="26.25" customHeight="1">
      <c r="A3" s="62"/>
      <c r="B3" s="66"/>
      <c r="C3" s="62"/>
      <c r="D3" s="62"/>
      <c r="E3" s="62"/>
      <c r="F3" s="62"/>
      <c r="G3" s="62"/>
      <c r="H3" s="62"/>
      <c r="I3" s="62"/>
      <c r="J3" s="62"/>
      <c r="K3" s="62"/>
      <c r="L3" s="62"/>
      <c r="M3" s="64"/>
      <c r="N3" s="67"/>
      <c r="O3" s="62"/>
      <c r="P3" s="127"/>
    </row>
    <row r="4" spans="1:23" ht="26.25" customHeight="1">
      <c r="A4" s="62"/>
      <c r="B4" s="66"/>
      <c r="C4" s="62"/>
      <c r="D4" s="62"/>
      <c r="E4" s="62"/>
      <c r="F4" s="62"/>
      <c r="G4" s="62"/>
      <c r="H4" s="62"/>
      <c r="I4" s="62"/>
      <c r="J4" s="62"/>
      <c r="K4" s="62"/>
      <c r="L4" s="62"/>
      <c r="M4" s="64"/>
      <c r="N4" s="67"/>
      <c r="O4" s="62"/>
      <c r="P4" s="127"/>
    </row>
    <row r="5" spans="1:23" s="2" customFormat="1" ht="26.25" customHeight="1">
      <c r="A5" s="76"/>
      <c r="B5" s="77" t="s">
        <v>55</v>
      </c>
      <c r="C5" s="76"/>
      <c r="D5" s="76"/>
      <c r="E5" s="76"/>
      <c r="F5" s="76"/>
      <c r="G5" s="76"/>
      <c r="H5" s="76"/>
      <c r="I5" s="76"/>
      <c r="J5" s="76"/>
      <c r="K5" s="76"/>
      <c r="L5" s="54"/>
      <c r="M5" s="54"/>
      <c r="O5" s="8" t="s">
        <v>29</v>
      </c>
      <c r="P5" s="128"/>
    </row>
    <row r="6" spans="1:23" s="2" customFormat="1" ht="26.25" customHeight="1">
      <c r="A6" s="36"/>
      <c r="B6" s="77" t="s">
        <v>24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128"/>
    </row>
    <row r="7" spans="1:23" ht="26.25" customHeight="1" thickBot="1">
      <c r="A7" s="68"/>
      <c r="B7" s="6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127"/>
    </row>
    <row r="8" spans="1:23" ht="26.25" customHeight="1" thickBot="1">
      <c r="A8" s="62"/>
      <c r="B8" s="79" t="s">
        <v>25</v>
      </c>
      <c r="C8" s="80" t="s">
        <v>9</v>
      </c>
      <c r="D8" s="80" t="s">
        <v>10</v>
      </c>
      <c r="E8" s="80" t="s">
        <v>11</v>
      </c>
      <c r="F8" s="80" t="s">
        <v>12</v>
      </c>
      <c r="G8" s="80" t="s">
        <v>27</v>
      </c>
      <c r="H8" s="80" t="s">
        <v>14</v>
      </c>
      <c r="I8" s="80" t="s">
        <v>15</v>
      </c>
      <c r="J8" s="80" t="s">
        <v>16</v>
      </c>
      <c r="K8" s="80" t="s">
        <v>17</v>
      </c>
      <c r="L8" s="80" t="s">
        <v>18</v>
      </c>
      <c r="M8" s="80" t="s">
        <v>250</v>
      </c>
      <c r="N8" s="80" t="s">
        <v>251</v>
      </c>
      <c r="O8" s="80" t="s">
        <v>26</v>
      </c>
      <c r="P8" s="127"/>
    </row>
    <row r="9" spans="1:23" ht="26.25" customHeight="1" thickBot="1">
      <c r="A9" s="64"/>
      <c r="B9" s="79" t="s">
        <v>67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1</v>
      </c>
      <c r="O9" s="83">
        <v>1</v>
      </c>
      <c r="P9" s="127"/>
      <c r="W9" s="70"/>
    </row>
    <row r="10" spans="1:23" ht="26.25" customHeight="1" thickBot="1">
      <c r="A10" s="64"/>
      <c r="B10" s="79" t="s">
        <v>68</v>
      </c>
      <c r="C10" s="84">
        <v>0</v>
      </c>
      <c r="D10" s="84">
        <v>4</v>
      </c>
      <c r="E10" s="84">
        <v>7</v>
      </c>
      <c r="F10" s="84">
        <v>1</v>
      </c>
      <c r="G10" s="84">
        <v>0</v>
      </c>
      <c r="H10" s="84">
        <v>2</v>
      </c>
      <c r="I10" s="84">
        <v>1</v>
      </c>
      <c r="J10" s="84">
        <v>1</v>
      </c>
      <c r="K10" s="84">
        <v>1</v>
      </c>
      <c r="L10" s="84">
        <v>0</v>
      </c>
      <c r="M10" s="84">
        <v>1</v>
      </c>
      <c r="N10" s="84">
        <v>3</v>
      </c>
      <c r="O10" s="83">
        <v>21</v>
      </c>
      <c r="P10" s="127"/>
    </row>
    <row r="11" spans="1:23" ht="26.25" customHeight="1" thickBot="1">
      <c r="A11" s="64"/>
      <c r="B11" s="79" t="s">
        <v>69</v>
      </c>
      <c r="C11" s="84">
        <v>2566</v>
      </c>
      <c r="D11" s="84">
        <v>2745</v>
      </c>
      <c r="E11" s="84">
        <v>2649</v>
      </c>
      <c r="F11" s="84">
        <v>1302</v>
      </c>
      <c r="G11" s="84">
        <v>848</v>
      </c>
      <c r="H11" s="84">
        <v>575</v>
      </c>
      <c r="I11" s="84">
        <v>802</v>
      </c>
      <c r="J11" s="84">
        <v>833</v>
      </c>
      <c r="K11" s="84">
        <v>1027</v>
      </c>
      <c r="L11" s="84">
        <v>1618</v>
      </c>
      <c r="M11" s="84">
        <v>2465</v>
      </c>
      <c r="N11" s="84">
        <v>2601</v>
      </c>
      <c r="O11" s="83">
        <v>20031</v>
      </c>
      <c r="P11" s="127"/>
    </row>
    <row r="12" spans="1:23" ht="26.25" customHeight="1" thickBot="1">
      <c r="A12" s="64"/>
      <c r="B12" s="79" t="s">
        <v>70</v>
      </c>
      <c r="C12" s="84">
        <v>7</v>
      </c>
      <c r="D12" s="84">
        <v>8</v>
      </c>
      <c r="E12" s="84">
        <v>1</v>
      </c>
      <c r="F12" s="84">
        <v>4</v>
      </c>
      <c r="G12" s="84">
        <v>3</v>
      </c>
      <c r="H12" s="84">
        <v>0</v>
      </c>
      <c r="I12" s="84">
        <v>4</v>
      </c>
      <c r="J12" s="84">
        <v>6</v>
      </c>
      <c r="K12" s="84">
        <v>4</v>
      </c>
      <c r="L12" s="84">
        <v>5</v>
      </c>
      <c r="M12" s="84">
        <v>1</v>
      </c>
      <c r="N12" s="84">
        <v>4</v>
      </c>
      <c r="O12" s="83">
        <v>47</v>
      </c>
      <c r="P12" s="127"/>
    </row>
    <row r="13" spans="1:23" ht="26.25" customHeight="1" thickBot="1">
      <c r="A13" s="64"/>
      <c r="B13" s="79" t="s">
        <v>71</v>
      </c>
      <c r="C13" s="84">
        <v>7</v>
      </c>
      <c r="D13" s="84">
        <v>5</v>
      </c>
      <c r="E13" s="84">
        <v>4</v>
      </c>
      <c r="F13" s="84">
        <v>0</v>
      </c>
      <c r="G13" s="84">
        <v>9</v>
      </c>
      <c r="H13" s="84">
        <v>6</v>
      </c>
      <c r="I13" s="84">
        <v>6</v>
      </c>
      <c r="J13" s="84">
        <v>1</v>
      </c>
      <c r="K13" s="84">
        <v>3</v>
      </c>
      <c r="L13" s="84">
        <v>8</v>
      </c>
      <c r="M13" s="84">
        <v>3</v>
      </c>
      <c r="N13" s="84">
        <v>6</v>
      </c>
      <c r="O13" s="83">
        <v>58</v>
      </c>
      <c r="P13" s="127"/>
    </row>
    <row r="14" spans="1:23" ht="26.25" customHeight="1" thickBot="1">
      <c r="A14" s="64"/>
      <c r="B14" s="79" t="s">
        <v>72</v>
      </c>
      <c r="C14" s="84">
        <v>1</v>
      </c>
      <c r="D14" s="84">
        <v>1</v>
      </c>
      <c r="E14" s="84">
        <v>2</v>
      </c>
      <c r="F14" s="84">
        <v>4</v>
      </c>
      <c r="G14" s="84">
        <v>2</v>
      </c>
      <c r="H14" s="84">
        <v>2</v>
      </c>
      <c r="I14" s="84">
        <v>0</v>
      </c>
      <c r="J14" s="84">
        <v>2</v>
      </c>
      <c r="K14" s="84">
        <v>1</v>
      </c>
      <c r="L14" s="84">
        <v>0</v>
      </c>
      <c r="M14" s="84">
        <v>2</v>
      </c>
      <c r="N14" s="84">
        <v>0</v>
      </c>
      <c r="O14" s="83">
        <v>17</v>
      </c>
      <c r="P14" s="127"/>
    </row>
    <row r="15" spans="1:23" ht="26.25" customHeight="1" thickBot="1">
      <c r="A15" s="64"/>
      <c r="B15" s="79" t="s">
        <v>73</v>
      </c>
      <c r="C15" s="84">
        <v>0</v>
      </c>
      <c r="D15" s="84">
        <v>0</v>
      </c>
      <c r="E15" s="84">
        <v>0</v>
      </c>
      <c r="F15" s="84">
        <v>1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1</v>
      </c>
      <c r="O15" s="83">
        <v>2</v>
      </c>
      <c r="P15" s="127"/>
    </row>
    <row r="16" spans="1:23" ht="26.25" customHeight="1" thickBot="1">
      <c r="A16" s="64"/>
      <c r="B16" s="79" t="s">
        <v>74</v>
      </c>
      <c r="C16" s="84">
        <v>7</v>
      </c>
      <c r="D16" s="84">
        <v>4</v>
      </c>
      <c r="E16" s="84">
        <v>0</v>
      </c>
      <c r="F16" s="84">
        <v>0</v>
      </c>
      <c r="G16" s="84">
        <v>1</v>
      </c>
      <c r="H16" s="84">
        <v>9</v>
      </c>
      <c r="I16" s="84">
        <v>2</v>
      </c>
      <c r="J16" s="84">
        <v>24</v>
      </c>
      <c r="K16" s="84">
        <v>4</v>
      </c>
      <c r="L16" s="84">
        <v>1</v>
      </c>
      <c r="M16" s="84">
        <v>4</v>
      </c>
      <c r="N16" s="84">
        <v>1</v>
      </c>
      <c r="O16" s="83">
        <v>57</v>
      </c>
      <c r="P16" s="127"/>
    </row>
    <row r="17" spans="1:16" ht="26.25" customHeight="1" thickBot="1">
      <c r="A17" s="64"/>
      <c r="B17" s="79" t="s">
        <v>75</v>
      </c>
      <c r="C17" s="84">
        <v>1</v>
      </c>
      <c r="D17" s="84">
        <v>2</v>
      </c>
      <c r="E17" s="84">
        <v>0</v>
      </c>
      <c r="F17" s="84">
        <v>3</v>
      </c>
      <c r="G17" s="84">
        <v>1</v>
      </c>
      <c r="H17" s="84">
        <v>1</v>
      </c>
      <c r="I17" s="84">
        <v>4</v>
      </c>
      <c r="J17" s="84">
        <v>0</v>
      </c>
      <c r="K17" s="84">
        <v>0</v>
      </c>
      <c r="L17" s="84">
        <v>0</v>
      </c>
      <c r="M17" s="84">
        <v>3</v>
      </c>
      <c r="N17" s="84">
        <v>1</v>
      </c>
      <c r="O17" s="83">
        <v>16</v>
      </c>
      <c r="P17" s="127"/>
    </row>
    <row r="18" spans="1:16" ht="26.25" customHeight="1" thickBot="1">
      <c r="A18" s="64"/>
      <c r="B18" s="79" t="s">
        <v>76</v>
      </c>
      <c r="C18" s="84">
        <v>268300</v>
      </c>
      <c r="D18" s="84">
        <v>214320</v>
      </c>
      <c r="E18" s="84">
        <v>176213</v>
      </c>
      <c r="F18" s="84">
        <v>99918</v>
      </c>
      <c r="G18" s="84">
        <v>92372</v>
      </c>
      <c r="H18" s="84">
        <v>108950</v>
      </c>
      <c r="I18" s="84">
        <v>122732</v>
      </c>
      <c r="J18" s="84">
        <v>93223</v>
      </c>
      <c r="K18" s="84">
        <v>105947</v>
      </c>
      <c r="L18" s="84">
        <v>125179</v>
      </c>
      <c r="M18" s="84">
        <v>142785</v>
      </c>
      <c r="N18" s="84">
        <v>246717</v>
      </c>
      <c r="O18" s="83">
        <v>1796656</v>
      </c>
      <c r="P18" s="127"/>
    </row>
    <row r="19" spans="1:16" ht="26.25" customHeight="1" thickBot="1">
      <c r="A19" s="64"/>
      <c r="B19" s="79" t="s">
        <v>77</v>
      </c>
      <c r="C19" s="84">
        <v>7</v>
      </c>
      <c r="D19" s="84">
        <v>11</v>
      </c>
      <c r="E19" s="84">
        <v>13</v>
      </c>
      <c r="F19" s="84">
        <v>13</v>
      </c>
      <c r="G19" s="84">
        <v>14</v>
      </c>
      <c r="H19" s="84">
        <v>7</v>
      </c>
      <c r="I19" s="84">
        <v>12</v>
      </c>
      <c r="J19" s="84">
        <v>10</v>
      </c>
      <c r="K19" s="84">
        <v>6</v>
      </c>
      <c r="L19" s="84">
        <v>8</v>
      </c>
      <c r="M19" s="84">
        <v>19</v>
      </c>
      <c r="N19" s="84">
        <v>44</v>
      </c>
      <c r="O19" s="83">
        <v>164</v>
      </c>
      <c r="P19" s="127"/>
    </row>
    <row r="20" spans="1:16" ht="26.25" customHeight="1" thickBot="1">
      <c r="A20" s="64"/>
      <c r="B20" s="79" t="s">
        <v>78</v>
      </c>
      <c r="C20" s="84">
        <v>704</v>
      </c>
      <c r="D20" s="84">
        <v>544</v>
      </c>
      <c r="E20" s="84">
        <v>473</v>
      </c>
      <c r="F20" s="84">
        <v>343</v>
      </c>
      <c r="G20" s="84">
        <v>305</v>
      </c>
      <c r="H20" s="84">
        <v>192</v>
      </c>
      <c r="I20" s="84">
        <v>194</v>
      </c>
      <c r="J20" s="84">
        <v>208</v>
      </c>
      <c r="K20" s="84">
        <v>373</v>
      </c>
      <c r="L20" s="84">
        <v>596</v>
      </c>
      <c r="M20" s="84">
        <v>524</v>
      </c>
      <c r="N20" s="84">
        <v>635</v>
      </c>
      <c r="O20" s="83">
        <v>5091</v>
      </c>
      <c r="P20" s="127"/>
    </row>
    <row r="21" spans="1:16" ht="26.25" customHeight="1" thickBot="1">
      <c r="A21" s="64"/>
      <c r="B21" s="79" t="s">
        <v>79</v>
      </c>
      <c r="C21" s="84">
        <v>315</v>
      </c>
      <c r="D21" s="84">
        <v>345</v>
      </c>
      <c r="E21" s="84">
        <v>296</v>
      </c>
      <c r="F21" s="84">
        <v>176</v>
      </c>
      <c r="G21" s="84">
        <v>94</v>
      </c>
      <c r="H21" s="84">
        <v>64</v>
      </c>
      <c r="I21" s="84">
        <v>79</v>
      </c>
      <c r="J21" s="84">
        <v>67</v>
      </c>
      <c r="K21" s="84">
        <v>87</v>
      </c>
      <c r="L21" s="84">
        <v>148</v>
      </c>
      <c r="M21" s="84">
        <v>269</v>
      </c>
      <c r="N21" s="84">
        <v>300</v>
      </c>
      <c r="O21" s="83">
        <v>2240</v>
      </c>
      <c r="P21" s="127"/>
    </row>
    <row r="22" spans="1:16" ht="26.25" customHeight="1" thickBot="1">
      <c r="A22" s="64"/>
      <c r="B22" s="79" t="s">
        <v>80</v>
      </c>
      <c r="C22" s="84">
        <v>1</v>
      </c>
      <c r="D22" s="84">
        <v>2</v>
      </c>
      <c r="E22" s="84">
        <v>2</v>
      </c>
      <c r="F22" s="84">
        <v>2</v>
      </c>
      <c r="G22" s="84">
        <v>0</v>
      </c>
      <c r="H22" s="84">
        <v>2</v>
      </c>
      <c r="I22" s="84">
        <v>4</v>
      </c>
      <c r="J22" s="84">
        <v>0</v>
      </c>
      <c r="K22" s="84">
        <v>1</v>
      </c>
      <c r="L22" s="84">
        <v>0</v>
      </c>
      <c r="M22" s="84">
        <v>6</v>
      </c>
      <c r="N22" s="84">
        <v>1</v>
      </c>
      <c r="O22" s="83">
        <v>21</v>
      </c>
      <c r="P22" s="127"/>
    </row>
    <row r="23" spans="1:16" ht="26.25" customHeight="1" thickBot="1">
      <c r="A23" s="64"/>
      <c r="B23" s="79" t="s">
        <v>81</v>
      </c>
      <c r="C23" s="84">
        <v>2</v>
      </c>
      <c r="D23" s="84">
        <v>0</v>
      </c>
      <c r="E23" s="84">
        <v>3</v>
      </c>
      <c r="F23" s="84">
        <v>3</v>
      </c>
      <c r="G23" s="84">
        <v>1</v>
      </c>
      <c r="H23" s="84">
        <v>2</v>
      </c>
      <c r="I23" s="84">
        <v>0</v>
      </c>
      <c r="J23" s="84">
        <v>10</v>
      </c>
      <c r="K23" s="84">
        <v>1</v>
      </c>
      <c r="L23" s="84">
        <v>6</v>
      </c>
      <c r="M23" s="84">
        <v>2</v>
      </c>
      <c r="N23" s="84">
        <v>8</v>
      </c>
      <c r="O23" s="83">
        <v>38</v>
      </c>
      <c r="P23" s="127"/>
    </row>
    <row r="24" spans="1:16" ht="26.25" customHeight="1" thickBot="1">
      <c r="A24" s="64"/>
      <c r="B24" s="79" t="s">
        <v>82</v>
      </c>
      <c r="C24" s="84">
        <v>5</v>
      </c>
      <c r="D24" s="84">
        <v>1</v>
      </c>
      <c r="E24" s="84">
        <v>1</v>
      </c>
      <c r="F24" s="84">
        <v>0</v>
      </c>
      <c r="G24" s="84">
        <v>6</v>
      </c>
      <c r="H24" s="84">
        <v>2</v>
      </c>
      <c r="I24" s="84">
        <v>2</v>
      </c>
      <c r="J24" s="84">
        <v>3</v>
      </c>
      <c r="K24" s="84">
        <v>1</v>
      </c>
      <c r="L24" s="84">
        <v>1</v>
      </c>
      <c r="M24" s="84">
        <v>1</v>
      </c>
      <c r="N24" s="84">
        <v>2</v>
      </c>
      <c r="O24" s="83">
        <v>25</v>
      </c>
      <c r="P24" s="127"/>
    </row>
    <row r="25" spans="1:16" ht="26.25" customHeight="1" thickBot="1">
      <c r="A25" s="64"/>
      <c r="B25" s="79" t="s">
        <v>83</v>
      </c>
      <c r="C25" s="84">
        <v>1</v>
      </c>
      <c r="D25" s="84">
        <v>0</v>
      </c>
      <c r="E25" s="84">
        <v>0</v>
      </c>
      <c r="F25" s="84">
        <v>3</v>
      </c>
      <c r="G25" s="84">
        <v>4</v>
      </c>
      <c r="H25" s="84">
        <v>0</v>
      </c>
      <c r="I25" s="84">
        <v>2</v>
      </c>
      <c r="J25" s="84">
        <v>2</v>
      </c>
      <c r="K25" s="84">
        <v>4</v>
      </c>
      <c r="L25" s="84">
        <v>4</v>
      </c>
      <c r="M25" s="84">
        <v>2</v>
      </c>
      <c r="N25" s="84">
        <v>3</v>
      </c>
      <c r="O25" s="83">
        <v>25</v>
      </c>
      <c r="P25" s="127"/>
    </row>
    <row r="26" spans="1:16" ht="26.25" customHeight="1" thickBot="1">
      <c r="A26" s="64"/>
      <c r="B26" s="79" t="s">
        <v>84</v>
      </c>
      <c r="C26" s="84">
        <v>0</v>
      </c>
      <c r="D26" s="84">
        <v>0</v>
      </c>
      <c r="E26" s="84">
        <v>0</v>
      </c>
      <c r="F26" s="84">
        <v>1</v>
      </c>
      <c r="G26" s="84">
        <v>1</v>
      </c>
      <c r="H26" s="84">
        <v>0</v>
      </c>
      <c r="I26" s="84">
        <v>0</v>
      </c>
      <c r="J26" s="84">
        <v>1</v>
      </c>
      <c r="K26" s="84">
        <v>0</v>
      </c>
      <c r="L26" s="84">
        <v>0</v>
      </c>
      <c r="M26" s="84">
        <v>1</v>
      </c>
      <c r="N26" s="84">
        <v>0</v>
      </c>
      <c r="O26" s="83">
        <v>4</v>
      </c>
      <c r="P26" s="127"/>
    </row>
    <row r="27" spans="1:16" ht="26.25" customHeight="1" thickBot="1">
      <c r="A27" s="64"/>
      <c r="B27" s="79" t="s">
        <v>85</v>
      </c>
      <c r="C27" s="84">
        <v>8</v>
      </c>
      <c r="D27" s="84">
        <v>6</v>
      </c>
      <c r="E27" s="84">
        <v>2</v>
      </c>
      <c r="F27" s="84">
        <v>8</v>
      </c>
      <c r="G27" s="84">
        <v>2</v>
      </c>
      <c r="H27" s="84">
        <v>2</v>
      </c>
      <c r="I27" s="84">
        <v>1</v>
      </c>
      <c r="J27" s="84">
        <v>2</v>
      </c>
      <c r="K27" s="84">
        <v>1</v>
      </c>
      <c r="L27" s="84">
        <v>0</v>
      </c>
      <c r="M27" s="84">
        <v>5</v>
      </c>
      <c r="N27" s="84">
        <v>4</v>
      </c>
      <c r="O27" s="83">
        <v>41</v>
      </c>
      <c r="P27" s="127"/>
    </row>
    <row r="28" spans="1:16" ht="26.25" customHeight="1" thickBot="1">
      <c r="A28" s="64"/>
      <c r="B28" s="79" t="s">
        <v>86</v>
      </c>
      <c r="C28" s="84">
        <v>300</v>
      </c>
      <c r="D28" s="84">
        <v>347</v>
      </c>
      <c r="E28" s="84">
        <v>265</v>
      </c>
      <c r="F28" s="84">
        <v>183</v>
      </c>
      <c r="G28" s="84">
        <v>118</v>
      </c>
      <c r="H28" s="84">
        <v>93</v>
      </c>
      <c r="I28" s="84">
        <v>141</v>
      </c>
      <c r="J28" s="84">
        <v>145</v>
      </c>
      <c r="K28" s="84">
        <v>167</v>
      </c>
      <c r="L28" s="84">
        <v>185</v>
      </c>
      <c r="M28" s="84">
        <v>322</v>
      </c>
      <c r="N28" s="84">
        <v>350</v>
      </c>
      <c r="O28" s="83">
        <v>2616</v>
      </c>
      <c r="P28" s="127"/>
    </row>
    <row r="29" spans="1:16" ht="26.25" customHeight="1" thickBot="1">
      <c r="A29" s="64"/>
      <c r="B29" s="79" t="s">
        <v>87</v>
      </c>
      <c r="C29" s="84">
        <v>1</v>
      </c>
      <c r="D29" s="84">
        <v>0</v>
      </c>
      <c r="E29" s="84">
        <v>1</v>
      </c>
      <c r="F29" s="84">
        <v>2</v>
      </c>
      <c r="G29" s="84">
        <v>2</v>
      </c>
      <c r="H29" s="84">
        <v>0</v>
      </c>
      <c r="I29" s="84">
        <v>1</v>
      </c>
      <c r="J29" s="84">
        <v>1</v>
      </c>
      <c r="K29" s="84">
        <v>2</v>
      </c>
      <c r="L29" s="84">
        <v>3</v>
      </c>
      <c r="M29" s="84">
        <v>5</v>
      </c>
      <c r="N29" s="84">
        <v>9</v>
      </c>
      <c r="O29" s="83">
        <v>27</v>
      </c>
      <c r="P29" s="127"/>
    </row>
    <row r="30" spans="1:16" ht="26.25" customHeight="1" thickBot="1">
      <c r="A30" s="64"/>
      <c r="B30" s="79" t="s">
        <v>88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2</v>
      </c>
      <c r="L30" s="84">
        <v>0</v>
      </c>
      <c r="M30" s="84">
        <v>0</v>
      </c>
      <c r="N30" s="84">
        <v>2</v>
      </c>
      <c r="O30" s="83">
        <v>4</v>
      </c>
      <c r="P30" s="127"/>
    </row>
    <row r="31" spans="1:16" ht="26.25" customHeight="1" thickBot="1">
      <c r="A31" s="64"/>
      <c r="B31" s="79" t="s">
        <v>89</v>
      </c>
      <c r="C31" s="84">
        <v>0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1</v>
      </c>
      <c r="J31" s="84">
        <v>0</v>
      </c>
      <c r="K31" s="84">
        <v>0</v>
      </c>
      <c r="L31" s="84">
        <v>0</v>
      </c>
      <c r="M31" s="84">
        <v>0</v>
      </c>
      <c r="N31" s="84">
        <v>8</v>
      </c>
      <c r="O31" s="83">
        <v>10</v>
      </c>
      <c r="P31" s="127"/>
    </row>
    <row r="32" spans="1:16" ht="26.25" customHeight="1" thickBot="1">
      <c r="A32" s="64"/>
      <c r="B32" s="79" t="s">
        <v>90</v>
      </c>
      <c r="C32" s="84">
        <v>1684</v>
      </c>
      <c r="D32" s="84">
        <v>941</v>
      </c>
      <c r="E32" s="84">
        <v>983</v>
      </c>
      <c r="F32" s="84">
        <v>741</v>
      </c>
      <c r="G32" s="84">
        <v>657</v>
      </c>
      <c r="H32" s="84">
        <v>594</v>
      </c>
      <c r="I32" s="84">
        <v>813</v>
      </c>
      <c r="J32" s="84">
        <v>821</v>
      </c>
      <c r="K32" s="84">
        <v>831</v>
      </c>
      <c r="L32" s="84">
        <v>787</v>
      </c>
      <c r="M32" s="84">
        <v>1019</v>
      </c>
      <c r="N32" s="84">
        <v>1030</v>
      </c>
      <c r="O32" s="83">
        <v>10901</v>
      </c>
      <c r="P32" s="127"/>
    </row>
    <row r="33" spans="1:16" ht="26.25" customHeight="1" thickBot="1">
      <c r="A33" s="64"/>
      <c r="B33" s="79" t="s">
        <v>91</v>
      </c>
      <c r="C33" s="84">
        <v>0</v>
      </c>
      <c r="D33" s="84">
        <v>0</v>
      </c>
      <c r="E33" s="84">
        <v>3</v>
      </c>
      <c r="F33" s="84">
        <v>0</v>
      </c>
      <c r="G33" s="84">
        <v>0</v>
      </c>
      <c r="H33" s="84">
        <v>0</v>
      </c>
      <c r="I33" s="84">
        <v>1</v>
      </c>
      <c r="J33" s="84">
        <v>0</v>
      </c>
      <c r="K33" s="84">
        <v>2</v>
      </c>
      <c r="L33" s="84">
        <v>0</v>
      </c>
      <c r="M33" s="84">
        <v>1</v>
      </c>
      <c r="N33" s="84">
        <v>1</v>
      </c>
      <c r="O33" s="83">
        <v>8</v>
      </c>
      <c r="P33" s="127"/>
    </row>
    <row r="34" spans="1:16" ht="26.25" customHeight="1" thickBot="1">
      <c r="A34" s="64"/>
      <c r="B34" s="79" t="s">
        <v>92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2</v>
      </c>
      <c r="J34" s="84">
        <v>0</v>
      </c>
      <c r="K34" s="84">
        <v>1</v>
      </c>
      <c r="L34" s="84">
        <v>0</v>
      </c>
      <c r="M34" s="84">
        <v>2</v>
      </c>
      <c r="N34" s="84">
        <v>5</v>
      </c>
      <c r="O34" s="83">
        <v>10</v>
      </c>
      <c r="P34" s="127"/>
    </row>
    <row r="35" spans="1:16" ht="26.25" customHeight="1" thickBot="1">
      <c r="A35" s="64"/>
      <c r="B35" s="79" t="s">
        <v>93</v>
      </c>
      <c r="C35" s="84">
        <v>64207</v>
      </c>
      <c r="D35" s="84">
        <v>47602</v>
      </c>
      <c r="E35" s="84">
        <v>35697</v>
      </c>
      <c r="F35" s="84">
        <v>27701</v>
      </c>
      <c r="G35" s="84">
        <v>28534</v>
      </c>
      <c r="H35" s="84">
        <v>26676</v>
      </c>
      <c r="I35" s="84">
        <v>53182</v>
      </c>
      <c r="J35" s="84">
        <v>31574</v>
      </c>
      <c r="K35" s="84">
        <v>38692</v>
      </c>
      <c r="L35" s="84">
        <v>34499</v>
      </c>
      <c r="M35" s="84">
        <v>44118</v>
      </c>
      <c r="N35" s="84">
        <v>59634</v>
      </c>
      <c r="O35" s="83">
        <v>492116</v>
      </c>
      <c r="P35" s="127"/>
    </row>
    <row r="36" spans="1:16" ht="26.25" customHeight="1" thickBot="1">
      <c r="A36" s="64"/>
      <c r="B36" s="79" t="s">
        <v>94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2</v>
      </c>
      <c r="O36" s="83">
        <v>2</v>
      </c>
      <c r="P36" s="127"/>
    </row>
    <row r="37" spans="1:16" ht="26.25" customHeight="1" thickBot="1">
      <c r="A37" s="64"/>
      <c r="B37" s="79" t="s">
        <v>95</v>
      </c>
      <c r="C37" s="84">
        <v>109</v>
      </c>
      <c r="D37" s="84">
        <v>129</v>
      </c>
      <c r="E37" s="84">
        <v>144</v>
      </c>
      <c r="F37" s="84">
        <v>71</v>
      </c>
      <c r="G37" s="84">
        <v>50</v>
      </c>
      <c r="H37" s="84">
        <v>28</v>
      </c>
      <c r="I37" s="84">
        <v>10</v>
      </c>
      <c r="J37" s="84">
        <v>19</v>
      </c>
      <c r="K37" s="84">
        <v>13</v>
      </c>
      <c r="L37" s="84">
        <v>51</v>
      </c>
      <c r="M37" s="84">
        <v>195</v>
      </c>
      <c r="N37" s="84">
        <v>71</v>
      </c>
      <c r="O37" s="83">
        <v>890</v>
      </c>
      <c r="P37" s="127"/>
    </row>
    <row r="38" spans="1:16" ht="26.25" customHeight="1" thickBot="1">
      <c r="A38" s="64"/>
      <c r="B38" s="79" t="s">
        <v>96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2</v>
      </c>
      <c r="L38" s="84">
        <v>0</v>
      </c>
      <c r="M38" s="84">
        <v>0</v>
      </c>
      <c r="N38" s="84">
        <v>1</v>
      </c>
      <c r="O38" s="83">
        <v>3</v>
      </c>
      <c r="P38" s="127"/>
    </row>
    <row r="39" spans="1:16" ht="26.25" customHeight="1" thickBot="1">
      <c r="A39" s="64"/>
      <c r="B39" s="79" t="s">
        <v>97</v>
      </c>
      <c r="C39" s="84">
        <v>0</v>
      </c>
      <c r="D39" s="84">
        <v>0</v>
      </c>
      <c r="E39" s="84">
        <v>2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1</v>
      </c>
      <c r="O39" s="83">
        <v>3</v>
      </c>
      <c r="P39" s="127"/>
    </row>
    <row r="40" spans="1:16" ht="26.25" customHeight="1" thickBot="1">
      <c r="A40" s="64"/>
      <c r="B40" s="79" t="s">
        <v>98</v>
      </c>
      <c r="C40" s="84">
        <v>0</v>
      </c>
      <c r="D40" s="84">
        <v>0</v>
      </c>
      <c r="E40" s="84">
        <v>0</v>
      </c>
      <c r="F40" s="84">
        <v>0</v>
      </c>
      <c r="G40" s="84">
        <v>1</v>
      </c>
      <c r="H40" s="84">
        <v>0</v>
      </c>
      <c r="I40" s="84">
        <v>0</v>
      </c>
      <c r="J40" s="84">
        <v>1</v>
      </c>
      <c r="K40" s="84">
        <v>0</v>
      </c>
      <c r="L40" s="84">
        <v>0</v>
      </c>
      <c r="M40" s="84">
        <v>1</v>
      </c>
      <c r="N40" s="84">
        <v>1</v>
      </c>
      <c r="O40" s="83">
        <v>4</v>
      </c>
      <c r="P40" s="127"/>
    </row>
    <row r="41" spans="1:16" ht="26.25" customHeight="1" thickBot="1">
      <c r="A41" s="64"/>
      <c r="B41" s="79" t="s">
        <v>99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1</v>
      </c>
      <c r="L41" s="84">
        <v>0</v>
      </c>
      <c r="M41" s="84">
        <v>0</v>
      </c>
      <c r="N41" s="84">
        <v>0</v>
      </c>
      <c r="O41" s="83">
        <v>1</v>
      </c>
      <c r="P41" s="127"/>
    </row>
    <row r="42" spans="1:16" ht="26.25" customHeight="1" thickBot="1">
      <c r="A42" s="64"/>
      <c r="B42" s="79" t="s">
        <v>100</v>
      </c>
      <c r="C42" s="84">
        <v>1</v>
      </c>
      <c r="D42" s="84">
        <v>0</v>
      </c>
      <c r="E42" s="84">
        <v>2</v>
      </c>
      <c r="F42" s="84">
        <v>0</v>
      </c>
      <c r="G42" s="84">
        <v>1</v>
      </c>
      <c r="H42" s="84">
        <v>0</v>
      </c>
      <c r="I42" s="84">
        <v>0</v>
      </c>
      <c r="J42" s="84">
        <v>2</v>
      </c>
      <c r="K42" s="84">
        <v>0</v>
      </c>
      <c r="L42" s="84">
        <v>0</v>
      </c>
      <c r="M42" s="84">
        <v>1</v>
      </c>
      <c r="N42" s="84">
        <v>2</v>
      </c>
      <c r="O42" s="83">
        <v>9</v>
      </c>
      <c r="P42" s="127"/>
    </row>
    <row r="43" spans="1:16" ht="26.25" customHeight="1" thickBot="1">
      <c r="A43" s="64"/>
      <c r="B43" s="79" t="s">
        <v>101</v>
      </c>
      <c r="C43" s="84">
        <v>1479</v>
      </c>
      <c r="D43" s="84">
        <v>1555</v>
      </c>
      <c r="E43" s="84">
        <v>1250</v>
      </c>
      <c r="F43" s="84">
        <v>572</v>
      </c>
      <c r="G43" s="84">
        <v>477</v>
      </c>
      <c r="H43" s="84">
        <v>217</v>
      </c>
      <c r="I43" s="84">
        <v>334</v>
      </c>
      <c r="J43" s="84">
        <v>325</v>
      </c>
      <c r="K43" s="84">
        <v>375</v>
      </c>
      <c r="L43" s="84">
        <v>624</v>
      </c>
      <c r="M43" s="84">
        <v>1071</v>
      </c>
      <c r="N43" s="84">
        <v>1433</v>
      </c>
      <c r="O43" s="83">
        <v>9712</v>
      </c>
      <c r="P43" s="127"/>
    </row>
    <row r="44" spans="1:16" ht="26.25" customHeight="1" thickBot="1">
      <c r="A44" s="64"/>
      <c r="B44" s="79" t="s">
        <v>102</v>
      </c>
      <c r="C44" s="84">
        <v>9718</v>
      </c>
      <c r="D44" s="84">
        <v>12748</v>
      </c>
      <c r="E44" s="84">
        <v>5718</v>
      </c>
      <c r="F44" s="84">
        <v>4218</v>
      </c>
      <c r="G44" s="84">
        <v>4100</v>
      </c>
      <c r="H44" s="84">
        <v>3366</v>
      </c>
      <c r="I44" s="84">
        <v>3826</v>
      </c>
      <c r="J44" s="84">
        <v>3528</v>
      </c>
      <c r="K44" s="84">
        <v>5731</v>
      </c>
      <c r="L44" s="84">
        <v>4893</v>
      </c>
      <c r="M44" s="84">
        <v>5606</v>
      </c>
      <c r="N44" s="84">
        <v>6361</v>
      </c>
      <c r="O44" s="83">
        <v>69813</v>
      </c>
      <c r="P44" s="127"/>
    </row>
    <row r="45" spans="1:16" ht="26.25" customHeight="1" thickBot="1">
      <c r="A45" s="64"/>
      <c r="B45" s="79" t="s">
        <v>103</v>
      </c>
      <c r="C45" s="84">
        <v>652</v>
      </c>
      <c r="D45" s="84">
        <v>926</v>
      </c>
      <c r="E45" s="84">
        <v>920</v>
      </c>
      <c r="F45" s="84">
        <v>831</v>
      </c>
      <c r="G45" s="84">
        <v>707</v>
      </c>
      <c r="H45" s="84">
        <v>396</v>
      </c>
      <c r="I45" s="84">
        <v>424</v>
      </c>
      <c r="J45" s="84">
        <v>541</v>
      </c>
      <c r="K45" s="84">
        <v>435</v>
      </c>
      <c r="L45" s="84">
        <v>722</v>
      </c>
      <c r="M45" s="84">
        <v>1245</v>
      </c>
      <c r="N45" s="84">
        <v>1431</v>
      </c>
      <c r="O45" s="83">
        <v>9230</v>
      </c>
      <c r="P45" s="127"/>
    </row>
    <row r="46" spans="1:16" ht="26.25" customHeight="1" thickBot="1">
      <c r="A46" s="64"/>
      <c r="B46" s="79" t="s">
        <v>104</v>
      </c>
      <c r="C46" s="84">
        <v>8</v>
      </c>
      <c r="D46" s="84">
        <v>22</v>
      </c>
      <c r="E46" s="84">
        <v>22</v>
      </c>
      <c r="F46" s="84">
        <v>17</v>
      </c>
      <c r="G46" s="84">
        <v>21</v>
      </c>
      <c r="H46" s="84">
        <v>3</v>
      </c>
      <c r="I46" s="84">
        <v>11</v>
      </c>
      <c r="J46" s="84">
        <v>47</v>
      </c>
      <c r="K46" s="84">
        <v>3</v>
      </c>
      <c r="L46" s="84">
        <v>1</v>
      </c>
      <c r="M46" s="84">
        <v>13</v>
      </c>
      <c r="N46" s="84">
        <v>15</v>
      </c>
      <c r="O46" s="83">
        <v>183</v>
      </c>
      <c r="P46" s="127"/>
    </row>
    <row r="47" spans="1:16" ht="26.25" customHeight="1" thickBot="1">
      <c r="A47" s="64"/>
      <c r="B47" s="79" t="s">
        <v>105</v>
      </c>
      <c r="C47" s="84">
        <v>4688</v>
      </c>
      <c r="D47" s="84">
        <v>2600</v>
      </c>
      <c r="E47" s="84">
        <v>3677</v>
      </c>
      <c r="F47" s="84">
        <v>2625</v>
      </c>
      <c r="G47" s="84">
        <v>2561</v>
      </c>
      <c r="H47" s="84">
        <v>2763</v>
      </c>
      <c r="I47" s="84">
        <v>2678</v>
      </c>
      <c r="J47" s="84">
        <v>2531</v>
      </c>
      <c r="K47" s="84">
        <v>2790</v>
      </c>
      <c r="L47" s="84">
        <v>3605</v>
      </c>
      <c r="M47" s="84">
        <v>4696</v>
      </c>
      <c r="N47" s="84">
        <v>4316</v>
      </c>
      <c r="O47" s="83">
        <v>39530</v>
      </c>
      <c r="P47" s="127"/>
    </row>
    <row r="48" spans="1:16" ht="26.25" customHeight="1" thickBot="1">
      <c r="A48" s="64"/>
      <c r="B48" s="79" t="s">
        <v>106</v>
      </c>
      <c r="C48" s="84">
        <v>0</v>
      </c>
      <c r="D48" s="84">
        <v>1</v>
      </c>
      <c r="E48" s="84">
        <v>0</v>
      </c>
      <c r="F48" s="84">
        <v>0</v>
      </c>
      <c r="G48" s="84">
        <v>0</v>
      </c>
      <c r="H48" s="84">
        <v>2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3">
        <v>3</v>
      </c>
      <c r="P48" s="127"/>
    </row>
    <row r="49" spans="1:16" ht="26.25" customHeight="1" thickBot="1">
      <c r="A49" s="64"/>
      <c r="B49" s="79" t="s">
        <v>107</v>
      </c>
      <c r="C49" s="84">
        <v>562</v>
      </c>
      <c r="D49" s="84">
        <v>218</v>
      </c>
      <c r="E49" s="84">
        <v>490</v>
      </c>
      <c r="F49" s="84">
        <v>339</v>
      </c>
      <c r="G49" s="84">
        <v>357</v>
      </c>
      <c r="H49" s="84">
        <v>285</v>
      </c>
      <c r="I49" s="84">
        <v>457</v>
      </c>
      <c r="J49" s="84">
        <v>284</v>
      </c>
      <c r="K49" s="84">
        <v>741</v>
      </c>
      <c r="L49" s="84">
        <v>612</v>
      </c>
      <c r="M49" s="84">
        <v>507</v>
      </c>
      <c r="N49" s="84">
        <v>680</v>
      </c>
      <c r="O49" s="83">
        <v>5532</v>
      </c>
      <c r="P49" s="127"/>
    </row>
    <row r="50" spans="1:16" ht="26.25" customHeight="1" thickBot="1">
      <c r="A50" s="64"/>
      <c r="B50" s="79" t="s">
        <v>108</v>
      </c>
      <c r="C50" s="84">
        <v>62</v>
      </c>
      <c r="D50" s="84">
        <v>71</v>
      </c>
      <c r="E50" s="84">
        <v>71</v>
      </c>
      <c r="F50" s="84">
        <v>30</v>
      </c>
      <c r="G50" s="84">
        <v>19</v>
      </c>
      <c r="H50" s="84">
        <v>8</v>
      </c>
      <c r="I50" s="84">
        <v>14</v>
      </c>
      <c r="J50" s="84">
        <v>16</v>
      </c>
      <c r="K50" s="84">
        <v>38</v>
      </c>
      <c r="L50" s="84">
        <v>24</v>
      </c>
      <c r="M50" s="84">
        <v>126</v>
      </c>
      <c r="N50" s="84">
        <v>44</v>
      </c>
      <c r="O50" s="83">
        <v>523</v>
      </c>
      <c r="P50" s="127"/>
    </row>
    <row r="51" spans="1:16" ht="26.25" customHeight="1" thickBot="1">
      <c r="A51" s="64"/>
      <c r="B51" s="79" t="s">
        <v>109</v>
      </c>
      <c r="C51" s="84">
        <v>1064</v>
      </c>
      <c r="D51" s="84">
        <v>852</v>
      </c>
      <c r="E51" s="84">
        <v>962</v>
      </c>
      <c r="F51" s="84">
        <v>862</v>
      </c>
      <c r="G51" s="84">
        <v>797</v>
      </c>
      <c r="H51" s="84">
        <v>883</v>
      </c>
      <c r="I51" s="84">
        <v>1071</v>
      </c>
      <c r="J51" s="84">
        <v>1219</v>
      </c>
      <c r="K51" s="84">
        <v>1194</v>
      </c>
      <c r="L51" s="84">
        <v>1351</v>
      </c>
      <c r="M51" s="84">
        <v>1356</v>
      </c>
      <c r="N51" s="84">
        <v>1507</v>
      </c>
      <c r="O51" s="83">
        <v>13118</v>
      </c>
      <c r="P51" s="127"/>
    </row>
    <row r="52" spans="1:16" ht="26.25" customHeight="1" thickBot="1">
      <c r="A52" s="64"/>
      <c r="B52" s="79" t="s">
        <v>110</v>
      </c>
      <c r="C52" s="84">
        <v>166</v>
      </c>
      <c r="D52" s="84">
        <v>174</v>
      </c>
      <c r="E52" s="84">
        <v>160</v>
      </c>
      <c r="F52" s="84">
        <v>88</v>
      </c>
      <c r="G52" s="84">
        <v>57</v>
      </c>
      <c r="H52" s="84">
        <v>30</v>
      </c>
      <c r="I52" s="84">
        <v>56</v>
      </c>
      <c r="J52" s="84">
        <v>33</v>
      </c>
      <c r="K52" s="84">
        <v>54</v>
      </c>
      <c r="L52" s="84">
        <v>143</v>
      </c>
      <c r="M52" s="84">
        <v>159</v>
      </c>
      <c r="N52" s="84">
        <v>159</v>
      </c>
      <c r="O52" s="83">
        <v>1279</v>
      </c>
      <c r="P52" s="127"/>
    </row>
    <row r="53" spans="1:16" ht="26.25" customHeight="1" thickBot="1">
      <c r="A53" s="64"/>
      <c r="B53" s="79" t="s">
        <v>111</v>
      </c>
      <c r="C53" s="84">
        <v>1</v>
      </c>
      <c r="D53" s="84">
        <v>4</v>
      </c>
      <c r="E53" s="84">
        <v>1</v>
      </c>
      <c r="F53" s="84">
        <v>2</v>
      </c>
      <c r="G53" s="84">
        <v>0</v>
      </c>
      <c r="H53" s="84">
        <v>0</v>
      </c>
      <c r="I53" s="84">
        <v>0</v>
      </c>
      <c r="J53" s="84">
        <v>0</v>
      </c>
      <c r="K53" s="84">
        <v>1</v>
      </c>
      <c r="L53" s="84">
        <v>0</v>
      </c>
      <c r="M53" s="84">
        <v>0</v>
      </c>
      <c r="N53" s="84">
        <v>0</v>
      </c>
      <c r="O53" s="83">
        <v>9</v>
      </c>
      <c r="P53" s="127"/>
    </row>
    <row r="54" spans="1:16" ht="26.25" customHeight="1" thickBot="1">
      <c r="A54" s="64"/>
      <c r="B54" s="79" t="s">
        <v>112</v>
      </c>
      <c r="C54" s="84">
        <v>1046</v>
      </c>
      <c r="D54" s="84">
        <v>1065</v>
      </c>
      <c r="E54" s="84">
        <v>1959</v>
      </c>
      <c r="F54" s="84">
        <v>1816</v>
      </c>
      <c r="G54" s="84">
        <v>1161</v>
      </c>
      <c r="H54" s="84">
        <v>1060</v>
      </c>
      <c r="I54" s="84">
        <v>1544</v>
      </c>
      <c r="J54" s="84">
        <v>2075</v>
      </c>
      <c r="K54" s="84">
        <v>1688</v>
      </c>
      <c r="L54" s="84">
        <v>2213</v>
      </c>
      <c r="M54" s="84">
        <v>2246</v>
      </c>
      <c r="N54" s="84">
        <v>1477</v>
      </c>
      <c r="O54" s="83">
        <v>19350</v>
      </c>
      <c r="P54" s="127"/>
    </row>
    <row r="55" spans="1:16" ht="26.25" customHeight="1" thickBot="1">
      <c r="A55" s="64"/>
      <c r="B55" s="79" t="s">
        <v>113</v>
      </c>
      <c r="C55" s="84">
        <v>2</v>
      </c>
      <c r="D55" s="84">
        <v>2</v>
      </c>
      <c r="E55" s="84">
        <v>7</v>
      </c>
      <c r="F55" s="84">
        <v>5</v>
      </c>
      <c r="G55" s="84">
        <v>17</v>
      </c>
      <c r="H55" s="84">
        <v>6</v>
      </c>
      <c r="I55" s="84">
        <v>7</v>
      </c>
      <c r="J55" s="84">
        <v>7</v>
      </c>
      <c r="K55" s="84">
        <v>6</v>
      </c>
      <c r="L55" s="84">
        <v>4</v>
      </c>
      <c r="M55" s="84">
        <v>8</v>
      </c>
      <c r="N55" s="84">
        <v>8</v>
      </c>
      <c r="O55" s="83">
        <v>79</v>
      </c>
      <c r="P55" s="127"/>
    </row>
    <row r="56" spans="1:16" ht="26.25" customHeight="1" thickBot="1">
      <c r="A56" s="64"/>
      <c r="B56" s="79" t="s">
        <v>114</v>
      </c>
      <c r="C56" s="84">
        <v>112</v>
      </c>
      <c r="D56" s="84">
        <v>114</v>
      </c>
      <c r="E56" s="84">
        <v>154</v>
      </c>
      <c r="F56" s="84">
        <v>140</v>
      </c>
      <c r="G56" s="84">
        <v>171</v>
      </c>
      <c r="H56" s="84">
        <v>140</v>
      </c>
      <c r="I56" s="84">
        <v>139</v>
      </c>
      <c r="J56" s="84">
        <v>203</v>
      </c>
      <c r="K56" s="84">
        <v>148</v>
      </c>
      <c r="L56" s="84">
        <v>188</v>
      </c>
      <c r="M56" s="84">
        <v>210</v>
      </c>
      <c r="N56" s="84">
        <v>202</v>
      </c>
      <c r="O56" s="83">
        <v>1921</v>
      </c>
      <c r="P56" s="127"/>
    </row>
    <row r="57" spans="1:16" ht="26.25" customHeight="1" thickBot="1">
      <c r="A57" s="64"/>
      <c r="B57" s="79" t="s">
        <v>115</v>
      </c>
      <c r="C57" s="84">
        <v>5</v>
      </c>
      <c r="D57" s="84">
        <v>2</v>
      </c>
      <c r="E57" s="84">
        <v>4</v>
      </c>
      <c r="F57" s="84">
        <v>8</v>
      </c>
      <c r="G57" s="84">
        <v>1</v>
      </c>
      <c r="H57" s="84">
        <v>1</v>
      </c>
      <c r="I57" s="84">
        <v>10</v>
      </c>
      <c r="J57" s="84">
        <v>10</v>
      </c>
      <c r="K57" s="84">
        <v>3</v>
      </c>
      <c r="L57" s="84">
        <v>10</v>
      </c>
      <c r="M57" s="84">
        <v>8</v>
      </c>
      <c r="N57" s="84">
        <v>10</v>
      </c>
      <c r="O57" s="83">
        <v>72</v>
      </c>
      <c r="P57" s="127"/>
    </row>
    <row r="58" spans="1:16" ht="26.25" customHeight="1" thickBot="1">
      <c r="A58" s="64"/>
      <c r="B58" s="79" t="s">
        <v>116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1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3">
        <v>1</v>
      </c>
      <c r="P58" s="127"/>
    </row>
    <row r="59" spans="1:16" ht="26.25" customHeight="1" thickBot="1">
      <c r="A59" s="64"/>
      <c r="B59" s="79" t="s">
        <v>117</v>
      </c>
      <c r="C59" s="84">
        <v>67</v>
      </c>
      <c r="D59" s="84">
        <v>176</v>
      </c>
      <c r="E59" s="84">
        <v>111</v>
      </c>
      <c r="F59" s="84">
        <v>100</v>
      </c>
      <c r="G59" s="84">
        <v>73</v>
      </c>
      <c r="H59" s="84">
        <v>21</v>
      </c>
      <c r="I59" s="84">
        <v>29</v>
      </c>
      <c r="J59" s="84">
        <v>13</v>
      </c>
      <c r="K59" s="84">
        <v>16</v>
      </c>
      <c r="L59" s="84">
        <v>62</v>
      </c>
      <c r="M59" s="84">
        <v>130</v>
      </c>
      <c r="N59" s="84">
        <v>95</v>
      </c>
      <c r="O59" s="83">
        <v>893</v>
      </c>
      <c r="P59" s="127"/>
    </row>
    <row r="60" spans="1:16" ht="26.25" customHeight="1" thickBot="1">
      <c r="A60" s="64"/>
      <c r="B60" s="79" t="s">
        <v>118</v>
      </c>
      <c r="C60" s="84">
        <v>53</v>
      </c>
      <c r="D60" s="84">
        <v>31</v>
      </c>
      <c r="E60" s="84">
        <v>10</v>
      </c>
      <c r="F60" s="84">
        <v>28</v>
      </c>
      <c r="G60" s="84">
        <v>10</v>
      </c>
      <c r="H60" s="84">
        <v>0</v>
      </c>
      <c r="I60" s="84">
        <v>11</v>
      </c>
      <c r="J60" s="84">
        <v>17</v>
      </c>
      <c r="K60" s="84">
        <v>17</v>
      </c>
      <c r="L60" s="84">
        <v>10</v>
      </c>
      <c r="M60" s="84">
        <v>43</v>
      </c>
      <c r="N60" s="84">
        <v>31</v>
      </c>
      <c r="O60" s="83">
        <v>261</v>
      </c>
      <c r="P60" s="127"/>
    </row>
    <row r="61" spans="1:16" ht="26.25" customHeight="1" thickBot="1">
      <c r="A61" s="64"/>
      <c r="B61" s="79" t="s">
        <v>119</v>
      </c>
      <c r="C61" s="84">
        <v>3830</v>
      </c>
      <c r="D61" s="84">
        <v>3603</v>
      </c>
      <c r="E61" s="84">
        <v>3616</v>
      </c>
      <c r="F61" s="84">
        <v>2186</v>
      </c>
      <c r="G61" s="84">
        <v>1710</v>
      </c>
      <c r="H61" s="84">
        <v>1492</v>
      </c>
      <c r="I61" s="84">
        <v>2067</v>
      </c>
      <c r="J61" s="84">
        <v>2564</v>
      </c>
      <c r="K61" s="84">
        <v>2169</v>
      </c>
      <c r="L61" s="84">
        <v>2526</v>
      </c>
      <c r="M61" s="84">
        <v>3975</v>
      </c>
      <c r="N61" s="84">
        <v>5597</v>
      </c>
      <c r="O61" s="83">
        <v>35335</v>
      </c>
      <c r="P61" s="127"/>
    </row>
    <row r="62" spans="1:16" ht="26.25" customHeight="1" thickBot="1">
      <c r="A62" s="64"/>
      <c r="B62" s="79" t="s">
        <v>120</v>
      </c>
      <c r="C62" s="84">
        <v>8316</v>
      </c>
      <c r="D62" s="84">
        <v>7716</v>
      </c>
      <c r="E62" s="84">
        <v>8318</v>
      </c>
      <c r="F62" s="84">
        <v>5085</v>
      </c>
      <c r="G62" s="84">
        <v>4123</v>
      </c>
      <c r="H62" s="84">
        <v>4052</v>
      </c>
      <c r="I62" s="84">
        <v>4168</v>
      </c>
      <c r="J62" s="84">
        <v>3296</v>
      </c>
      <c r="K62" s="84">
        <v>3644</v>
      </c>
      <c r="L62" s="84">
        <v>4822</v>
      </c>
      <c r="M62" s="84">
        <v>7767</v>
      </c>
      <c r="N62" s="84">
        <v>13089</v>
      </c>
      <c r="O62" s="83">
        <v>74396</v>
      </c>
      <c r="P62" s="127"/>
    </row>
    <row r="63" spans="1:16" ht="26.25" customHeight="1" thickBot="1">
      <c r="A63" s="64"/>
      <c r="B63" s="79" t="s">
        <v>121</v>
      </c>
      <c r="C63" s="84">
        <v>52</v>
      </c>
      <c r="D63" s="84">
        <v>27</v>
      </c>
      <c r="E63" s="84">
        <v>24</v>
      </c>
      <c r="F63" s="84">
        <v>12</v>
      </c>
      <c r="G63" s="84">
        <v>13</v>
      </c>
      <c r="H63" s="84">
        <v>20</v>
      </c>
      <c r="I63" s="84">
        <v>8</v>
      </c>
      <c r="J63" s="84">
        <v>10</v>
      </c>
      <c r="K63" s="84">
        <v>10</v>
      </c>
      <c r="L63" s="84">
        <v>9</v>
      </c>
      <c r="M63" s="84">
        <v>24</v>
      </c>
      <c r="N63" s="84">
        <v>21</v>
      </c>
      <c r="O63" s="83">
        <v>230</v>
      </c>
      <c r="P63" s="127"/>
    </row>
    <row r="64" spans="1:16" ht="26.25" customHeight="1" thickBot="1">
      <c r="A64" s="64"/>
      <c r="B64" s="79" t="s">
        <v>122</v>
      </c>
      <c r="C64" s="84">
        <v>0</v>
      </c>
      <c r="D64" s="84">
        <v>0</v>
      </c>
      <c r="E64" s="84">
        <v>0</v>
      </c>
      <c r="F64" s="84">
        <v>1</v>
      </c>
      <c r="G64" s="84">
        <v>0</v>
      </c>
      <c r="H64" s="84">
        <v>11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2</v>
      </c>
      <c r="O64" s="83">
        <v>14</v>
      </c>
      <c r="P64" s="127"/>
    </row>
    <row r="65" spans="1:16" ht="26.25" customHeight="1" thickBot="1">
      <c r="A65" s="64"/>
      <c r="B65" s="79" t="s">
        <v>123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2</v>
      </c>
      <c r="J65" s="84">
        <v>0</v>
      </c>
      <c r="K65" s="84">
        <v>3</v>
      </c>
      <c r="L65" s="84">
        <v>0</v>
      </c>
      <c r="M65" s="84">
        <v>0</v>
      </c>
      <c r="N65" s="84">
        <v>0</v>
      </c>
      <c r="O65" s="83">
        <v>5</v>
      </c>
      <c r="P65" s="127"/>
    </row>
    <row r="66" spans="1:16" ht="26.25" customHeight="1" thickBot="1">
      <c r="A66" s="64"/>
      <c r="B66" s="79" t="s">
        <v>124</v>
      </c>
      <c r="C66" s="84">
        <v>5</v>
      </c>
      <c r="D66" s="84">
        <v>20</v>
      </c>
      <c r="E66" s="84">
        <v>9</v>
      </c>
      <c r="F66" s="84">
        <v>10</v>
      </c>
      <c r="G66" s="84">
        <v>10</v>
      </c>
      <c r="H66" s="84">
        <v>4</v>
      </c>
      <c r="I66" s="84">
        <v>8</v>
      </c>
      <c r="J66" s="84">
        <v>5</v>
      </c>
      <c r="K66" s="84">
        <v>15</v>
      </c>
      <c r="L66" s="84">
        <v>6</v>
      </c>
      <c r="M66" s="84">
        <v>5</v>
      </c>
      <c r="N66" s="84">
        <v>9</v>
      </c>
      <c r="O66" s="83">
        <v>106</v>
      </c>
      <c r="P66" s="127"/>
    </row>
    <row r="67" spans="1:16" ht="26.25" customHeight="1" thickBot="1">
      <c r="A67" s="64"/>
      <c r="B67" s="79" t="s">
        <v>125</v>
      </c>
      <c r="C67" s="84">
        <v>131</v>
      </c>
      <c r="D67" s="84">
        <v>208</v>
      </c>
      <c r="E67" s="84">
        <v>111</v>
      </c>
      <c r="F67" s="84">
        <v>114</v>
      </c>
      <c r="G67" s="84">
        <v>143</v>
      </c>
      <c r="H67" s="84">
        <v>56</v>
      </c>
      <c r="I67" s="84">
        <v>19</v>
      </c>
      <c r="J67" s="84">
        <v>32</v>
      </c>
      <c r="K67" s="84">
        <v>51</v>
      </c>
      <c r="L67" s="84">
        <v>100</v>
      </c>
      <c r="M67" s="84">
        <v>208</v>
      </c>
      <c r="N67" s="84">
        <v>110</v>
      </c>
      <c r="O67" s="83">
        <v>1283</v>
      </c>
      <c r="P67" s="127"/>
    </row>
    <row r="68" spans="1:16" ht="26.25" customHeight="1" thickBot="1">
      <c r="A68" s="64"/>
      <c r="B68" s="79" t="s">
        <v>126</v>
      </c>
      <c r="C68" s="84">
        <v>1712</v>
      </c>
      <c r="D68" s="84">
        <v>2242</v>
      </c>
      <c r="E68" s="84">
        <v>1569</v>
      </c>
      <c r="F68" s="84">
        <v>1195</v>
      </c>
      <c r="G68" s="84">
        <v>882</v>
      </c>
      <c r="H68" s="84">
        <v>541</v>
      </c>
      <c r="I68" s="84">
        <v>821</v>
      </c>
      <c r="J68" s="84">
        <v>829</v>
      </c>
      <c r="K68" s="84">
        <v>706</v>
      </c>
      <c r="L68" s="84">
        <v>1081</v>
      </c>
      <c r="M68" s="84">
        <v>1574</v>
      </c>
      <c r="N68" s="84">
        <v>1824</v>
      </c>
      <c r="O68" s="83">
        <v>14976</v>
      </c>
      <c r="P68" s="127"/>
    </row>
    <row r="69" spans="1:16" ht="26.25" customHeight="1" thickBot="1">
      <c r="A69" s="64"/>
      <c r="B69" s="79" t="s">
        <v>127</v>
      </c>
      <c r="C69" s="84">
        <v>4</v>
      </c>
      <c r="D69" s="84">
        <v>3</v>
      </c>
      <c r="E69" s="84">
        <v>26</v>
      </c>
      <c r="F69" s="84">
        <v>2</v>
      </c>
      <c r="G69" s="84">
        <v>9</v>
      </c>
      <c r="H69" s="84">
        <v>6</v>
      </c>
      <c r="I69" s="84">
        <v>3</v>
      </c>
      <c r="J69" s="84">
        <v>7</v>
      </c>
      <c r="K69" s="84">
        <v>4</v>
      </c>
      <c r="L69" s="84">
        <v>1</v>
      </c>
      <c r="M69" s="84">
        <v>13</v>
      </c>
      <c r="N69" s="84">
        <v>15</v>
      </c>
      <c r="O69" s="83">
        <v>93</v>
      </c>
      <c r="P69" s="127"/>
    </row>
    <row r="70" spans="1:16" ht="26.25" customHeight="1" thickBot="1">
      <c r="A70" s="64"/>
      <c r="B70" s="79" t="s">
        <v>128</v>
      </c>
      <c r="C70" s="84">
        <v>1</v>
      </c>
      <c r="D70" s="84">
        <v>0</v>
      </c>
      <c r="E70" s="84">
        <v>1</v>
      </c>
      <c r="F70" s="84">
        <v>0</v>
      </c>
      <c r="G70" s="84">
        <v>3</v>
      </c>
      <c r="H70" s="84">
        <v>0</v>
      </c>
      <c r="I70" s="84">
        <v>1</v>
      </c>
      <c r="J70" s="84">
        <v>0</v>
      </c>
      <c r="K70" s="84">
        <v>0</v>
      </c>
      <c r="L70" s="84">
        <v>0</v>
      </c>
      <c r="M70" s="84">
        <v>0</v>
      </c>
      <c r="N70" s="84">
        <v>1</v>
      </c>
      <c r="O70" s="83">
        <v>7</v>
      </c>
      <c r="P70" s="127"/>
    </row>
    <row r="71" spans="1:16" ht="26.25" customHeight="1">
      <c r="A71" s="62"/>
      <c r="B71" s="140" t="s">
        <v>249</v>
      </c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2"/>
      <c r="P71" s="127"/>
    </row>
    <row r="72" spans="1:16" ht="26.25" customHeight="1">
      <c r="A72" s="62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5"/>
      <c r="P72" s="127"/>
    </row>
    <row r="73" spans="1:16" ht="26.25" customHeight="1">
      <c r="A73" s="62"/>
      <c r="B73" s="129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1"/>
      <c r="P73" s="127"/>
    </row>
    <row r="74" spans="1:16" ht="26.25" customHeight="1">
      <c r="A74" s="62"/>
      <c r="B74" s="66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67"/>
      <c r="O74" s="62"/>
      <c r="P74" s="127"/>
    </row>
    <row r="75" spans="1:16" ht="26.25" customHeight="1">
      <c r="A75" s="62"/>
      <c r="B75" s="66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67"/>
      <c r="O75" s="62"/>
      <c r="P75" s="127"/>
    </row>
    <row r="76" spans="1:16" ht="26.25" customHeight="1">
      <c r="A76" s="62"/>
      <c r="B76" s="66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67"/>
      <c r="O76" s="62"/>
      <c r="P76" s="127"/>
    </row>
    <row r="77" spans="1:16" s="2" customFormat="1" ht="26.25" customHeight="1">
      <c r="A77" s="76"/>
      <c r="B77" s="77" t="s">
        <v>55</v>
      </c>
      <c r="C77" s="76"/>
      <c r="D77" s="76"/>
      <c r="E77" s="76"/>
      <c r="F77" s="76"/>
      <c r="G77" s="76"/>
      <c r="H77" s="76"/>
      <c r="I77" s="76"/>
      <c r="J77" s="76"/>
      <c r="K77" s="76"/>
      <c r="L77" s="54"/>
      <c r="M77" s="54"/>
      <c r="O77" s="8" t="s">
        <v>29</v>
      </c>
      <c r="P77" s="128"/>
    </row>
    <row r="78" spans="1:16" s="2" customFormat="1" ht="26.25" customHeight="1">
      <c r="A78" s="36"/>
      <c r="B78" s="77" t="s">
        <v>24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128"/>
    </row>
    <row r="79" spans="1:16" ht="26.25" customHeight="1" thickBot="1">
      <c r="A79" s="68"/>
      <c r="B79" s="69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127"/>
    </row>
    <row r="80" spans="1:16" ht="26.25" customHeight="1" thickBot="1">
      <c r="A80" s="62"/>
      <c r="B80" s="79" t="s">
        <v>25</v>
      </c>
      <c r="C80" s="80" t="s">
        <v>9</v>
      </c>
      <c r="D80" s="80" t="s">
        <v>10</v>
      </c>
      <c r="E80" s="80" t="s">
        <v>11</v>
      </c>
      <c r="F80" s="80" t="s">
        <v>12</v>
      </c>
      <c r="G80" s="80" t="s">
        <v>27</v>
      </c>
      <c r="H80" s="80" t="s">
        <v>14</v>
      </c>
      <c r="I80" s="80" t="s">
        <v>15</v>
      </c>
      <c r="J80" s="80" t="s">
        <v>16</v>
      </c>
      <c r="K80" s="80" t="s">
        <v>17</v>
      </c>
      <c r="L80" s="80" t="s">
        <v>18</v>
      </c>
      <c r="M80" s="80" t="s">
        <v>250</v>
      </c>
      <c r="N80" s="80" t="s">
        <v>251</v>
      </c>
      <c r="O80" s="80" t="s">
        <v>26</v>
      </c>
      <c r="P80" s="127"/>
    </row>
    <row r="81" spans="1:16" ht="26.25" customHeight="1" thickBot="1">
      <c r="A81" s="62"/>
      <c r="B81" s="79" t="s">
        <v>129</v>
      </c>
      <c r="C81" s="84">
        <v>0</v>
      </c>
      <c r="D81" s="84">
        <v>0</v>
      </c>
      <c r="E81" s="84">
        <v>1</v>
      </c>
      <c r="F81" s="84">
        <v>2</v>
      </c>
      <c r="G81" s="84">
        <v>1</v>
      </c>
      <c r="H81" s="84">
        <v>1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8</v>
      </c>
      <c r="O81" s="83">
        <v>13</v>
      </c>
      <c r="P81" s="127"/>
    </row>
    <row r="82" spans="1:16" ht="26.25" customHeight="1" thickBot="1">
      <c r="A82" s="62"/>
      <c r="B82" s="79" t="s">
        <v>130</v>
      </c>
      <c r="C82" s="84">
        <v>197</v>
      </c>
      <c r="D82" s="84">
        <v>139</v>
      </c>
      <c r="E82" s="84">
        <v>218</v>
      </c>
      <c r="F82" s="84">
        <v>151</v>
      </c>
      <c r="G82" s="84">
        <v>106</v>
      </c>
      <c r="H82" s="84">
        <v>34</v>
      </c>
      <c r="I82" s="84">
        <v>60</v>
      </c>
      <c r="J82" s="84">
        <v>210</v>
      </c>
      <c r="K82" s="84">
        <v>60</v>
      </c>
      <c r="L82" s="84">
        <v>107</v>
      </c>
      <c r="M82" s="84">
        <v>261</v>
      </c>
      <c r="N82" s="84">
        <v>241</v>
      </c>
      <c r="O82" s="83">
        <v>1784</v>
      </c>
      <c r="P82" s="127"/>
    </row>
    <row r="83" spans="1:16" ht="26.25" customHeight="1" thickBot="1">
      <c r="A83" s="64"/>
      <c r="B83" s="79" t="s">
        <v>131</v>
      </c>
      <c r="C83" s="84">
        <v>196</v>
      </c>
      <c r="D83" s="84">
        <v>130</v>
      </c>
      <c r="E83" s="84">
        <v>227</v>
      </c>
      <c r="F83" s="84">
        <v>242</v>
      </c>
      <c r="G83" s="84">
        <v>188</v>
      </c>
      <c r="H83" s="84">
        <v>230</v>
      </c>
      <c r="I83" s="84">
        <v>224</v>
      </c>
      <c r="J83" s="84">
        <v>198</v>
      </c>
      <c r="K83" s="84">
        <v>276</v>
      </c>
      <c r="L83" s="84">
        <v>312</v>
      </c>
      <c r="M83" s="84">
        <v>574</v>
      </c>
      <c r="N83" s="84">
        <v>491</v>
      </c>
      <c r="O83" s="83">
        <v>3288</v>
      </c>
      <c r="P83" s="127"/>
    </row>
    <row r="84" spans="1:16" ht="26.25" customHeight="1" thickBot="1">
      <c r="A84" s="64"/>
      <c r="B84" s="79" t="s">
        <v>132</v>
      </c>
      <c r="C84" s="84">
        <v>0</v>
      </c>
      <c r="D84" s="84">
        <v>0</v>
      </c>
      <c r="E84" s="84">
        <v>1</v>
      </c>
      <c r="F84" s="84">
        <v>0</v>
      </c>
      <c r="G84" s="84">
        <v>0</v>
      </c>
      <c r="H84" s="84">
        <v>0</v>
      </c>
      <c r="I84" s="84">
        <v>1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3">
        <v>2</v>
      </c>
      <c r="P84" s="127"/>
    </row>
    <row r="85" spans="1:16" ht="26.25" customHeight="1" thickBot="1">
      <c r="A85" s="64"/>
      <c r="B85" s="79" t="s">
        <v>133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1</v>
      </c>
      <c r="N85" s="84">
        <v>0</v>
      </c>
      <c r="O85" s="83">
        <v>1</v>
      </c>
      <c r="P85" s="127"/>
    </row>
    <row r="86" spans="1:16" ht="26.25" customHeight="1" thickBot="1">
      <c r="A86" s="64"/>
      <c r="B86" s="79" t="s">
        <v>134</v>
      </c>
      <c r="C86" s="84">
        <v>0</v>
      </c>
      <c r="D86" s="84">
        <v>0</v>
      </c>
      <c r="E86" s="84">
        <v>1</v>
      </c>
      <c r="F86" s="84">
        <v>0</v>
      </c>
      <c r="G86" s="84">
        <v>0</v>
      </c>
      <c r="H86" s="84">
        <v>0</v>
      </c>
      <c r="I86" s="84">
        <v>0</v>
      </c>
      <c r="J86" s="84">
        <v>0</v>
      </c>
      <c r="K86" s="84">
        <v>0</v>
      </c>
      <c r="L86" s="84">
        <v>0</v>
      </c>
      <c r="M86" s="84">
        <v>1</v>
      </c>
      <c r="N86" s="84">
        <v>0</v>
      </c>
      <c r="O86" s="83">
        <v>2</v>
      </c>
      <c r="P86" s="127"/>
    </row>
    <row r="87" spans="1:16" ht="26.25" customHeight="1" thickBot="1">
      <c r="A87" s="64"/>
      <c r="B87" s="79" t="s">
        <v>135</v>
      </c>
      <c r="C87" s="84">
        <v>2</v>
      </c>
      <c r="D87" s="84">
        <v>4</v>
      </c>
      <c r="E87" s="84">
        <v>1</v>
      </c>
      <c r="F87" s="84">
        <v>7</v>
      </c>
      <c r="G87" s="84">
        <v>1</v>
      </c>
      <c r="H87" s="84">
        <v>2</v>
      </c>
      <c r="I87" s="84">
        <v>0</v>
      </c>
      <c r="J87" s="84">
        <v>14</v>
      </c>
      <c r="K87" s="84">
        <v>7</v>
      </c>
      <c r="L87" s="84">
        <v>3</v>
      </c>
      <c r="M87" s="84">
        <v>2</v>
      </c>
      <c r="N87" s="84">
        <v>3</v>
      </c>
      <c r="O87" s="83">
        <v>46</v>
      </c>
      <c r="P87" s="127"/>
    </row>
    <row r="88" spans="1:16" ht="26.25" customHeight="1" thickBot="1">
      <c r="A88" s="64"/>
      <c r="B88" s="79" t="s">
        <v>136</v>
      </c>
      <c r="C88" s="84">
        <v>3</v>
      </c>
      <c r="D88" s="84">
        <v>3</v>
      </c>
      <c r="E88" s="84">
        <v>7</v>
      </c>
      <c r="F88" s="84">
        <v>6</v>
      </c>
      <c r="G88" s="84">
        <v>3</v>
      </c>
      <c r="H88" s="84">
        <v>7</v>
      </c>
      <c r="I88" s="84">
        <v>7</v>
      </c>
      <c r="J88" s="84">
        <v>4</v>
      </c>
      <c r="K88" s="84">
        <v>6</v>
      </c>
      <c r="L88" s="84">
        <v>1</v>
      </c>
      <c r="M88" s="84">
        <v>5</v>
      </c>
      <c r="N88" s="84">
        <v>3</v>
      </c>
      <c r="O88" s="83">
        <v>55</v>
      </c>
      <c r="P88" s="127"/>
    </row>
    <row r="89" spans="1:16" ht="26.25" customHeight="1" thickBot="1">
      <c r="A89" s="62"/>
      <c r="B89" s="79" t="s">
        <v>137</v>
      </c>
      <c r="C89" s="84">
        <v>90</v>
      </c>
      <c r="D89" s="84">
        <v>68</v>
      </c>
      <c r="E89" s="84">
        <v>85</v>
      </c>
      <c r="F89" s="84">
        <v>95</v>
      </c>
      <c r="G89" s="84">
        <v>98</v>
      </c>
      <c r="H89" s="84">
        <v>84</v>
      </c>
      <c r="I89" s="84">
        <v>102</v>
      </c>
      <c r="J89" s="84">
        <v>90</v>
      </c>
      <c r="K89" s="84">
        <v>175</v>
      </c>
      <c r="L89" s="84">
        <v>208</v>
      </c>
      <c r="M89" s="84">
        <v>213</v>
      </c>
      <c r="N89" s="84">
        <v>104</v>
      </c>
      <c r="O89" s="83">
        <v>1412</v>
      </c>
      <c r="P89" s="127"/>
    </row>
    <row r="90" spans="1:16" ht="26.25" customHeight="1" thickBot="1">
      <c r="A90" s="62"/>
      <c r="B90" s="79" t="s">
        <v>138</v>
      </c>
      <c r="C90" s="84">
        <v>14</v>
      </c>
      <c r="D90" s="84">
        <v>29</v>
      </c>
      <c r="E90" s="84">
        <v>36</v>
      </c>
      <c r="F90" s="84">
        <v>16</v>
      </c>
      <c r="G90" s="84">
        <v>8</v>
      </c>
      <c r="H90" s="84">
        <v>5</v>
      </c>
      <c r="I90" s="84">
        <v>5</v>
      </c>
      <c r="J90" s="84">
        <v>6</v>
      </c>
      <c r="K90" s="84">
        <v>4</v>
      </c>
      <c r="L90" s="84">
        <v>10</v>
      </c>
      <c r="M90" s="84">
        <v>17</v>
      </c>
      <c r="N90" s="84">
        <v>15</v>
      </c>
      <c r="O90" s="83">
        <v>165</v>
      </c>
      <c r="P90" s="127"/>
    </row>
    <row r="91" spans="1:16" ht="26.25" customHeight="1" thickBot="1">
      <c r="A91" s="62"/>
      <c r="B91" s="79" t="s">
        <v>139</v>
      </c>
      <c r="C91" s="84">
        <v>119</v>
      </c>
      <c r="D91" s="84">
        <v>114</v>
      </c>
      <c r="E91" s="84">
        <v>134</v>
      </c>
      <c r="F91" s="84">
        <v>36</v>
      </c>
      <c r="G91" s="84">
        <v>30</v>
      </c>
      <c r="H91" s="84">
        <v>15</v>
      </c>
      <c r="I91" s="84">
        <v>16</v>
      </c>
      <c r="J91" s="84">
        <v>25</v>
      </c>
      <c r="K91" s="84">
        <v>34</v>
      </c>
      <c r="L91" s="84">
        <v>78</v>
      </c>
      <c r="M91" s="84">
        <v>195</v>
      </c>
      <c r="N91" s="84">
        <v>41</v>
      </c>
      <c r="O91" s="83">
        <v>837</v>
      </c>
      <c r="P91" s="127"/>
    </row>
    <row r="92" spans="1:16" ht="26.25" customHeight="1" thickBot="1">
      <c r="A92" s="62"/>
      <c r="B92" s="79" t="s">
        <v>140</v>
      </c>
      <c r="C92" s="84">
        <v>140</v>
      </c>
      <c r="D92" s="84">
        <v>131</v>
      </c>
      <c r="E92" s="84">
        <v>161</v>
      </c>
      <c r="F92" s="84">
        <v>156</v>
      </c>
      <c r="G92" s="84">
        <v>146</v>
      </c>
      <c r="H92" s="84">
        <v>119</v>
      </c>
      <c r="I92" s="84">
        <v>157</v>
      </c>
      <c r="J92" s="84">
        <v>123</v>
      </c>
      <c r="K92" s="84">
        <v>183</v>
      </c>
      <c r="L92" s="84">
        <v>120</v>
      </c>
      <c r="M92" s="84">
        <v>123</v>
      </c>
      <c r="N92" s="84">
        <v>167</v>
      </c>
      <c r="O92" s="83">
        <v>1726</v>
      </c>
      <c r="P92" s="127"/>
    </row>
    <row r="93" spans="1:16" ht="26.25" customHeight="1" thickBot="1">
      <c r="A93" s="62"/>
      <c r="B93" s="79" t="s">
        <v>141</v>
      </c>
      <c r="C93" s="84">
        <v>7</v>
      </c>
      <c r="D93" s="84">
        <v>11</v>
      </c>
      <c r="E93" s="84">
        <v>8</v>
      </c>
      <c r="F93" s="84">
        <v>6</v>
      </c>
      <c r="G93" s="84">
        <v>9</v>
      </c>
      <c r="H93" s="84">
        <v>3</v>
      </c>
      <c r="I93" s="84">
        <v>7</v>
      </c>
      <c r="J93" s="84">
        <v>14</v>
      </c>
      <c r="K93" s="84">
        <v>6</v>
      </c>
      <c r="L93" s="84">
        <v>7</v>
      </c>
      <c r="M93" s="84">
        <v>7</v>
      </c>
      <c r="N93" s="84">
        <v>3</v>
      </c>
      <c r="O93" s="83">
        <v>88</v>
      </c>
      <c r="P93" s="127"/>
    </row>
    <row r="94" spans="1:16" ht="26.25" customHeight="1" thickBot="1">
      <c r="A94" s="62"/>
      <c r="B94" s="79" t="s">
        <v>142</v>
      </c>
      <c r="C94" s="84">
        <v>0</v>
      </c>
      <c r="D94" s="84">
        <v>1</v>
      </c>
      <c r="E94" s="84">
        <v>0</v>
      </c>
      <c r="F94" s="84">
        <v>0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1</v>
      </c>
      <c r="N94" s="84">
        <v>1</v>
      </c>
      <c r="O94" s="83">
        <v>3</v>
      </c>
      <c r="P94" s="127"/>
    </row>
    <row r="95" spans="1:16" ht="26.25" customHeight="1" thickBot="1">
      <c r="A95" s="62"/>
      <c r="B95" s="79" t="s">
        <v>143</v>
      </c>
      <c r="C95" s="84">
        <v>1</v>
      </c>
      <c r="D95" s="84">
        <v>9</v>
      </c>
      <c r="E95" s="84">
        <v>2</v>
      </c>
      <c r="F95" s="84">
        <v>1</v>
      </c>
      <c r="G95" s="84">
        <v>4</v>
      </c>
      <c r="H95" s="84">
        <v>1</v>
      </c>
      <c r="I95" s="84">
        <v>3</v>
      </c>
      <c r="J95" s="84">
        <v>1</v>
      </c>
      <c r="K95" s="84">
        <v>0</v>
      </c>
      <c r="L95" s="84">
        <v>2</v>
      </c>
      <c r="M95" s="84">
        <v>5</v>
      </c>
      <c r="N95" s="84">
        <v>4</v>
      </c>
      <c r="O95" s="83">
        <v>33</v>
      </c>
      <c r="P95" s="127"/>
    </row>
    <row r="96" spans="1:16" ht="26.25" customHeight="1" thickBot="1">
      <c r="A96" s="62"/>
      <c r="B96" s="79" t="s">
        <v>144</v>
      </c>
      <c r="C96" s="84">
        <v>246</v>
      </c>
      <c r="D96" s="84">
        <v>227</v>
      </c>
      <c r="E96" s="84">
        <v>230</v>
      </c>
      <c r="F96" s="84">
        <v>127</v>
      </c>
      <c r="G96" s="84">
        <v>88</v>
      </c>
      <c r="H96" s="84">
        <v>83</v>
      </c>
      <c r="I96" s="84">
        <v>127</v>
      </c>
      <c r="J96" s="84">
        <v>81</v>
      </c>
      <c r="K96" s="84">
        <v>104</v>
      </c>
      <c r="L96" s="84">
        <v>152</v>
      </c>
      <c r="M96" s="84">
        <v>258</v>
      </c>
      <c r="N96" s="84">
        <v>239</v>
      </c>
      <c r="O96" s="83">
        <v>1962</v>
      </c>
      <c r="P96" s="127"/>
    </row>
    <row r="97" spans="1:16" ht="26.25" customHeight="1" thickBot="1">
      <c r="A97" s="62"/>
      <c r="B97" s="79" t="s">
        <v>145</v>
      </c>
      <c r="C97" s="84">
        <v>0</v>
      </c>
      <c r="D97" s="84">
        <v>2</v>
      </c>
      <c r="E97" s="84">
        <v>1</v>
      </c>
      <c r="F97" s="84">
        <v>0</v>
      </c>
      <c r="G97" s="84">
        <v>0</v>
      </c>
      <c r="H97" s="84">
        <v>2</v>
      </c>
      <c r="I97" s="84">
        <v>1</v>
      </c>
      <c r="J97" s="84">
        <v>0</v>
      </c>
      <c r="K97" s="84">
        <v>1</v>
      </c>
      <c r="L97" s="84">
        <v>0</v>
      </c>
      <c r="M97" s="84">
        <v>0</v>
      </c>
      <c r="N97" s="84">
        <v>0</v>
      </c>
      <c r="O97" s="83">
        <v>7</v>
      </c>
      <c r="P97" s="127"/>
    </row>
    <row r="98" spans="1:16" ht="26.25" customHeight="1" thickBot="1">
      <c r="A98" s="62"/>
      <c r="B98" s="79" t="s">
        <v>146</v>
      </c>
      <c r="C98" s="84">
        <v>32</v>
      </c>
      <c r="D98" s="84">
        <v>20</v>
      </c>
      <c r="E98" s="84">
        <v>31</v>
      </c>
      <c r="F98" s="84">
        <v>7</v>
      </c>
      <c r="G98" s="84">
        <v>2</v>
      </c>
      <c r="H98" s="84">
        <v>4</v>
      </c>
      <c r="I98" s="84">
        <v>0</v>
      </c>
      <c r="J98" s="84">
        <v>2</v>
      </c>
      <c r="K98" s="84">
        <v>4</v>
      </c>
      <c r="L98" s="84">
        <v>24</v>
      </c>
      <c r="M98" s="84">
        <v>14</v>
      </c>
      <c r="N98" s="84">
        <v>12</v>
      </c>
      <c r="O98" s="83">
        <v>152</v>
      </c>
      <c r="P98" s="127"/>
    </row>
    <row r="99" spans="1:16" ht="26.25" customHeight="1" thickBot="1">
      <c r="A99" s="64"/>
      <c r="B99" s="79" t="s">
        <v>147</v>
      </c>
      <c r="C99" s="84">
        <v>286</v>
      </c>
      <c r="D99" s="84">
        <v>248</v>
      </c>
      <c r="E99" s="84">
        <v>277</v>
      </c>
      <c r="F99" s="84">
        <v>245</v>
      </c>
      <c r="G99" s="84">
        <v>170</v>
      </c>
      <c r="H99" s="84">
        <v>148</v>
      </c>
      <c r="I99" s="84">
        <v>174</v>
      </c>
      <c r="J99" s="84">
        <v>160</v>
      </c>
      <c r="K99" s="84">
        <v>136</v>
      </c>
      <c r="L99" s="84">
        <v>180</v>
      </c>
      <c r="M99" s="84">
        <v>226</v>
      </c>
      <c r="N99" s="84">
        <v>387</v>
      </c>
      <c r="O99" s="83">
        <v>2637</v>
      </c>
      <c r="P99" s="127"/>
    </row>
    <row r="100" spans="1:16" ht="26.25" customHeight="1" thickBot="1">
      <c r="A100" s="64"/>
      <c r="B100" s="79" t="s">
        <v>148</v>
      </c>
      <c r="C100" s="84">
        <v>2199</v>
      </c>
      <c r="D100" s="84">
        <v>2032</v>
      </c>
      <c r="E100" s="84">
        <v>1695</v>
      </c>
      <c r="F100" s="84">
        <v>1198</v>
      </c>
      <c r="G100" s="84">
        <v>919</v>
      </c>
      <c r="H100" s="84">
        <v>900</v>
      </c>
      <c r="I100" s="84">
        <v>1281</v>
      </c>
      <c r="J100" s="84">
        <v>1290</v>
      </c>
      <c r="K100" s="84">
        <v>1229</v>
      </c>
      <c r="L100" s="84">
        <v>1230</v>
      </c>
      <c r="M100" s="84">
        <v>1890</v>
      </c>
      <c r="N100" s="84">
        <v>3434</v>
      </c>
      <c r="O100" s="83">
        <v>19297</v>
      </c>
      <c r="P100" s="127"/>
    </row>
    <row r="101" spans="1:16" ht="26.25" customHeight="1" thickBot="1">
      <c r="A101" s="64"/>
      <c r="B101" s="79" t="s">
        <v>149</v>
      </c>
      <c r="C101" s="84">
        <v>3</v>
      </c>
      <c r="D101" s="84">
        <v>0</v>
      </c>
      <c r="E101" s="84">
        <v>5</v>
      </c>
      <c r="F101" s="84">
        <v>16</v>
      </c>
      <c r="G101" s="84">
        <v>19</v>
      </c>
      <c r="H101" s="84">
        <v>5</v>
      </c>
      <c r="I101" s="84">
        <v>2</v>
      </c>
      <c r="J101" s="84">
        <v>13</v>
      </c>
      <c r="K101" s="84">
        <v>10</v>
      </c>
      <c r="L101" s="84">
        <v>6</v>
      </c>
      <c r="M101" s="84">
        <v>4</v>
      </c>
      <c r="N101" s="84">
        <v>16</v>
      </c>
      <c r="O101" s="83">
        <v>99</v>
      </c>
      <c r="P101" s="127"/>
    </row>
    <row r="102" spans="1:16" ht="26.25" customHeight="1" thickBot="1">
      <c r="A102" s="64"/>
      <c r="B102" s="79" t="s">
        <v>150</v>
      </c>
      <c r="C102" s="84">
        <v>199</v>
      </c>
      <c r="D102" s="84">
        <v>407</v>
      </c>
      <c r="E102" s="84">
        <v>251</v>
      </c>
      <c r="F102" s="84">
        <v>161</v>
      </c>
      <c r="G102" s="84">
        <v>145</v>
      </c>
      <c r="H102" s="84">
        <v>135</v>
      </c>
      <c r="I102" s="84">
        <v>133</v>
      </c>
      <c r="J102" s="84">
        <v>158</v>
      </c>
      <c r="K102" s="84">
        <v>191</v>
      </c>
      <c r="L102" s="84">
        <v>205</v>
      </c>
      <c r="M102" s="84">
        <v>224</v>
      </c>
      <c r="N102" s="84">
        <v>250</v>
      </c>
      <c r="O102" s="83">
        <v>2459</v>
      </c>
      <c r="P102" s="127"/>
    </row>
    <row r="103" spans="1:16" ht="26.25" customHeight="1" thickBot="1">
      <c r="A103" s="64"/>
      <c r="B103" s="79" t="s">
        <v>151</v>
      </c>
      <c r="C103" s="84">
        <v>0</v>
      </c>
      <c r="D103" s="84">
        <v>0</v>
      </c>
      <c r="E103" s="84">
        <v>0</v>
      </c>
      <c r="F103" s="84">
        <v>0</v>
      </c>
      <c r="G103" s="84">
        <v>1</v>
      </c>
      <c r="H103" s="84">
        <v>0</v>
      </c>
      <c r="I103" s="84">
        <v>0</v>
      </c>
      <c r="J103" s="84">
        <v>2</v>
      </c>
      <c r="K103" s="84">
        <v>3</v>
      </c>
      <c r="L103" s="84">
        <v>7</v>
      </c>
      <c r="M103" s="84">
        <v>3</v>
      </c>
      <c r="N103" s="84">
        <v>4</v>
      </c>
      <c r="O103" s="83">
        <v>20</v>
      </c>
      <c r="P103" s="127"/>
    </row>
    <row r="104" spans="1:16" ht="26.25" customHeight="1" thickBot="1">
      <c r="A104" s="64"/>
      <c r="B104" s="79" t="s">
        <v>152</v>
      </c>
      <c r="C104" s="84">
        <v>1</v>
      </c>
      <c r="D104" s="84">
        <v>0</v>
      </c>
      <c r="E104" s="84">
        <v>2</v>
      </c>
      <c r="F104" s="84">
        <v>0</v>
      </c>
      <c r="G104" s="84">
        <v>3</v>
      </c>
      <c r="H104" s="84">
        <v>2</v>
      </c>
      <c r="I104" s="84">
        <v>4</v>
      </c>
      <c r="J104" s="84">
        <v>0</v>
      </c>
      <c r="K104" s="84">
        <v>3</v>
      </c>
      <c r="L104" s="84">
        <v>2</v>
      </c>
      <c r="M104" s="84">
        <v>0</v>
      </c>
      <c r="N104" s="84">
        <v>5</v>
      </c>
      <c r="O104" s="83">
        <v>22</v>
      </c>
      <c r="P104" s="127"/>
    </row>
    <row r="105" spans="1:16" ht="26.25" customHeight="1" thickBot="1">
      <c r="A105" s="64"/>
      <c r="B105" s="79" t="s">
        <v>153</v>
      </c>
      <c r="C105" s="84">
        <v>2</v>
      </c>
      <c r="D105" s="84">
        <v>2</v>
      </c>
      <c r="E105" s="84">
        <v>36</v>
      </c>
      <c r="F105" s="84">
        <v>31</v>
      </c>
      <c r="G105" s="84">
        <v>0</v>
      </c>
      <c r="H105" s="84">
        <v>1</v>
      </c>
      <c r="I105" s="84">
        <v>1</v>
      </c>
      <c r="J105" s="84">
        <v>0</v>
      </c>
      <c r="K105" s="84">
        <v>3</v>
      </c>
      <c r="L105" s="84">
        <v>1</v>
      </c>
      <c r="M105" s="84">
        <v>1</v>
      </c>
      <c r="N105" s="84">
        <v>1</v>
      </c>
      <c r="O105" s="83">
        <v>79</v>
      </c>
      <c r="P105" s="127"/>
    </row>
    <row r="106" spans="1:16" ht="26.25" customHeight="1" thickBot="1">
      <c r="A106" s="64"/>
      <c r="B106" s="79" t="s">
        <v>154</v>
      </c>
      <c r="C106" s="84">
        <v>0</v>
      </c>
      <c r="D106" s="84">
        <v>0</v>
      </c>
      <c r="E106" s="84">
        <v>0</v>
      </c>
      <c r="F106" s="84">
        <v>0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1</v>
      </c>
      <c r="O106" s="83">
        <v>1</v>
      </c>
      <c r="P106" s="127"/>
    </row>
    <row r="107" spans="1:16" ht="26.25" customHeight="1" thickBot="1">
      <c r="A107" s="64"/>
      <c r="B107" s="79" t="s">
        <v>155</v>
      </c>
      <c r="C107" s="84">
        <v>0</v>
      </c>
      <c r="D107" s="84">
        <v>0</v>
      </c>
      <c r="E107" s="84">
        <v>1</v>
      </c>
      <c r="F107" s="84">
        <v>0</v>
      </c>
      <c r="G107" s="84">
        <v>0</v>
      </c>
      <c r="H107" s="84">
        <v>0</v>
      </c>
      <c r="I107" s="84">
        <v>0</v>
      </c>
      <c r="J107" s="84">
        <v>0</v>
      </c>
      <c r="K107" s="84">
        <v>1</v>
      </c>
      <c r="L107" s="84">
        <v>0</v>
      </c>
      <c r="M107" s="84">
        <v>0</v>
      </c>
      <c r="N107" s="84">
        <v>0</v>
      </c>
      <c r="O107" s="83">
        <v>2</v>
      </c>
      <c r="P107" s="127"/>
    </row>
    <row r="108" spans="1:16" ht="26.25" customHeight="1" thickBot="1">
      <c r="A108" s="64"/>
      <c r="B108" s="79" t="s">
        <v>156</v>
      </c>
      <c r="C108" s="84">
        <v>2</v>
      </c>
      <c r="D108" s="84">
        <v>0</v>
      </c>
      <c r="E108" s="84">
        <v>0</v>
      </c>
      <c r="F108" s="84">
        <v>0</v>
      </c>
      <c r="G108" s="84">
        <v>0</v>
      </c>
      <c r="H108" s="84">
        <v>1</v>
      </c>
      <c r="I108" s="84">
        <v>0</v>
      </c>
      <c r="J108" s="84">
        <v>1</v>
      </c>
      <c r="K108" s="84">
        <v>2</v>
      </c>
      <c r="L108" s="84">
        <v>1</v>
      </c>
      <c r="M108" s="84">
        <v>0</v>
      </c>
      <c r="N108" s="84">
        <v>2</v>
      </c>
      <c r="O108" s="83">
        <v>9</v>
      </c>
      <c r="P108" s="127"/>
    </row>
    <row r="109" spans="1:16" ht="26.25" customHeight="1" thickBot="1">
      <c r="A109" s="64"/>
      <c r="B109" s="79" t="s">
        <v>157</v>
      </c>
      <c r="C109" s="84">
        <v>0</v>
      </c>
      <c r="D109" s="84">
        <v>0</v>
      </c>
      <c r="E109" s="84">
        <v>0</v>
      </c>
      <c r="F109" s="84">
        <v>0</v>
      </c>
      <c r="G109" s="84">
        <v>1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3">
        <v>1</v>
      </c>
      <c r="P109" s="127"/>
    </row>
    <row r="110" spans="1:16" ht="26.25" customHeight="1" thickBot="1">
      <c r="A110" s="64"/>
      <c r="B110" s="79" t="s">
        <v>158</v>
      </c>
      <c r="C110" s="84">
        <v>16</v>
      </c>
      <c r="D110" s="84">
        <v>29</v>
      </c>
      <c r="E110" s="84">
        <v>16</v>
      </c>
      <c r="F110" s="84">
        <v>11</v>
      </c>
      <c r="G110" s="84">
        <v>5</v>
      </c>
      <c r="H110" s="84">
        <v>13</v>
      </c>
      <c r="I110" s="84">
        <v>6</v>
      </c>
      <c r="J110" s="84">
        <v>7</v>
      </c>
      <c r="K110" s="84">
        <v>4</v>
      </c>
      <c r="L110" s="84">
        <v>26</v>
      </c>
      <c r="M110" s="84">
        <v>19</v>
      </c>
      <c r="N110" s="84">
        <v>17</v>
      </c>
      <c r="O110" s="83">
        <v>169</v>
      </c>
      <c r="P110" s="127"/>
    </row>
    <row r="111" spans="1:16" ht="26.25" customHeight="1" thickBot="1">
      <c r="A111" s="64"/>
      <c r="B111" s="79" t="s">
        <v>159</v>
      </c>
      <c r="C111" s="84">
        <v>5</v>
      </c>
      <c r="D111" s="84">
        <v>7</v>
      </c>
      <c r="E111" s="84">
        <v>4</v>
      </c>
      <c r="F111" s="84">
        <v>4</v>
      </c>
      <c r="G111" s="84">
        <v>3</v>
      </c>
      <c r="H111" s="84">
        <v>3</v>
      </c>
      <c r="I111" s="84">
        <v>5</v>
      </c>
      <c r="J111" s="84">
        <v>6</v>
      </c>
      <c r="K111" s="84">
        <v>7</v>
      </c>
      <c r="L111" s="84">
        <v>6</v>
      </c>
      <c r="M111" s="84">
        <v>6</v>
      </c>
      <c r="N111" s="84">
        <v>4</v>
      </c>
      <c r="O111" s="83">
        <v>60</v>
      </c>
      <c r="P111" s="127"/>
    </row>
    <row r="112" spans="1:16" ht="26.25" customHeight="1" thickBot="1">
      <c r="A112" s="64"/>
      <c r="B112" s="79" t="s">
        <v>160</v>
      </c>
      <c r="C112" s="84">
        <v>0</v>
      </c>
      <c r="D112" s="84">
        <v>0</v>
      </c>
      <c r="E112" s="84">
        <v>1</v>
      </c>
      <c r="F112" s="84">
        <v>0</v>
      </c>
      <c r="G112" s="84">
        <v>0</v>
      </c>
      <c r="H112" s="84">
        <v>0</v>
      </c>
      <c r="I112" s="84">
        <v>0</v>
      </c>
      <c r="J112" s="84">
        <v>0</v>
      </c>
      <c r="K112" s="84">
        <v>0</v>
      </c>
      <c r="L112" s="84">
        <v>0</v>
      </c>
      <c r="M112" s="84">
        <v>0</v>
      </c>
      <c r="N112" s="84">
        <v>0</v>
      </c>
      <c r="O112" s="83">
        <v>1</v>
      </c>
      <c r="P112" s="127"/>
    </row>
    <row r="113" spans="1:16" ht="26.25" customHeight="1" thickBot="1">
      <c r="A113" s="64"/>
      <c r="B113" s="79" t="s">
        <v>161</v>
      </c>
      <c r="C113" s="84">
        <v>1</v>
      </c>
      <c r="D113" s="84">
        <v>0</v>
      </c>
      <c r="E113" s="84">
        <v>1</v>
      </c>
      <c r="F113" s="84">
        <v>0</v>
      </c>
      <c r="G113" s="84">
        <v>0</v>
      </c>
      <c r="H113" s="84">
        <v>0</v>
      </c>
      <c r="I113" s="84">
        <v>0</v>
      </c>
      <c r="J113" s="84">
        <v>0</v>
      </c>
      <c r="K113" s="84">
        <v>0</v>
      </c>
      <c r="L113" s="84">
        <v>1</v>
      </c>
      <c r="M113" s="84">
        <v>1</v>
      </c>
      <c r="N113" s="84">
        <v>1</v>
      </c>
      <c r="O113" s="83">
        <v>5</v>
      </c>
      <c r="P113" s="127"/>
    </row>
    <row r="114" spans="1:16" ht="26.25" customHeight="1" thickBot="1">
      <c r="A114" s="64"/>
      <c r="B114" s="79" t="s">
        <v>162</v>
      </c>
      <c r="C114" s="84">
        <v>4</v>
      </c>
      <c r="D114" s="84">
        <v>3</v>
      </c>
      <c r="E114" s="84">
        <v>2</v>
      </c>
      <c r="F114" s="84">
        <v>1</v>
      </c>
      <c r="G114" s="84">
        <v>0</v>
      </c>
      <c r="H114" s="84">
        <v>0</v>
      </c>
      <c r="I114" s="84">
        <v>0</v>
      </c>
      <c r="J114" s="84">
        <v>1</v>
      </c>
      <c r="K114" s="84">
        <v>1</v>
      </c>
      <c r="L114" s="84">
        <v>3</v>
      </c>
      <c r="M114" s="84">
        <v>2</v>
      </c>
      <c r="N114" s="84">
        <v>3</v>
      </c>
      <c r="O114" s="83">
        <v>20</v>
      </c>
      <c r="P114" s="127"/>
    </row>
    <row r="115" spans="1:16" ht="26.25" customHeight="1" thickBot="1">
      <c r="A115" s="64"/>
      <c r="B115" s="79" t="s">
        <v>163</v>
      </c>
      <c r="C115" s="84">
        <v>30</v>
      </c>
      <c r="D115" s="84">
        <v>41</v>
      </c>
      <c r="E115" s="84">
        <v>21</v>
      </c>
      <c r="F115" s="84">
        <v>14</v>
      </c>
      <c r="G115" s="84">
        <v>8</v>
      </c>
      <c r="H115" s="84">
        <v>5</v>
      </c>
      <c r="I115" s="84">
        <v>9</v>
      </c>
      <c r="J115" s="84">
        <v>9</v>
      </c>
      <c r="K115" s="84">
        <v>7</v>
      </c>
      <c r="L115" s="84">
        <v>15</v>
      </c>
      <c r="M115" s="84">
        <v>45</v>
      </c>
      <c r="N115" s="84">
        <v>24</v>
      </c>
      <c r="O115" s="83">
        <v>228</v>
      </c>
      <c r="P115" s="127"/>
    </row>
    <row r="116" spans="1:16" ht="26.25" customHeight="1" thickBot="1">
      <c r="A116" s="64"/>
      <c r="B116" s="79" t="s">
        <v>164</v>
      </c>
      <c r="C116" s="84">
        <v>18</v>
      </c>
      <c r="D116" s="84">
        <v>28</v>
      </c>
      <c r="E116" s="84">
        <v>23</v>
      </c>
      <c r="F116" s="84">
        <v>17</v>
      </c>
      <c r="G116" s="84">
        <v>4</v>
      </c>
      <c r="H116" s="84">
        <v>0</v>
      </c>
      <c r="I116" s="84">
        <v>9</v>
      </c>
      <c r="J116" s="84">
        <v>8</v>
      </c>
      <c r="K116" s="84">
        <v>7</v>
      </c>
      <c r="L116" s="84">
        <v>20</v>
      </c>
      <c r="M116" s="84">
        <v>26</v>
      </c>
      <c r="N116" s="84">
        <v>16</v>
      </c>
      <c r="O116" s="83">
        <v>176</v>
      </c>
      <c r="P116" s="127"/>
    </row>
    <row r="117" spans="1:16" ht="26.25" customHeight="1" thickBot="1">
      <c r="A117" s="64"/>
      <c r="B117" s="79" t="s">
        <v>165</v>
      </c>
      <c r="C117" s="84">
        <v>0</v>
      </c>
      <c r="D117" s="84">
        <v>0</v>
      </c>
      <c r="E117" s="84">
        <v>0</v>
      </c>
      <c r="F117" s="84">
        <v>0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2</v>
      </c>
      <c r="N117" s="84">
        <v>0</v>
      </c>
      <c r="O117" s="83">
        <v>2</v>
      </c>
      <c r="P117" s="127"/>
    </row>
    <row r="118" spans="1:16" ht="26.25" customHeight="1" thickBot="1">
      <c r="A118" s="64"/>
      <c r="B118" s="79" t="s">
        <v>166</v>
      </c>
      <c r="C118" s="84">
        <v>7</v>
      </c>
      <c r="D118" s="84">
        <v>1</v>
      </c>
      <c r="E118" s="84">
        <v>0</v>
      </c>
      <c r="F118" s="84">
        <v>0</v>
      </c>
      <c r="G118" s="84">
        <v>1</v>
      </c>
      <c r="H118" s="84">
        <v>0</v>
      </c>
      <c r="I118" s="84">
        <v>1</v>
      </c>
      <c r="J118" s="84">
        <v>0</v>
      </c>
      <c r="K118" s="84">
        <v>1</v>
      </c>
      <c r="L118" s="84">
        <v>0</v>
      </c>
      <c r="M118" s="84">
        <v>1</v>
      </c>
      <c r="N118" s="84">
        <v>1</v>
      </c>
      <c r="O118" s="83">
        <v>13</v>
      </c>
      <c r="P118" s="127"/>
    </row>
    <row r="119" spans="1:16" ht="26.25" customHeight="1" thickBot="1">
      <c r="A119" s="64"/>
      <c r="B119" s="79" t="s">
        <v>167</v>
      </c>
      <c r="C119" s="84">
        <v>0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1</v>
      </c>
      <c r="L119" s="84">
        <v>0</v>
      </c>
      <c r="M119" s="84">
        <v>0</v>
      </c>
      <c r="N119" s="84">
        <v>0</v>
      </c>
      <c r="O119" s="83">
        <v>1</v>
      </c>
      <c r="P119" s="127"/>
    </row>
    <row r="120" spans="1:16" ht="26.25" customHeight="1" thickBot="1">
      <c r="A120" s="64"/>
      <c r="B120" s="79" t="s">
        <v>168</v>
      </c>
      <c r="C120" s="84">
        <v>33</v>
      </c>
      <c r="D120" s="84">
        <v>80</v>
      </c>
      <c r="E120" s="84">
        <v>29</v>
      </c>
      <c r="F120" s="84">
        <v>30</v>
      </c>
      <c r="G120" s="84">
        <v>39</v>
      </c>
      <c r="H120" s="84">
        <v>24</v>
      </c>
      <c r="I120" s="84">
        <v>17</v>
      </c>
      <c r="J120" s="84">
        <v>15</v>
      </c>
      <c r="K120" s="84">
        <v>18</v>
      </c>
      <c r="L120" s="84">
        <v>24</v>
      </c>
      <c r="M120" s="84">
        <v>56</v>
      </c>
      <c r="N120" s="84">
        <v>44</v>
      </c>
      <c r="O120" s="83">
        <v>409</v>
      </c>
      <c r="P120" s="127"/>
    </row>
    <row r="121" spans="1:16" ht="26.25" customHeight="1" thickBot="1">
      <c r="A121" s="64"/>
      <c r="B121" s="79" t="s">
        <v>169</v>
      </c>
      <c r="C121" s="84">
        <v>0</v>
      </c>
      <c r="D121" s="84">
        <v>0</v>
      </c>
      <c r="E121" s="84">
        <v>0</v>
      </c>
      <c r="F121" s="84">
        <v>1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3">
        <v>1</v>
      </c>
      <c r="P121" s="127"/>
    </row>
    <row r="122" spans="1:16" ht="26.25" customHeight="1" thickBot="1">
      <c r="A122" s="64"/>
      <c r="B122" s="79" t="s">
        <v>170</v>
      </c>
      <c r="C122" s="84">
        <v>0</v>
      </c>
      <c r="D122" s="84">
        <v>0</v>
      </c>
      <c r="E122" s="84">
        <v>0</v>
      </c>
      <c r="F122" s="84">
        <v>1</v>
      </c>
      <c r="G122" s="84">
        <v>0</v>
      </c>
      <c r="H122" s="84">
        <v>0</v>
      </c>
      <c r="I122" s="84">
        <v>0</v>
      </c>
      <c r="J122" s="84">
        <v>0</v>
      </c>
      <c r="K122" s="84">
        <v>1</v>
      </c>
      <c r="L122" s="84">
        <v>0</v>
      </c>
      <c r="M122" s="84">
        <v>1</v>
      </c>
      <c r="N122" s="84">
        <v>0</v>
      </c>
      <c r="O122" s="83">
        <v>3</v>
      </c>
      <c r="P122" s="127"/>
    </row>
    <row r="123" spans="1:16" ht="26.25" customHeight="1" thickBot="1">
      <c r="A123" s="64"/>
      <c r="B123" s="79" t="s">
        <v>171</v>
      </c>
      <c r="C123" s="84">
        <v>0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2</v>
      </c>
      <c r="L123" s="84">
        <v>0</v>
      </c>
      <c r="M123" s="84">
        <v>0</v>
      </c>
      <c r="N123" s="84">
        <v>0</v>
      </c>
      <c r="O123" s="83">
        <v>2</v>
      </c>
      <c r="P123" s="127"/>
    </row>
    <row r="124" spans="1:16" ht="26.25" customHeight="1" thickBot="1">
      <c r="A124" s="64"/>
      <c r="B124" s="79" t="s">
        <v>172</v>
      </c>
      <c r="C124" s="84">
        <v>5</v>
      </c>
      <c r="D124" s="84">
        <v>4</v>
      </c>
      <c r="E124" s="84">
        <v>14</v>
      </c>
      <c r="F124" s="84">
        <v>2</v>
      </c>
      <c r="G124" s="84">
        <v>3</v>
      </c>
      <c r="H124" s="84">
        <v>5</v>
      </c>
      <c r="I124" s="84">
        <v>2</v>
      </c>
      <c r="J124" s="84">
        <v>0</v>
      </c>
      <c r="K124" s="84">
        <v>21</v>
      </c>
      <c r="L124" s="84">
        <v>9</v>
      </c>
      <c r="M124" s="84">
        <v>1</v>
      </c>
      <c r="N124" s="84">
        <v>12</v>
      </c>
      <c r="O124" s="83">
        <v>78</v>
      </c>
      <c r="P124" s="127"/>
    </row>
    <row r="125" spans="1:16" ht="26.25" customHeight="1" thickBot="1">
      <c r="A125" s="64"/>
      <c r="B125" s="79" t="s">
        <v>173</v>
      </c>
      <c r="C125" s="84">
        <v>5</v>
      </c>
      <c r="D125" s="84">
        <v>4</v>
      </c>
      <c r="E125" s="84">
        <v>0</v>
      </c>
      <c r="F125" s="84">
        <v>1</v>
      </c>
      <c r="G125" s="84">
        <v>4</v>
      </c>
      <c r="H125" s="84">
        <v>2</v>
      </c>
      <c r="I125" s="84">
        <v>0</v>
      </c>
      <c r="J125" s="84">
        <v>2</v>
      </c>
      <c r="K125" s="84">
        <v>2</v>
      </c>
      <c r="L125" s="84">
        <v>0</v>
      </c>
      <c r="M125" s="84">
        <v>6</v>
      </c>
      <c r="N125" s="84">
        <v>6</v>
      </c>
      <c r="O125" s="83">
        <v>32</v>
      </c>
      <c r="P125" s="127"/>
    </row>
    <row r="126" spans="1:16" ht="26.25" customHeight="1" thickBot="1">
      <c r="A126" s="64"/>
      <c r="B126" s="79" t="s">
        <v>174</v>
      </c>
      <c r="C126" s="84">
        <v>0</v>
      </c>
      <c r="D126" s="84">
        <v>0</v>
      </c>
      <c r="E126" s="84">
        <v>0</v>
      </c>
      <c r="F126" s="84">
        <v>0</v>
      </c>
      <c r="G126" s="84">
        <v>0</v>
      </c>
      <c r="H126" s="84">
        <v>0</v>
      </c>
      <c r="I126" s="84">
        <v>0</v>
      </c>
      <c r="J126" s="84">
        <v>0</v>
      </c>
      <c r="K126" s="84">
        <v>2</v>
      </c>
      <c r="L126" s="84">
        <v>0</v>
      </c>
      <c r="M126" s="84">
        <v>0</v>
      </c>
      <c r="N126" s="84">
        <v>0</v>
      </c>
      <c r="O126" s="83">
        <v>2</v>
      </c>
      <c r="P126" s="127"/>
    </row>
    <row r="127" spans="1:16" ht="26.25" customHeight="1" thickBot="1">
      <c r="A127" s="64"/>
      <c r="B127" s="79" t="s">
        <v>175</v>
      </c>
      <c r="C127" s="84">
        <v>2076</v>
      </c>
      <c r="D127" s="84">
        <v>1761</v>
      </c>
      <c r="E127" s="84">
        <v>2171</v>
      </c>
      <c r="F127" s="84">
        <v>2265</v>
      </c>
      <c r="G127" s="84">
        <v>1874</v>
      </c>
      <c r="H127" s="84">
        <v>1487</v>
      </c>
      <c r="I127" s="84">
        <v>2234</v>
      </c>
      <c r="J127" s="84">
        <v>1926</v>
      </c>
      <c r="K127" s="84">
        <v>2141</v>
      </c>
      <c r="L127" s="84">
        <v>2007</v>
      </c>
      <c r="M127" s="84">
        <v>2589</v>
      </c>
      <c r="N127" s="84">
        <v>3005</v>
      </c>
      <c r="O127" s="83">
        <v>25536</v>
      </c>
      <c r="P127" s="127"/>
    </row>
    <row r="128" spans="1:16" ht="26.25" customHeight="1" thickBot="1">
      <c r="A128" s="64"/>
      <c r="B128" s="79" t="s">
        <v>176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4">
        <v>0</v>
      </c>
      <c r="J128" s="84">
        <v>0</v>
      </c>
      <c r="K128" s="84">
        <v>1</v>
      </c>
      <c r="L128" s="84">
        <v>0</v>
      </c>
      <c r="M128" s="84">
        <v>0</v>
      </c>
      <c r="N128" s="84">
        <v>0</v>
      </c>
      <c r="O128" s="83">
        <v>1</v>
      </c>
      <c r="P128" s="127"/>
    </row>
    <row r="129" spans="1:16" ht="26.25" customHeight="1" thickBot="1">
      <c r="A129" s="64"/>
      <c r="B129" s="79" t="s">
        <v>177</v>
      </c>
      <c r="C129" s="84">
        <v>4</v>
      </c>
      <c r="D129" s="84">
        <v>1</v>
      </c>
      <c r="E129" s="84">
        <v>1</v>
      </c>
      <c r="F129" s="84">
        <v>0</v>
      </c>
      <c r="G129" s="84">
        <v>0</v>
      </c>
      <c r="H129" s="84">
        <v>0</v>
      </c>
      <c r="I129" s="84">
        <v>0</v>
      </c>
      <c r="J129" s="84">
        <v>2</v>
      </c>
      <c r="K129" s="84">
        <v>0</v>
      </c>
      <c r="L129" s="84">
        <v>1</v>
      </c>
      <c r="M129" s="84">
        <v>0</v>
      </c>
      <c r="N129" s="84">
        <v>2</v>
      </c>
      <c r="O129" s="83">
        <v>11</v>
      </c>
      <c r="P129" s="127"/>
    </row>
    <row r="130" spans="1:16" ht="26.25" customHeight="1" thickBot="1">
      <c r="A130" s="64"/>
      <c r="B130" s="79" t="s">
        <v>178</v>
      </c>
      <c r="C130" s="84">
        <v>1</v>
      </c>
      <c r="D130" s="84">
        <v>2</v>
      </c>
      <c r="E130" s="84">
        <v>0</v>
      </c>
      <c r="F130" s="84">
        <v>1</v>
      </c>
      <c r="G130" s="84">
        <v>1</v>
      </c>
      <c r="H130" s="84">
        <v>0</v>
      </c>
      <c r="I130" s="84">
        <v>0</v>
      </c>
      <c r="J130" s="84">
        <v>0</v>
      </c>
      <c r="K130" s="84">
        <v>0</v>
      </c>
      <c r="L130" s="84">
        <v>2</v>
      </c>
      <c r="M130" s="84">
        <v>1</v>
      </c>
      <c r="N130" s="84">
        <v>4</v>
      </c>
      <c r="O130" s="83">
        <v>12</v>
      </c>
      <c r="P130" s="127"/>
    </row>
    <row r="131" spans="1:16" ht="26.25" customHeight="1" thickBot="1">
      <c r="A131" s="64"/>
      <c r="B131" s="79" t="s">
        <v>179</v>
      </c>
      <c r="C131" s="84">
        <v>6</v>
      </c>
      <c r="D131" s="84">
        <v>0</v>
      </c>
      <c r="E131" s="84">
        <v>0</v>
      </c>
      <c r="F131" s="84">
        <v>5</v>
      </c>
      <c r="G131" s="84">
        <v>17</v>
      </c>
      <c r="H131" s="84">
        <v>5</v>
      </c>
      <c r="I131" s="84">
        <v>5</v>
      </c>
      <c r="J131" s="84">
        <v>4</v>
      </c>
      <c r="K131" s="84">
        <v>1</v>
      </c>
      <c r="L131" s="84">
        <v>5</v>
      </c>
      <c r="M131" s="84">
        <v>18</v>
      </c>
      <c r="N131" s="84">
        <v>10</v>
      </c>
      <c r="O131" s="83">
        <v>76</v>
      </c>
      <c r="P131" s="127"/>
    </row>
    <row r="132" spans="1:16" ht="26.25" customHeight="1" thickBot="1">
      <c r="A132" s="64"/>
      <c r="B132" s="79" t="s">
        <v>180</v>
      </c>
      <c r="C132" s="84">
        <v>12</v>
      </c>
      <c r="D132" s="84">
        <v>4</v>
      </c>
      <c r="E132" s="84">
        <v>1</v>
      </c>
      <c r="F132" s="84">
        <v>1</v>
      </c>
      <c r="G132" s="84">
        <v>2</v>
      </c>
      <c r="H132" s="84">
        <v>0</v>
      </c>
      <c r="I132" s="84">
        <v>1</v>
      </c>
      <c r="J132" s="84">
        <v>0</v>
      </c>
      <c r="K132" s="84">
        <v>3</v>
      </c>
      <c r="L132" s="84">
        <v>0</v>
      </c>
      <c r="M132" s="84">
        <v>4</v>
      </c>
      <c r="N132" s="84">
        <v>5</v>
      </c>
      <c r="O132" s="83">
        <v>33</v>
      </c>
      <c r="P132" s="127"/>
    </row>
    <row r="133" spans="1:16" ht="26.25" customHeight="1" thickBot="1">
      <c r="A133" s="64"/>
      <c r="B133" s="79" t="s">
        <v>181</v>
      </c>
      <c r="C133" s="84">
        <v>2</v>
      </c>
      <c r="D133" s="84">
        <v>0</v>
      </c>
      <c r="E133" s="84">
        <v>1</v>
      </c>
      <c r="F133" s="84">
        <v>0</v>
      </c>
      <c r="G133" s="84">
        <v>0</v>
      </c>
      <c r="H133" s="84">
        <v>1</v>
      </c>
      <c r="I133" s="84">
        <v>0</v>
      </c>
      <c r="J133" s="84">
        <v>0</v>
      </c>
      <c r="K133" s="84">
        <v>2</v>
      </c>
      <c r="L133" s="84">
        <v>0</v>
      </c>
      <c r="M133" s="84">
        <v>0</v>
      </c>
      <c r="N133" s="84">
        <v>0</v>
      </c>
      <c r="O133" s="83">
        <v>6</v>
      </c>
      <c r="P133" s="127"/>
    </row>
    <row r="134" spans="1:16" ht="26.25" customHeight="1" thickBot="1">
      <c r="A134" s="64"/>
      <c r="B134" s="79" t="s">
        <v>182</v>
      </c>
      <c r="C134" s="84">
        <v>0</v>
      </c>
      <c r="D134" s="84">
        <v>0</v>
      </c>
      <c r="E134" s="84">
        <v>0</v>
      </c>
      <c r="F134" s="84">
        <v>0</v>
      </c>
      <c r="G134" s="84">
        <v>0</v>
      </c>
      <c r="H134" s="84">
        <v>1</v>
      </c>
      <c r="I134" s="84">
        <v>1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3">
        <v>2</v>
      </c>
      <c r="P134" s="127"/>
    </row>
    <row r="135" spans="1:16" ht="26.25" customHeight="1" thickBot="1">
      <c r="A135" s="64"/>
      <c r="B135" s="79" t="s">
        <v>183</v>
      </c>
      <c r="C135" s="84">
        <v>0</v>
      </c>
      <c r="D135" s="84">
        <v>0</v>
      </c>
      <c r="E135" s="84">
        <v>2</v>
      </c>
      <c r="F135" s="84">
        <v>6</v>
      </c>
      <c r="G135" s="84">
        <v>1</v>
      </c>
      <c r="H135" s="84">
        <v>0</v>
      </c>
      <c r="I135" s="84">
        <v>0</v>
      </c>
      <c r="J135" s="84">
        <v>1</v>
      </c>
      <c r="K135" s="84">
        <v>3</v>
      </c>
      <c r="L135" s="84">
        <v>1</v>
      </c>
      <c r="M135" s="84">
        <v>0</v>
      </c>
      <c r="N135" s="84">
        <v>0</v>
      </c>
      <c r="O135" s="83">
        <v>14</v>
      </c>
      <c r="P135" s="127"/>
    </row>
    <row r="136" spans="1:16" ht="26.25" customHeight="1" thickBot="1">
      <c r="A136" s="64"/>
      <c r="B136" s="79" t="s">
        <v>184</v>
      </c>
      <c r="C136" s="84">
        <v>0</v>
      </c>
      <c r="D136" s="84">
        <v>0</v>
      </c>
      <c r="E136" s="84">
        <v>0</v>
      </c>
      <c r="F136" s="84">
        <v>1</v>
      </c>
      <c r="G136" s="84">
        <v>0</v>
      </c>
      <c r="H136" s="84">
        <v>0</v>
      </c>
      <c r="I136" s="84">
        <v>0</v>
      </c>
      <c r="J136" s="84">
        <v>1</v>
      </c>
      <c r="K136" s="84">
        <v>1</v>
      </c>
      <c r="L136" s="84">
        <v>0</v>
      </c>
      <c r="M136" s="84">
        <v>0</v>
      </c>
      <c r="N136" s="84">
        <v>2</v>
      </c>
      <c r="O136" s="83">
        <v>5</v>
      </c>
      <c r="P136" s="127"/>
    </row>
    <row r="137" spans="1:16" ht="26.25" customHeight="1" thickBot="1">
      <c r="A137" s="64"/>
      <c r="B137" s="79" t="s">
        <v>185</v>
      </c>
      <c r="C137" s="84">
        <v>36</v>
      </c>
      <c r="D137" s="84">
        <v>27</v>
      </c>
      <c r="E137" s="84">
        <v>46</v>
      </c>
      <c r="F137" s="84">
        <v>65</v>
      </c>
      <c r="G137" s="84">
        <v>47</v>
      </c>
      <c r="H137" s="84">
        <v>41</v>
      </c>
      <c r="I137" s="84">
        <v>22</v>
      </c>
      <c r="J137" s="84">
        <v>33</v>
      </c>
      <c r="K137" s="84">
        <v>81</v>
      </c>
      <c r="L137" s="84">
        <v>43</v>
      </c>
      <c r="M137" s="84">
        <v>56</v>
      </c>
      <c r="N137" s="84">
        <v>56</v>
      </c>
      <c r="O137" s="83">
        <v>553</v>
      </c>
      <c r="P137" s="127"/>
    </row>
    <row r="138" spans="1:16" ht="26.25" customHeight="1" thickBot="1">
      <c r="A138" s="64"/>
      <c r="B138" s="79" t="s">
        <v>186</v>
      </c>
      <c r="C138" s="84">
        <v>2</v>
      </c>
      <c r="D138" s="84">
        <v>6</v>
      </c>
      <c r="E138" s="84">
        <v>6</v>
      </c>
      <c r="F138" s="84">
        <v>3</v>
      </c>
      <c r="G138" s="84">
        <v>6</v>
      </c>
      <c r="H138" s="84">
        <v>2</v>
      </c>
      <c r="I138" s="84">
        <v>3</v>
      </c>
      <c r="J138" s="84">
        <v>5</v>
      </c>
      <c r="K138" s="84">
        <v>3</v>
      </c>
      <c r="L138" s="84">
        <v>1</v>
      </c>
      <c r="M138" s="84">
        <v>1</v>
      </c>
      <c r="N138" s="84">
        <v>6</v>
      </c>
      <c r="O138" s="83">
        <v>44</v>
      </c>
      <c r="P138" s="127"/>
    </row>
    <row r="139" spans="1:16" ht="26.25" customHeight="1" thickBot="1">
      <c r="A139" s="64"/>
      <c r="B139" s="79" t="s">
        <v>187</v>
      </c>
      <c r="C139" s="84">
        <v>154</v>
      </c>
      <c r="D139" s="84">
        <v>206</v>
      </c>
      <c r="E139" s="84">
        <v>182</v>
      </c>
      <c r="F139" s="84">
        <v>95</v>
      </c>
      <c r="G139" s="84">
        <v>44</v>
      </c>
      <c r="H139" s="84">
        <v>38</v>
      </c>
      <c r="I139" s="84">
        <v>70</v>
      </c>
      <c r="J139" s="84">
        <v>29</v>
      </c>
      <c r="K139" s="84">
        <v>46</v>
      </c>
      <c r="L139" s="84">
        <v>126</v>
      </c>
      <c r="M139" s="84">
        <v>157</v>
      </c>
      <c r="N139" s="84">
        <v>195</v>
      </c>
      <c r="O139" s="83">
        <v>1342</v>
      </c>
      <c r="P139" s="127"/>
    </row>
    <row r="140" spans="1:16" ht="26.25" customHeight="1" thickBot="1">
      <c r="A140" s="64"/>
      <c r="B140" s="79" t="s">
        <v>188</v>
      </c>
      <c r="C140" s="84">
        <v>127</v>
      </c>
      <c r="D140" s="84">
        <v>84</v>
      </c>
      <c r="E140" s="84">
        <v>124</v>
      </c>
      <c r="F140" s="84">
        <v>95</v>
      </c>
      <c r="G140" s="84">
        <v>73</v>
      </c>
      <c r="H140" s="84">
        <v>55</v>
      </c>
      <c r="I140" s="84">
        <v>66</v>
      </c>
      <c r="J140" s="84">
        <v>59</v>
      </c>
      <c r="K140" s="84">
        <v>84</v>
      </c>
      <c r="L140" s="84">
        <v>123</v>
      </c>
      <c r="M140" s="84">
        <v>126</v>
      </c>
      <c r="N140" s="84">
        <v>158</v>
      </c>
      <c r="O140" s="83">
        <v>1174</v>
      </c>
      <c r="P140" s="127"/>
    </row>
    <row r="141" spans="1:16" ht="26.25" customHeight="1" thickBot="1">
      <c r="A141" s="64"/>
      <c r="B141" s="79" t="s">
        <v>189</v>
      </c>
      <c r="C141" s="84">
        <v>0</v>
      </c>
      <c r="D141" s="84">
        <v>0</v>
      </c>
      <c r="E141" s="84">
        <v>0</v>
      </c>
      <c r="F141" s="84">
        <v>1</v>
      </c>
      <c r="G141" s="84">
        <v>1</v>
      </c>
      <c r="H141" s="84">
        <v>1</v>
      </c>
      <c r="I141" s="84">
        <v>0</v>
      </c>
      <c r="J141" s="84">
        <v>0</v>
      </c>
      <c r="K141" s="84">
        <v>0</v>
      </c>
      <c r="L141" s="84">
        <v>1</v>
      </c>
      <c r="M141" s="84">
        <v>0</v>
      </c>
      <c r="N141" s="84">
        <v>0</v>
      </c>
      <c r="O141" s="83">
        <v>4</v>
      </c>
      <c r="P141" s="127"/>
    </row>
    <row r="142" spans="1:16" ht="26.25" customHeight="1" thickBot="1">
      <c r="A142" s="64"/>
      <c r="B142" s="79" t="s">
        <v>190</v>
      </c>
      <c r="C142" s="84">
        <v>599</v>
      </c>
      <c r="D142" s="84">
        <v>559</v>
      </c>
      <c r="E142" s="84">
        <v>404</v>
      </c>
      <c r="F142" s="84">
        <v>276</v>
      </c>
      <c r="G142" s="84">
        <v>239</v>
      </c>
      <c r="H142" s="84">
        <v>137</v>
      </c>
      <c r="I142" s="84">
        <v>250</v>
      </c>
      <c r="J142" s="84">
        <v>271</v>
      </c>
      <c r="K142" s="84">
        <v>279</v>
      </c>
      <c r="L142" s="84">
        <v>353</v>
      </c>
      <c r="M142" s="84">
        <v>543</v>
      </c>
      <c r="N142" s="84">
        <v>642</v>
      </c>
      <c r="O142" s="83">
        <v>4552</v>
      </c>
      <c r="P142" s="127"/>
    </row>
    <row r="143" spans="1:16" ht="26.25" customHeight="1">
      <c r="A143" s="64"/>
      <c r="B143" s="140" t="s">
        <v>249</v>
      </c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2"/>
      <c r="P143" s="127"/>
    </row>
    <row r="144" spans="1:16" ht="26.25" customHeight="1">
      <c r="A144" s="64"/>
      <c r="B144" s="143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5"/>
      <c r="P144" s="127"/>
    </row>
    <row r="145" spans="1:16" ht="26.25" customHeight="1">
      <c r="A145" s="64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1"/>
      <c r="P145" s="127"/>
    </row>
    <row r="146" spans="1:16" ht="26.25" customHeight="1" thickBot="1">
      <c r="A146" s="64"/>
      <c r="B146" s="132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4"/>
      <c r="P146" s="127"/>
    </row>
    <row r="147" spans="1:16" ht="26.25" customHeight="1">
      <c r="A147" s="64"/>
      <c r="B147" s="66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4"/>
      <c r="N147" s="67"/>
      <c r="O147" s="62"/>
      <c r="P147" s="127"/>
    </row>
    <row r="148" spans="1:16" ht="26.25" customHeight="1">
      <c r="A148" s="64"/>
      <c r="B148" s="66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4"/>
      <c r="N148" s="67"/>
      <c r="O148" s="62"/>
      <c r="P148" s="127"/>
    </row>
    <row r="149" spans="1:16" s="2" customFormat="1" ht="26.25" customHeight="1">
      <c r="A149" s="76"/>
      <c r="B149" s="77" t="s">
        <v>55</v>
      </c>
      <c r="C149" s="76"/>
      <c r="D149" s="76"/>
      <c r="E149" s="76"/>
      <c r="F149" s="76"/>
      <c r="G149" s="76"/>
      <c r="H149" s="76"/>
      <c r="I149" s="76"/>
      <c r="J149" s="76"/>
      <c r="K149" s="76"/>
      <c r="L149" s="54"/>
      <c r="M149" s="54"/>
      <c r="N149" s="8"/>
      <c r="O149" s="8" t="s">
        <v>29</v>
      </c>
      <c r="P149" s="128"/>
    </row>
    <row r="150" spans="1:16" s="2" customFormat="1" ht="26.25" customHeight="1">
      <c r="A150" s="36"/>
      <c r="B150" s="77" t="s">
        <v>24</v>
      </c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128"/>
    </row>
    <row r="151" spans="1:16" ht="26.25" customHeight="1" thickBot="1">
      <c r="A151" s="68"/>
      <c r="B151" s="71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72"/>
      <c r="P151" s="127"/>
    </row>
    <row r="152" spans="1:16" ht="26.25" customHeight="1" thickBot="1">
      <c r="A152" s="62"/>
      <c r="B152" s="79" t="s">
        <v>25</v>
      </c>
      <c r="C152" s="80" t="s">
        <v>9</v>
      </c>
      <c r="D152" s="80" t="s">
        <v>10</v>
      </c>
      <c r="E152" s="80" t="s">
        <v>11</v>
      </c>
      <c r="F152" s="80" t="s">
        <v>12</v>
      </c>
      <c r="G152" s="80" t="s">
        <v>27</v>
      </c>
      <c r="H152" s="80" t="s">
        <v>14</v>
      </c>
      <c r="I152" s="80" t="s">
        <v>15</v>
      </c>
      <c r="J152" s="80" t="s">
        <v>16</v>
      </c>
      <c r="K152" s="80" t="s">
        <v>17</v>
      </c>
      <c r="L152" s="80" t="s">
        <v>18</v>
      </c>
      <c r="M152" s="80" t="s">
        <v>250</v>
      </c>
      <c r="N152" s="80" t="s">
        <v>251</v>
      </c>
      <c r="O152" s="80" t="s">
        <v>26</v>
      </c>
      <c r="P152" s="127"/>
    </row>
    <row r="153" spans="1:16" ht="26.25" customHeight="1" thickBot="1">
      <c r="A153" s="62"/>
      <c r="B153" s="79" t="s">
        <v>191</v>
      </c>
      <c r="C153" s="84">
        <v>2</v>
      </c>
      <c r="D153" s="84">
        <v>2</v>
      </c>
      <c r="E153" s="84">
        <v>2</v>
      </c>
      <c r="F153" s="84">
        <v>6</v>
      </c>
      <c r="G153" s="84">
        <v>13</v>
      </c>
      <c r="H153" s="84">
        <v>8</v>
      </c>
      <c r="I153" s="84">
        <v>3</v>
      </c>
      <c r="J153" s="84">
        <v>3</v>
      </c>
      <c r="K153" s="84">
        <v>7</v>
      </c>
      <c r="L153" s="84">
        <v>2</v>
      </c>
      <c r="M153" s="84">
        <v>10</v>
      </c>
      <c r="N153" s="84">
        <v>8</v>
      </c>
      <c r="O153" s="83">
        <v>66</v>
      </c>
      <c r="P153" s="127"/>
    </row>
    <row r="154" spans="1:16" ht="26.25" customHeight="1" thickBot="1">
      <c r="A154" s="62"/>
      <c r="B154" s="79" t="s">
        <v>192</v>
      </c>
      <c r="C154" s="84">
        <v>0</v>
      </c>
      <c r="D154" s="84">
        <v>0</v>
      </c>
      <c r="E154" s="84">
        <v>0</v>
      </c>
      <c r="F154" s="84">
        <v>0</v>
      </c>
      <c r="G154" s="84">
        <v>0</v>
      </c>
      <c r="H154" s="84">
        <v>0</v>
      </c>
      <c r="I154" s="84">
        <v>0</v>
      </c>
      <c r="J154" s="84">
        <v>0</v>
      </c>
      <c r="K154" s="84">
        <v>1</v>
      </c>
      <c r="L154" s="84">
        <v>0</v>
      </c>
      <c r="M154" s="84">
        <v>0</v>
      </c>
      <c r="N154" s="84">
        <v>0</v>
      </c>
      <c r="O154" s="83">
        <v>1</v>
      </c>
      <c r="P154" s="127"/>
    </row>
    <row r="155" spans="1:16" ht="26.25" customHeight="1" thickBot="1">
      <c r="A155" s="62"/>
      <c r="B155" s="79" t="s">
        <v>193</v>
      </c>
      <c r="C155" s="84">
        <v>1</v>
      </c>
      <c r="D155" s="84">
        <v>1</v>
      </c>
      <c r="E155" s="84">
        <v>0</v>
      </c>
      <c r="F155" s="84">
        <v>1</v>
      </c>
      <c r="G155" s="84">
        <v>0</v>
      </c>
      <c r="H155" s="84">
        <v>1</v>
      </c>
      <c r="I155" s="84">
        <v>0</v>
      </c>
      <c r="J155" s="84">
        <v>0</v>
      </c>
      <c r="K155" s="84">
        <v>2</v>
      </c>
      <c r="L155" s="84">
        <v>0</v>
      </c>
      <c r="M155" s="84">
        <v>0</v>
      </c>
      <c r="N155" s="84">
        <v>1</v>
      </c>
      <c r="O155" s="83">
        <v>7</v>
      </c>
      <c r="P155" s="127"/>
    </row>
    <row r="156" spans="1:16" ht="26.25" customHeight="1" thickBot="1">
      <c r="A156" s="62"/>
      <c r="B156" s="79" t="s">
        <v>194</v>
      </c>
      <c r="C156" s="84">
        <v>200</v>
      </c>
      <c r="D156" s="84">
        <v>236</v>
      </c>
      <c r="E156" s="84">
        <v>160</v>
      </c>
      <c r="F156" s="84">
        <v>149</v>
      </c>
      <c r="G156" s="84">
        <v>155</v>
      </c>
      <c r="H156" s="84">
        <v>130</v>
      </c>
      <c r="I156" s="84">
        <v>145</v>
      </c>
      <c r="J156" s="84">
        <v>152</v>
      </c>
      <c r="K156" s="84">
        <v>264</v>
      </c>
      <c r="L156" s="84">
        <v>205</v>
      </c>
      <c r="M156" s="84">
        <v>339</v>
      </c>
      <c r="N156" s="84">
        <v>294</v>
      </c>
      <c r="O156" s="83">
        <v>2429</v>
      </c>
      <c r="P156" s="127"/>
    </row>
    <row r="157" spans="1:16" ht="26.25" customHeight="1" thickBot="1">
      <c r="A157" s="62"/>
      <c r="B157" s="79" t="s">
        <v>195</v>
      </c>
      <c r="C157" s="84">
        <v>1</v>
      </c>
      <c r="D157" s="84">
        <v>0</v>
      </c>
      <c r="E157" s="84">
        <v>30</v>
      </c>
      <c r="F157" s="84">
        <v>0</v>
      </c>
      <c r="G157" s="84">
        <v>0</v>
      </c>
      <c r="H157" s="84">
        <v>0</v>
      </c>
      <c r="I157" s="84">
        <v>0</v>
      </c>
      <c r="J157" s="84">
        <v>0</v>
      </c>
      <c r="K157" s="84">
        <v>0</v>
      </c>
      <c r="L157" s="84">
        <v>0</v>
      </c>
      <c r="M157" s="84">
        <v>0</v>
      </c>
      <c r="N157" s="84">
        <v>1</v>
      </c>
      <c r="O157" s="83">
        <v>32</v>
      </c>
      <c r="P157" s="127"/>
    </row>
    <row r="158" spans="1:16" ht="26.25" customHeight="1" thickBot="1">
      <c r="A158" s="62"/>
      <c r="B158" s="79" t="s">
        <v>196</v>
      </c>
      <c r="C158" s="84">
        <v>8613</v>
      </c>
      <c r="D158" s="84">
        <v>4600</v>
      </c>
      <c r="E158" s="84">
        <v>4145</v>
      </c>
      <c r="F158" s="84">
        <v>2956</v>
      </c>
      <c r="G158" s="84">
        <v>2910</v>
      </c>
      <c r="H158" s="84">
        <v>2720</v>
      </c>
      <c r="I158" s="84">
        <v>3680</v>
      </c>
      <c r="J158" s="84">
        <v>3350</v>
      </c>
      <c r="K158" s="84">
        <v>3764</v>
      </c>
      <c r="L158" s="84">
        <v>4010</v>
      </c>
      <c r="M158" s="84">
        <v>4354</v>
      </c>
      <c r="N158" s="84">
        <v>8415</v>
      </c>
      <c r="O158" s="83">
        <v>53517</v>
      </c>
      <c r="P158" s="127"/>
    </row>
    <row r="159" spans="1:16" ht="26.25" customHeight="1" thickBot="1">
      <c r="A159" s="62"/>
      <c r="B159" s="79" t="s">
        <v>197</v>
      </c>
      <c r="C159" s="84">
        <v>5127</v>
      </c>
      <c r="D159" s="84">
        <v>4807</v>
      </c>
      <c r="E159" s="84">
        <v>4139</v>
      </c>
      <c r="F159" s="84">
        <v>3420</v>
      </c>
      <c r="G159" s="84">
        <v>3523</v>
      </c>
      <c r="H159" s="84">
        <v>2851</v>
      </c>
      <c r="I159" s="84">
        <v>3780</v>
      </c>
      <c r="J159" s="84">
        <v>5108</v>
      </c>
      <c r="K159" s="84">
        <v>4096</v>
      </c>
      <c r="L159" s="84">
        <v>5216</v>
      </c>
      <c r="M159" s="84">
        <v>5237</v>
      </c>
      <c r="N159" s="84">
        <v>4623</v>
      </c>
      <c r="O159" s="83">
        <v>51927</v>
      </c>
      <c r="P159" s="127"/>
    </row>
    <row r="160" spans="1:16" ht="26.25" customHeight="1" thickBot="1">
      <c r="A160" s="62"/>
      <c r="B160" s="79" t="s">
        <v>198</v>
      </c>
      <c r="C160" s="84">
        <v>365</v>
      </c>
      <c r="D160" s="84">
        <v>385</v>
      </c>
      <c r="E160" s="84">
        <v>359</v>
      </c>
      <c r="F160" s="84">
        <v>198</v>
      </c>
      <c r="G160" s="84">
        <v>75</v>
      </c>
      <c r="H160" s="84">
        <v>89</v>
      </c>
      <c r="I160" s="84">
        <v>99</v>
      </c>
      <c r="J160" s="84">
        <v>101</v>
      </c>
      <c r="K160" s="84">
        <v>151</v>
      </c>
      <c r="L160" s="84">
        <v>164</v>
      </c>
      <c r="M160" s="84">
        <v>485</v>
      </c>
      <c r="N160" s="84">
        <v>278</v>
      </c>
      <c r="O160" s="83">
        <v>2749</v>
      </c>
      <c r="P160" s="127"/>
    </row>
    <row r="161" spans="1:16" ht="26.25" customHeight="1" thickBot="1">
      <c r="A161" s="62"/>
      <c r="B161" s="79" t="s">
        <v>199</v>
      </c>
      <c r="C161" s="84">
        <v>432</v>
      </c>
      <c r="D161" s="84">
        <v>318</v>
      </c>
      <c r="E161" s="84">
        <v>334</v>
      </c>
      <c r="F161" s="84">
        <v>265</v>
      </c>
      <c r="G161" s="84">
        <v>196</v>
      </c>
      <c r="H161" s="84">
        <v>148</v>
      </c>
      <c r="I161" s="84">
        <v>158</v>
      </c>
      <c r="J161" s="84">
        <v>220</v>
      </c>
      <c r="K161" s="84">
        <v>183</v>
      </c>
      <c r="L161" s="84">
        <v>244</v>
      </c>
      <c r="M161" s="84">
        <v>409</v>
      </c>
      <c r="N161" s="84">
        <v>465</v>
      </c>
      <c r="O161" s="83">
        <v>3372</v>
      </c>
      <c r="P161" s="127"/>
    </row>
    <row r="162" spans="1:16" ht="26.25" customHeight="1" thickBot="1">
      <c r="A162" s="62"/>
      <c r="B162" s="79" t="s">
        <v>200</v>
      </c>
      <c r="C162" s="84">
        <v>1</v>
      </c>
      <c r="D162" s="84">
        <v>6</v>
      </c>
      <c r="E162" s="84">
        <v>7</v>
      </c>
      <c r="F162" s="84">
        <v>5</v>
      </c>
      <c r="G162" s="84">
        <v>5</v>
      </c>
      <c r="H162" s="84">
        <v>4</v>
      </c>
      <c r="I162" s="84">
        <v>4</v>
      </c>
      <c r="J162" s="84">
        <v>4</v>
      </c>
      <c r="K162" s="84">
        <v>11</v>
      </c>
      <c r="L162" s="84">
        <v>3</v>
      </c>
      <c r="M162" s="84">
        <v>6</v>
      </c>
      <c r="N162" s="84">
        <v>10</v>
      </c>
      <c r="O162" s="83">
        <v>66</v>
      </c>
      <c r="P162" s="127"/>
    </row>
    <row r="163" spans="1:16" ht="26.25" customHeight="1" thickBot="1">
      <c r="A163" s="62"/>
      <c r="B163" s="79" t="s">
        <v>201</v>
      </c>
      <c r="C163" s="84">
        <v>0</v>
      </c>
      <c r="D163" s="84">
        <v>0</v>
      </c>
      <c r="E163" s="84">
        <v>0</v>
      </c>
      <c r="F163" s="84">
        <v>1</v>
      </c>
      <c r="G163" s="84">
        <v>1</v>
      </c>
      <c r="H163" s="84">
        <v>0</v>
      </c>
      <c r="I163" s="84">
        <v>0</v>
      </c>
      <c r="J163" s="84">
        <v>3</v>
      </c>
      <c r="K163" s="84">
        <v>2</v>
      </c>
      <c r="L163" s="84">
        <v>0</v>
      </c>
      <c r="M163" s="84">
        <v>0</v>
      </c>
      <c r="N163" s="84">
        <v>1</v>
      </c>
      <c r="O163" s="83">
        <v>8</v>
      </c>
      <c r="P163" s="127"/>
    </row>
    <row r="164" spans="1:16" ht="26.25" customHeight="1" thickBot="1">
      <c r="A164" s="62"/>
      <c r="B164" s="79" t="s">
        <v>202</v>
      </c>
      <c r="C164" s="84">
        <v>1538</v>
      </c>
      <c r="D164" s="84">
        <v>1595</v>
      </c>
      <c r="E164" s="84">
        <v>1557</v>
      </c>
      <c r="F164" s="84">
        <v>1019</v>
      </c>
      <c r="G164" s="84">
        <v>821</v>
      </c>
      <c r="H164" s="84">
        <v>441</v>
      </c>
      <c r="I164" s="84">
        <v>684</v>
      </c>
      <c r="J164" s="84">
        <v>601</v>
      </c>
      <c r="K164" s="84">
        <v>755</v>
      </c>
      <c r="L164" s="84">
        <v>1072</v>
      </c>
      <c r="M164" s="84">
        <v>1618</v>
      </c>
      <c r="N164" s="84">
        <v>1743</v>
      </c>
      <c r="O164" s="83">
        <v>13444</v>
      </c>
      <c r="P164" s="127"/>
    </row>
    <row r="165" spans="1:16" ht="26.25" customHeight="1" thickBot="1">
      <c r="A165" s="62"/>
      <c r="B165" s="79" t="s">
        <v>203</v>
      </c>
      <c r="C165" s="84">
        <v>102</v>
      </c>
      <c r="D165" s="84">
        <v>175</v>
      </c>
      <c r="E165" s="84">
        <v>211</v>
      </c>
      <c r="F165" s="84">
        <v>113</v>
      </c>
      <c r="G165" s="84">
        <v>59</v>
      </c>
      <c r="H165" s="84">
        <v>19</v>
      </c>
      <c r="I165" s="84">
        <v>47</v>
      </c>
      <c r="J165" s="84">
        <v>16</v>
      </c>
      <c r="K165" s="84">
        <v>44</v>
      </c>
      <c r="L165" s="84">
        <v>136</v>
      </c>
      <c r="M165" s="84">
        <v>174</v>
      </c>
      <c r="N165" s="84">
        <v>92</v>
      </c>
      <c r="O165" s="83">
        <v>1188</v>
      </c>
      <c r="P165" s="127"/>
    </row>
    <row r="166" spans="1:16" ht="26.25" customHeight="1" thickBot="1">
      <c r="A166" s="62"/>
      <c r="B166" s="79" t="s">
        <v>204</v>
      </c>
      <c r="C166" s="84">
        <v>245</v>
      </c>
      <c r="D166" s="84">
        <v>319</v>
      </c>
      <c r="E166" s="84">
        <v>271</v>
      </c>
      <c r="F166" s="84">
        <v>187</v>
      </c>
      <c r="G166" s="84">
        <v>124</v>
      </c>
      <c r="H166" s="84">
        <v>163</v>
      </c>
      <c r="I166" s="84">
        <v>167</v>
      </c>
      <c r="J166" s="84">
        <v>143</v>
      </c>
      <c r="K166" s="84">
        <v>136</v>
      </c>
      <c r="L166" s="84">
        <v>265</v>
      </c>
      <c r="M166" s="84">
        <v>177</v>
      </c>
      <c r="N166" s="84">
        <v>236</v>
      </c>
      <c r="O166" s="83">
        <v>2433</v>
      </c>
      <c r="P166" s="127"/>
    </row>
    <row r="167" spans="1:16" ht="26.25" customHeight="1" thickBot="1">
      <c r="A167" s="62"/>
      <c r="B167" s="79" t="s">
        <v>205</v>
      </c>
      <c r="C167" s="84">
        <v>2</v>
      </c>
      <c r="D167" s="84">
        <v>1</v>
      </c>
      <c r="E167" s="84">
        <v>1</v>
      </c>
      <c r="F167" s="84">
        <v>0</v>
      </c>
      <c r="G167" s="84">
        <v>0</v>
      </c>
      <c r="H167" s="84">
        <v>0</v>
      </c>
      <c r="I167" s="84">
        <v>1</v>
      </c>
      <c r="J167" s="84">
        <v>0</v>
      </c>
      <c r="K167" s="84">
        <v>0</v>
      </c>
      <c r="L167" s="84">
        <v>0</v>
      </c>
      <c r="M167" s="84">
        <v>0</v>
      </c>
      <c r="N167" s="84">
        <v>2</v>
      </c>
      <c r="O167" s="83">
        <v>7</v>
      </c>
      <c r="P167" s="127"/>
    </row>
    <row r="168" spans="1:16" ht="26.25" customHeight="1" thickBot="1">
      <c r="A168" s="62"/>
      <c r="B168" s="79" t="s">
        <v>206</v>
      </c>
      <c r="C168" s="84">
        <v>179</v>
      </c>
      <c r="D168" s="84">
        <v>155</v>
      </c>
      <c r="E168" s="84">
        <v>199</v>
      </c>
      <c r="F168" s="84">
        <v>171</v>
      </c>
      <c r="G168" s="84">
        <v>136</v>
      </c>
      <c r="H168" s="84">
        <v>144</v>
      </c>
      <c r="I168" s="84">
        <v>162</v>
      </c>
      <c r="J168" s="84">
        <v>135</v>
      </c>
      <c r="K168" s="84">
        <v>178</v>
      </c>
      <c r="L168" s="84">
        <v>249</v>
      </c>
      <c r="M168" s="84">
        <v>172</v>
      </c>
      <c r="N168" s="84">
        <v>144</v>
      </c>
      <c r="O168" s="83">
        <v>2024</v>
      </c>
      <c r="P168" s="127"/>
    </row>
    <row r="169" spans="1:16" ht="26.25" customHeight="1" thickBot="1">
      <c r="A169" s="62"/>
      <c r="B169" s="79" t="s">
        <v>207</v>
      </c>
      <c r="C169" s="84">
        <v>0</v>
      </c>
      <c r="D169" s="84">
        <v>0</v>
      </c>
      <c r="E169" s="84">
        <v>0</v>
      </c>
      <c r="F169" s="84">
        <v>1</v>
      </c>
      <c r="G169" s="84">
        <v>0</v>
      </c>
      <c r="H169" s="84">
        <v>0</v>
      </c>
      <c r="I169" s="84">
        <v>0</v>
      </c>
      <c r="J169" s="84">
        <v>0</v>
      </c>
      <c r="K169" s="84">
        <v>0</v>
      </c>
      <c r="L169" s="84">
        <v>0</v>
      </c>
      <c r="M169" s="84">
        <v>0</v>
      </c>
      <c r="N169" s="84">
        <v>0</v>
      </c>
      <c r="O169" s="83">
        <v>1</v>
      </c>
      <c r="P169" s="127"/>
    </row>
    <row r="170" spans="1:16" ht="26.25" customHeight="1" thickBot="1">
      <c r="A170" s="62"/>
      <c r="B170" s="79" t="s">
        <v>208</v>
      </c>
      <c r="C170" s="84">
        <v>0</v>
      </c>
      <c r="D170" s="84">
        <v>0</v>
      </c>
      <c r="E170" s="84">
        <v>0</v>
      </c>
      <c r="F170" s="84">
        <v>0</v>
      </c>
      <c r="G170" s="84">
        <v>1</v>
      </c>
      <c r="H170" s="84">
        <v>0</v>
      </c>
      <c r="I170" s="84">
        <v>0</v>
      </c>
      <c r="J170" s="84">
        <v>0</v>
      </c>
      <c r="K170" s="84">
        <v>0</v>
      </c>
      <c r="L170" s="84">
        <v>0</v>
      </c>
      <c r="M170" s="84">
        <v>1</v>
      </c>
      <c r="N170" s="84">
        <v>1</v>
      </c>
      <c r="O170" s="83">
        <v>3</v>
      </c>
      <c r="P170" s="127"/>
    </row>
    <row r="171" spans="1:16" ht="26.25" customHeight="1" thickBot="1">
      <c r="A171" s="62"/>
      <c r="B171" s="79" t="s">
        <v>209</v>
      </c>
      <c r="C171" s="84">
        <v>97</v>
      </c>
      <c r="D171" s="84">
        <v>218</v>
      </c>
      <c r="E171" s="84">
        <v>155</v>
      </c>
      <c r="F171" s="84">
        <v>77</v>
      </c>
      <c r="G171" s="84">
        <v>63</v>
      </c>
      <c r="H171" s="84">
        <v>58</v>
      </c>
      <c r="I171" s="84">
        <v>27</v>
      </c>
      <c r="J171" s="84">
        <v>46</v>
      </c>
      <c r="K171" s="84">
        <v>72</v>
      </c>
      <c r="L171" s="84">
        <v>94</v>
      </c>
      <c r="M171" s="84">
        <v>221</v>
      </c>
      <c r="N171" s="84">
        <v>171</v>
      </c>
      <c r="O171" s="83">
        <v>1299</v>
      </c>
      <c r="P171" s="127"/>
    </row>
    <row r="172" spans="1:16" ht="26.25" customHeight="1" thickBot="1">
      <c r="A172" s="62"/>
      <c r="B172" s="79" t="s">
        <v>210</v>
      </c>
      <c r="C172" s="84">
        <v>668</v>
      </c>
      <c r="D172" s="84">
        <v>629</v>
      </c>
      <c r="E172" s="84">
        <v>516</v>
      </c>
      <c r="F172" s="84">
        <v>389</v>
      </c>
      <c r="G172" s="84">
        <v>348</v>
      </c>
      <c r="H172" s="84">
        <v>279</v>
      </c>
      <c r="I172" s="84">
        <v>305</v>
      </c>
      <c r="J172" s="84">
        <v>319</v>
      </c>
      <c r="K172" s="84">
        <v>325</v>
      </c>
      <c r="L172" s="84">
        <v>347</v>
      </c>
      <c r="M172" s="84">
        <v>385</v>
      </c>
      <c r="N172" s="84">
        <v>479</v>
      </c>
      <c r="O172" s="83">
        <v>4989</v>
      </c>
      <c r="P172" s="127"/>
    </row>
    <row r="173" spans="1:16" ht="26.25" customHeight="1" thickBot="1">
      <c r="A173" s="62"/>
      <c r="B173" s="79" t="s">
        <v>211</v>
      </c>
      <c r="C173" s="84">
        <v>0</v>
      </c>
      <c r="D173" s="84">
        <v>0</v>
      </c>
      <c r="E173" s="84">
        <v>1</v>
      </c>
      <c r="F173" s="84">
        <v>0</v>
      </c>
      <c r="G173" s="84">
        <v>0</v>
      </c>
      <c r="H173" s="84">
        <v>0</v>
      </c>
      <c r="I173" s="84">
        <v>1</v>
      </c>
      <c r="J173" s="84">
        <v>0</v>
      </c>
      <c r="K173" s="84">
        <v>0</v>
      </c>
      <c r="L173" s="84">
        <v>0</v>
      </c>
      <c r="M173" s="84">
        <v>0</v>
      </c>
      <c r="N173" s="84">
        <v>0</v>
      </c>
      <c r="O173" s="83">
        <v>2</v>
      </c>
      <c r="P173" s="127"/>
    </row>
    <row r="174" spans="1:16" ht="26.25" customHeight="1" thickBot="1">
      <c r="A174" s="62"/>
      <c r="B174" s="79" t="s">
        <v>212</v>
      </c>
      <c r="C174" s="84">
        <v>3</v>
      </c>
      <c r="D174" s="84">
        <v>2</v>
      </c>
      <c r="E174" s="84">
        <v>10</v>
      </c>
      <c r="F174" s="84">
        <v>3</v>
      </c>
      <c r="G174" s="84">
        <v>1</v>
      </c>
      <c r="H174" s="84">
        <v>4</v>
      </c>
      <c r="I174" s="84">
        <v>11</v>
      </c>
      <c r="J174" s="84">
        <v>5</v>
      </c>
      <c r="K174" s="84">
        <v>3</v>
      </c>
      <c r="L174" s="84">
        <v>1</v>
      </c>
      <c r="M174" s="84">
        <v>8</v>
      </c>
      <c r="N174" s="84">
        <v>8</v>
      </c>
      <c r="O174" s="83">
        <v>59</v>
      </c>
      <c r="P174" s="127"/>
    </row>
    <row r="175" spans="1:16" ht="26.25" customHeight="1" thickBot="1">
      <c r="A175" s="62"/>
      <c r="B175" s="79" t="s">
        <v>213</v>
      </c>
      <c r="C175" s="84">
        <v>0</v>
      </c>
      <c r="D175" s="84">
        <v>0</v>
      </c>
      <c r="E175" s="84">
        <v>0</v>
      </c>
      <c r="F175" s="84">
        <v>1</v>
      </c>
      <c r="G175" s="84">
        <v>0</v>
      </c>
      <c r="H175" s="84">
        <v>0</v>
      </c>
      <c r="I175" s="84">
        <v>0</v>
      </c>
      <c r="J175" s="84">
        <v>1</v>
      </c>
      <c r="K175" s="84">
        <v>0</v>
      </c>
      <c r="L175" s="84">
        <v>0</v>
      </c>
      <c r="M175" s="84">
        <v>0</v>
      </c>
      <c r="N175" s="84">
        <v>2</v>
      </c>
      <c r="O175" s="83">
        <v>4</v>
      </c>
      <c r="P175" s="127"/>
    </row>
    <row r="176" spans="1:16" ht="26.25" customHeight="1" thickBot="1">
      <c r="A176" s="62"/>
      <c r="B176" s="79" t="s">
        <v>214</v>
      </c>
      <c r="C176" s="84">
        <v>0</v>
      </c>
      <c r="D176" s="84">
        <v>0</v>
      </c>
      <c r="E176" s="84">
        <v>0</v>
      </c>
      <c r="F176" s="84">
        <v>1</v>
      </c>
      <c r="G176" s="84">
        <v>0</v>
      </c>
      <c r="H176" s="84">
        <v>0</v>
      </c>
      <c r="I176" s="84">
        <v>0</v>
      </c>
      <c r="J176" s="84">
        <v>0</v>
      </c>
      <c r="K176" s="84">
        <v>2</v>
      </c>
      <c r="L176" s="84">
        <v>0</v>
      </c>
      <c r="M176" s="84">
        <v>0</v>
      </c>
      <c r="N176" s="84">
        <v>0</v>
      </c>
      <c r="O176" s="83">
        <v>3</v>
      </c>
      <c r="P176" s="127"/>
    </row>
    <row r="177" spans="1:16" ht="26.25" customHeight="1" thickBot="1">
      <c r="A177" s="62"/>
      <c r="B177" s="79" t="s">
        <v>215</v>
      </c>
      <c r="C177" s="84">
        <v>0</v>
      </c>
      <c r="D177" s="84">
        <v>0</v>
      </c>
      <c r="E177" s="84">
        <v>0</v>
      </c>
      <c r="F177" s="84">
        <v>0</v>
      </c>
      <c r="G177" s="84">
        <v>0</v>
      </c>
      <c r="H177" s="84">
        <v>0</v>
      </c>
      <c r="I177" s="84">
        <v>0</v>
      </c>
      <c r="J177" s="84">
        <v>0</v>
      </c>
      <c r="K177" s="84">
        <v>1</v>
      </c>
      <c r="L177" s="84">
        <v>0</v>
      </c>
      <c r="M177" s="84">
        <v>0</v>
      </c>
      <c r="N177" s="84">
        <v>1</v>
      </c>
      <c r="O177" s="83">
        <v>2</v>
      </c>
      <c r="P177" s="127"/>
    </row>
    <row r="178" spans="1:16" ht="26.25" customHeight="1" thickBot="1">
      <c r="A178" s="62"/>
      <c r="B178" s="79" t="s">
        <v>216</v>
      </c>
      <c r="C178" s="84">
        <v>2</v>
      </c>
      <c r="D178" s="84">
        <v>0</v>
      </c>
      <c r="E178" s="84">
        <v>3</v>
      </c>
      <c r="F178" s="84">
        <v>1</v>
      </c>
      <c r="G178" s="84">
        <v>1</v>
      </c>
      <c r="H178" s="84">
        <v>0</v>
      </c>
      <c r="I178" s="84">
        <v>0</v>
      </c>
      <c r="J178" s="84">
        <v>0</v>
      </c>
      <c r="K178" s="84">
        <v>1</v>
      </c>
      <c r="L178" s="84">
        <v>2</v>
      </c>
      <c r="M178" s="84">
        <v>0</v>
      </c>
      <c r="N178" s="84">
        <v>0</v>
      </c>
      <c r="O178" s="83">
        <v>10</v>
      </c>
      <c r="P178" s="127"/>
    </row>
    <row r="179" spans="1:16" ht="26.25" customHeight="1" thickBot="1">
      <c r="A179" s="62"/>
      <c r="B179" s="79" t="s">
        <v>217</v>
      </c>
      <c r="C179" s="84">
        <v>76</v>
      </c>
      <c r="D179" s="84">
        <v>63</v>
      </c>
      <c r="E179" s="84">
        <v>51</v>
      </c>
      <c r="F179" s="84">
        <v>24</v>
      </c>
      <c r="G179" s="84">
        <v>27</v>
      </c>
      <c r="H179" s="84">
        <v>5</v>
      </c>
      <c r="I179" s="84">
        <v>21</v>
      </c>
      <c r="J179" s="84">
        <v>7</v>
      </c>
      <c r="K179" s="84">
        <v>16</v>
      </c>
      <c r="L179" s="84">
        <v>18</v>
      </c>
      <c r="M179" s="84">
        <v>50</v>
      </c>
      <c r="N179" s="84">
        <v>37</v>
      </c>
      <c r="O179" s="83">
        <v>395</v>
      </c>
      <c r="P179" s="127"/>
    </row>
    <row r="180" spans="1:16" ht="26.25" customHeight="1" thickBot="1">
      <c r="A180" s="62"/>
      <c r="B180" s="79" t="s">
        <v>218</v>
      </c>
      <c r="C180" s="84">
        <v>0</v>
      </c>
      <c r="D180" s="84">
        <v>0</v>
      </c>
      <c r="E180" s="84">
        <v>0</v>
      </c>
      <c r="F180" s="84">
        <v>0</v>
      </c>
      <c r="G180" s="84">
        <v>0</v>
      </c>
      <c r="H180" s="84">
        <v>0</v>
      </c>
      <c r="I180" s="84">
        <v>0</v>
      </c>
      <c r="J180" s="84">
        <v>0</v>
      </c>
      <c r="K180" s="84">
        <v>1</v>
      </c>
      <c r="L180" s="84">
        <v>0</v>
      </c>
      <c r="M180" s="84">
        <v>3</v>
      </c>
      <c r="N180" s="84">
        <v>0</v>
      </c>
      <c r="O180" s="83">
        <v>4</v>
      </c>
      <c r="P180" s="127"/>
    </row>
    <row r="181" spans="1:16" ht="26.25" customHeight="1" thickBot="1">
      <c r="A181" s="62"/>
      <c r="B181" s="79" t="s">
        <v>219</v>
      </c>
      <c r="C181" s="84">
        <v>22</v>
      </c>
      <c r="D181" s="84">
        <v>33</v>
      </c>
      <c r="E181" s="84">
        <v>19</v>
      </c>
      <c r="F181" s="84">
        <v>19</v>
      </c>
      <c r="G181" s="84">
        <v>21</v>
      </c>
      <c r="H181" s="84">
        <v>17</v>
      </c>
      <c r="I181" s="84">
        <v>17</v>
      </c>
      <c r="J181" s="84">
        <v>16</v>
      </c>
      <c r="K181" s="84">
        <v>16</v>
      </c>
      <c r="L181" s="84">
        <v>14</v>
      </c>
      <c r="M181" s="84">
        <v>27</v>
      </c>
      <c r="N181" s="84">
        <v>76</v>
      </c>
      <c r="O181" s="83">
        <v>297</v>
      </c>
      <c r="P181" s="127"/>
    </row>
    <row r="182" spans="1:16" ht="26.25" customHeight="1" thickBot="1">
      <c r="A182" s="62"/>
      <c r="B182" s="79" t="s">
        <v>220</v>
      </c>
      <c r="C182" s="84">
        <v>3</v>
      </c>
      <c r="D182" s="84">
        <v>3</v>
      </c>
      <c r="E182" s="84">
        <v>5</v>
      </c>
      <c r="F182" s="84">
        <v>1</v>
      </c>
      <c r="G182" s="84">
        <v>0</v>
      </c>
      <c r="H182" s="84">
        <v>3</v>
      </c>
      <c r="I182" s="84">
        <v>2</v>
      </c>
      <c r="J182" s="84">
        <v>3</v>
      </c>
      <c r="K182" s="84">
        <v>6</v>
      </c>
      <c r="L182" s="84">
        <v>1</v>
      </c>
      <c r="M182" s="84">
        <v>3</v>
      </c>
      <c r="N182" s="84">
        <v>4</v>
      </c>
      <c r="O182" s="83">
        <v>34</v>
      </c>
      <c r="P182" s="127"/>
    </row>
    <row r="183" spans="1:16" ht="26.25" customHeight="1" thickBot="1">
      <c r="A183" s="62"/>
      <c r="B183" s="79" t="s">
        <v>221</v>
      </c>
      <c r="C183" s="84">
        <v>0</v>
      </c>
      <c r="D183" s="84">
        <v>1</v>
      </c>
      <c r="E183" s="84">
        <v>0</v>
      </c>
      <c r="F183" s="84">
        <v>0</v>
      </c>
      <c r="G183" s="84">
        <v>0</v>
      </c>
      <c r="H183" s="84">
        <v>0</v>
      </c>
      <c r="I183" s="84">
        <v>0</v>
      </c>
      <c r="J183" s="84">
        <v>0</v>
      </c>
      <c r="K183" s="84">
        <v>0</v>
      </c>
      <c r="L183" s="84">
        <v>0</v>
      </c>
      <c r="M183" s="84">
        <v>0</v>
      </c>
      <c r="N183" s="84">
        <v>0</v>
      </c>
      <c r="O183" s="83">
        <v>1</v>
      </c>
      <c r="P183" s="127"/>
    </row>
    <row r="184" spans="1:16" ht="26.25" customHeight="1" thickBot="1">
      <c r="A184" s="62"/>
      <c r="B184" s="79" t="s">
        <v>222</v>
      </c>
      <c r="C184" s="84">
        <v>0</v>
      </c>
      <c r="D184" s="84">
        <v>1</v>
      </c>
      <c r="E184" s="84">
        <v>0</v>
      </c>
      <c r="F184" s="84">
        <v>0</v>
      </c>
      <c r="G184" s="84">
        <v>0</v>
      </c>
      <c r="H184" s="84">
        <v>0</v>
      </c>
      <c r="I184" s="84">
        <v>0</v>
      </c>
      <c r="J184" s="84">
        <v>0</v>
      </c>
      <c r="K184" s="84">
        <v>1</v>
      </c>
      <c r="L184" s="84">
        <v>0</v>
      </c>
      <c r="M184" s="84">
        <v>2</v>
      </c>
      <c r="N184" s="84">
        <v>0</v>
      </c>
      <c r="O184" s="83">
        <v>4</v>
      </c>
      <c r="P184" s="127"/>
    </row>
    <row r="185" spans="1:16" ht="26.25" customHeight="1" thickBot="1">
      <c r="A185" s="62"/>
      <c r="B185" s="79" t="s">
        <v>223</v>
      </c>
      <c r="C185" s="84">
        <v>0</v>
      </c>
      <c r="D185" s="84">
        <v>0</v>
      </c>
      <c r="E185" s="84">
        <v>1</v>
      </c>
      <c r="F185" s="84">
        <v>0</v>
      </c>
      <c r="G185" s="84">
        <v>0</v>
      </c>
      <c r="H185" s="84">
        <v>0</v>
      </c>
      <c r="I185" s="84">
        <v>0</v>
      </c>
      <c r="J185" s="84">
        <v>0</v>
      </c>
      <c r="K185" s="84">
        <v>2</v>
      </c>
      <c r="L185" s="84">
        <v>0</v>
      </c>
      <c r="M185" s="84">
        <v>0</v>
      </c>
      <c r="N185" s="84">
        <v>0</v>
      </c>
      <c r="O185" s="83">
        <v>3</v>
      </c>
      <c r="P185" s="127"/>
    </row>
    <row r="186" spans="1:16" ht="26.25" customHeight="1" thickBot="1">
      <c r="A186" s="62"/>
      <c r="B186" s="79" t="s">
        <v>224</v>
      </c>
      <c r="C186" s="84">
        <v>89</v>
      </c>
      <c r="D186" s="84">
        <v>52</v>
      </c>
      <c r="E186" s="84">
        <v>95</v>
      </c>
      <c r="F186" s="84">
        <v>45</v>
      </c>
      <c r="G186" s="84">
        <v>57</v>
      </c>
      <c r="H186" s="84">
        <v>49</v>
      </c>
      <c r="I186" s="84">
        <v>45</v>
      </c>
      <c r="J186" s="84">
        <v>48</v>
      </c>
      <c r="K186" s="84">
        <v>59</v>
      </c>
      <c r="L186" s="84">
        <v>76</v>
      </c>
      <c r="M186" s="84">
        <v>67</v>
      </c>
      <c r="N186" s="84">
        <v>97</v>
      </c>
      <c r="O186" s="83">
        <v>779</v>
      </c>
      <c r="P186" s="127"/>
    </row>
    <row r="187" spans="1:16" ht="26.25" customHeight="1" thickBot="1">
      <c r="A187" s="62"/>
      <c r="B187" s="79" t="s">
        <v>225</v>
      </c>
      <c r="C187" s="84">
        <v>0</v>
      </c>
      <c r="D187" s="84">
        <v>2</v>
      </c>
      <c r="E187" s="84">
        <v>0</v>
      </c>
      <c r="F187" s="84">
        <v>0</v>
      </c>
      <c r="G187" s="84">
        <v>0</v>
      </c>
      <c r="H187" s="84">
        <v>0</v>
      </c>
      <c r="I187" s="84">
        <v>0</v>
      </c>
      <c r="J187" s="84">
        <v>0</v>
      </c>
      <c r="K187" s="84">
        <v>2</v>
      </c>
      <c r="L187" s="84">
        <v>1</v>
      </c>
      <c r="M187" s="84">
        <v>0</v>
      </c>
      <c r="N187" s="84">
        <v>0</v>
      </c>
      <c r="O187" s="83">
        <v>5</v>
      </c>
      <c r="P187" s="127"/>
    </row>
    <row r="188" spans="1:16" ht="26.25" customHeight="1" thickBot="1">
      <c r="A188" s="62"/>
      <c r="B188" s="79" t="s">
        <v>226</v>
      </c>
      <c r="C188" s="84">
        <v>383</v>
      </c>
      <c r="D188" s="84">
        <v>399</v>
      </c>
      <c r="E188" s="84">
        <v>212</v>
      </c>
      <c r="F188" s="84">
        <v>109</v>
      </c>
      <c r="G188" s="84">
        <v>67</v>
      </c>
      <c r="H188" s="84">
        <v>64</v>
      </c>
      <c r="I188" s="84">
        <v>73</v>
      </c>
      <c r="J188" s="84">
        <v>79</v>
      </c>
      <c r="K188" s="84">
        <v>85</v>
      </c>
      <c r="L188" s="84">
        <v>170</v>
      </c>
      <c r="M188" s="84">
        <v>278</v>
      </c>
      <c r="N188" s="84">
        <v>631</v>
      </c>
      <c r="O188" s="83">
        <v>2550</v>
      </c>
      <c r="P188" s="127"/>
    </row>
    <row r="189" spans="1:16" ht="26.25" customHeight="1" thickBot="1">
      <c r="A189" s="62"/>
      <c r="B189" s="79" t="s">
        <v>227</v>
      </c>
      <c r="C189" s="84">
        <v>731</v>
      </c>
      <c r="D189" s="84">
        <v>766</v>
      </c>
      <c r="E189" s="84">
        <v>553</v>
      </c>
      <c r="F189" s="84">
        <v>477</v>
      </c>
      <c r="G189" s="84">
        <v>247</v>
      </c>
      <c r="H189" s="84">
        <v>175</v>
      </c>
      <c r="I189" s="84">
        <v>227</v>
      </c>
      <c r="J189" s="84">
        <v>217</v>
      </c>
      <c r="K189" s="84">
        <v>235</v>
      </c>
      <c r="L189" s="84">
        <v>435</v>
      </c>
      <c r="M189" s="84">
        <v>608</v>
      </c>
      <c r="N189" s="84">
        <v>881</v>
      </c>
      <c r="O189" s="83">
        <v>5552</v>
      </c>
      <c r="P189" s="127"/>
    </row>
    <row r="190" spans="1:16" ht="26.25" customHeight="1" thickBot="1">
      <c r="A190" s="62"/>
      <c r="B190" s="79" t="s">
        <v>228</v>
      </c>
      <c r="C190" s="84">
        <v>0</v>
      </c>
      <c r="D190" s="84">
        <v>0</v>
      </c>
      <c r="E190" s="84">
        <v>0</v>
      </c>
      <c r="F190" s="84">
        <v>2</v>
      </c>
      <c r="G190" s="84">
        <v>0</v>
      </c>
      <c r="H190" s="84">
        <v>0</v>
      </c>
      <c r="I190" s="84">
        <v>1</v>
      </c>
      <c r="J190" s="84">
        <v>2</v>
      </c>
      <c r="K190" s="84">
        <v>1</v>
      </c>
      <c r="L190" s="84">
        <v>2</v>
      </c>
      <c r="M190" s="84">
        <v>0</v>
      </c>
      <c r="N190" s="84">
        <v>0</v>
      </c>
      <c r="O190" s="83">
        <v>8</v>
      </c>
      <c r="P190" s="127"/>
    </row>
    <row r="191" spans="1:16" ht="26.25" customHeight="1" thickBot="1">
      <c r="A191" s="62"/>
      <c r="B191" s="79" t="s">
        <v>229</v>
      </c>
      <c r="C191" s="84">
        <v>1</v>
      </c>
      <c r="D191" s="84">
        <v>3</v>
      </c>
      <c r="E191" s="84">
        <v>10</v>
      </c>
      <c r="F191" s="84">
        <v>3</v>
      </c>
      <c r="G191" s="84">
        <v>0</v>
      </c>
      <c r="H191" s="84">
        <v>1</v>
      </c>
      <c r="I191" s="84">
        <v>2</v>
      </c>
      <c r="J191" s="84">
        <v>3</v>
      </c>
      <c r="K191" s="84">
        <v>3</v>
      </c>
      <c r="L191" s="84">
        <v>5</v>
      </c>
      <c r="M191" s="84">
        <v>5</v>
      </c>
      <c r="N191" s="84">
        <v>6</v>
      </c>
      <c r="O191" s="83">
        <v>42</v>
      </c>
      <c r="P191" s="127"/>
    </row>
    <row r="192" spans="1:16" ht="26.25" customHeight="1" thickBot="1">
      <c r="A192" s="62"/>
      <c r="B192" s="79" t="s">
        <v>230</v>
      </c>
      <c r="C192" s="84">
        <v>16</v>
      </c>
      <c r="D192" s="84">
        <v>7</v>
      </c>
      <c r="E192" s="84">
        <v>9</v>
      </c>
      <c r="F192" s="84">
        <v>10</v>
      </c>
      <c r="G192" s="84">
        <v>10</v>
      </c>
      <c r="H192" s="84">
        <v>6</v>
      </c>
      <c r="I192" s="84">
        <v>9</v>
      </c>
      <c r="J192" s="84">
        <v>19</v>
      </c>
      <c r="K192" s="84">
        <v>9</v>
      </c>
      <c r="L192" s="84">
        <v>14</v>
      </c>
      <c r="M192" s="84">
        <v>38</v>
      </c>
      <c r="N192" s="84">
        <v>22</v>
      </c>
      <c r="O192" s="83">
        <v>169</v>
      </c>
      <c r="P192" s="127"/>
    </row>
    <row r="193" spans="1:16" ht="26.25" customHeight="1" thickBot="1">
      <c r="A193" s="62"/>
      <c r="B193" s="79" t="s">
        <v>231</v>
      </c>
      <c r="C193" s="84">
        <v>0</v>
      </c>
      <c r="D193" s="84">
        <v>0</v>
      </c>
      <c r="E193" s="84">
        <v>0</v>
      </c>
      <c r="F193" s="84">
        <v>0</v>
      </c>
      <c r="G193" s="84">
        <v>0</v>
      </c>
      <c r="H193" s="84">
        <v>1</v>
      </c>
      <c r="I193" s="84">
        <v>0</v>
      </c>
      <c r="J193" s="84">
        <v>1</v>
      </c>
      <c r="K193" s="84">
        <v>0</v>
      </c>
      <c r="L193" s="84">
        <v>0</v>
      </c>
      <c r="M193" s="84">
        <v>0</v>
      </c>
      <c r="N193" s="84">
        <v>1</v>
      </c>
      <c r="O193" s="83">
        <v>3</v>
      </c>
      <c r="P193" s="127"/>
    </row>
    <row r="194" spans="1:16" ht="26.25" customHeight="1" thickBot="1">
      <c r="A194" s="62"/>
      <c r="B194" s="79" t="s">
        <v>232</v>
      </c>
      <c r="C194" s="84">
        <v>0</v>
      </c>
      <c r="D194" s="84">
        <v>1</v>
      </c>
      <c r="E194" s="84">
        <v>0</v>
      </c>
      <c r="F194" s="84">
        <v>0</v>
      </c>
      <c r="G194" s="84">
        <v>0</v>
      </c>
      <c r="H194" s="84">
        <v>0</v>
      </c>
      <c r="I194" s="84">
        <v>0</v>
      </c>
      <c r="J194" s="84">
        <v>1</v>
      </c>
      <c r="K194" s="84">
        <v>0</v>
      </c>
      <c r="L194" s="84">
        <v>0</v>
      </c>
      <c r="M194" s="84">
        <v>1</v>
      </c>
      <c r="N194" s="84">
        <v>0</v>
      </c>
      <c r="O194" s="83">
        <v>3</v>
      </c>
      <c r="P194" s="127"/>
    </row>
    <row r="195" spans="1:16" ht="26.25" customHeight="1" thickBot="1">
      <c r="A195" s="62"/>
      <c r="B195" s="79" t="s">
        <v>233</v>
      </c>
      <c r="C195" s="84">
        <v>0</v>
      </c>
      <c r="D195" s="84">
        <v>0</v>
      </c>
      <c r="E195" s="84">
        <v>12</v>
      </c>
      <c r="F195" s="84">
        <v>0</v>
      </c>
      <c r="G195" s="84">
        <v>0</v>
      </c>
      <c r="H195" s="84">
        <v>0</v>
      </c>
      <c r="I195" s="84">
        <v>0</v>
      </c>
      <c r="J195" s="84">
        <v>0</v>
      </c>
      <c r="K195" s="84">
        <v>0</v>
      </c>
      <c r="L195" s="84">
        <v>0</v>
      </c>
      <c r="M195" s="84">
        <v>0</v>
      </c>
      <c r="N195" s="84">
        <v>0</v>
      </c>
      <c r="O195" s="83">
        <v>12</v>
      </c>
      <c r="P195" s="127"/>
    </row>
    <row r="196" spans="1:16" ht="26.25" customHeight="1" thickBot="1">
      <c r="A196" s="62"/>
      <c r="B196" s="79" t="s">
        <v>234</v>
      </c>
      <c r="C196" s="84">
        <v>5</v>
      </c>
      <c r="D196" s="84">
        <v>1</v>
      </c>
      <c r="E196" s="84">
        <v>11</v>
      </c>
      <c r="F196" s="84">
        <v>15</v>
      </c>
      <c r="G196" s="84">
        <v>36</v>
      </c>
      <c r="H196" s="84">
        <v>4</v>
      </c>
      <c r="I196" s="84">
        <v>1</v>
      </c>
      <c r="J196" s="84">
        <v>4</v>
      </c>
      <c r="K196" s="84">
        <v>14</v>
      </c>
      <c r="L196" s="84">
        <v>6</v>
      </c>
      <c r="M196" s="84">
        <v>7</v>
      </c>
      <c r="N196" s="84">
        <v>8</v>
      </c>
      <c r="O196" s="83">
        <v>112</v>
      </c>
      <c r="P196" s="127"/>
    </row>
    <row r="197" spans="1:16" ht="26.25" customHeight="1" thickBot="1">
      <c r="A197" s="62"/>
      <c r="B197" s="79" t="s">
        <v>235</v>
      </c>
      <c r="C197" s="84">
        <v>4</v>
      </c>
      <c r="D197" s="84">
        <v>6</v>
      </c>
      <c r="E197" s="84">
        <v>2</v>
      </c>
      <c r="F197" s="84">
        <v>2</v>
      </c>
      <c r="G197" s="84">
        <v>1</v>
      </c>
      <c r="H197" s="84">
        <v>1</v>
      </c>
      <c r="I197" s="84">
        <v>5</v>
      </c>
      <c r="J197" s="84">
        <v>1</v>
      </c>
      <c r="K197" s="84">
        <v>5</v>
      </c>
      <c r="L197" s="84">
        <v>4</v>
      </c>
      <c r="M197" s="84">
        <v>2</v>
      </c>
      <c r="N197" s="84">
        <v>1</v>
      </c>
      <c r="O197" s="83">
        <v>34</v>
      </c>
      <c r="P197" s="127"/>
    </row>
    <row r="198" spans="1:16" ht="26.25" customHeight="1" thickBot="1">
      <c r="A198" s="62"/>
      <c r="B198" s="79" t="s">
        <v>236</v>
      </c>
      <c r="C198" s="84">
        <v>184</v>
      </c>
      <c r="D198" s="84">
        <v>273</v>
      </c>
      <c r="E198" s="84">
        <v>228</v>
      </c>
      <c r="F198" s="84">
        <v>242</v>
      </c>
      <c r="G198" s="84">
        <v>53</v>
      </c>
      <c r="H198" s="84">
        <v>129</v>
      </c>
      <c r="I198" s="84">
        <v>117</v>
      </c>
      <c r="J198" s="84">
        <v>124</v>
      </c>
      <c r="K198" s="84">
        <v>98</v>
      </c>
      <c r="L198" s="84">
        <v>122</v>
      </c>
      <c r="M198" s="84">
        <v>260</v>
      </c>
      <c r="N198" s="84">
        <v>249</v>
      </c>
      <c r="O198" s="83">
        <v>2079</v>
      </c>
      <c r="P198" s="127"/>
    </row>
    <row r="199" spans="1:16" ht="26.25" customHeight="1" thickBot="1">
      <c r="A199" s="62"/>
      <c r="B199" s="79" t="s">
        <v>237</v>
      </c>
      <c r="C199" s="84">
        <v>0</v>
      </c>
      <c r="D199" s="84">
        <v>0</v>
      </c>
      <c r="E199" s="84">
        <v>0</v>
      </c>
      <c r="F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1</v>
      </c>
      <c r="L199" s="84">
        <v>0</v>
      </c>
      <c r="M199" s="84">
        <v>0</v>
      </c>
      <c r="N199" s="84">
        <v>0</v>
      </c>
      <c r="O199" s="83">
        <v>1</v>
      </c>
      <c r="P199" s="127"/>
    </row>
    <row r="200" spans="1:16" ht="26.25" customHeight="1" thickBot="1">
      <c r="A200" s="62"/>
      <c r="B200" s="79" t="s">
        <v>238</v>
      </c>
      <c r="C200" s="84">
        <v>110</v>
      </c>
      <c r="D200" s="84">
        <v>105</v>
      </c>
      <c r="E200" s="84">
        <v>57</v>
      </c>
      <c r="F200" s="84">
        <v>41</v>
      </c>
      <c r="G200" s="84">
        <v>48</v>
      </c>
      <c r="H200" s="84">
        <v>36</v>
      </c>
      <c r="I200" s="84">
        <v>41</v>
      </c>
      <c r="J200" s="84">
        <v>56</v>
      </c>
      <c r="K200" s="84">
        <v>45</v>
      </c>
      <c r="L200" s="84">
        <v>36</v>
      </c>
      <c r="M200" s="84">
        <v>55</v>
      </c>
      <c r="N200" s="84">
        <v>100</v>
      </c>
      <c r="O200" s="83">
        <v>730</v>
      </c>
      <c r="P200" s="127"/>
    </row>
    <row r="201" spans="1:16" ht="26.25" customHeight="1" thickBot="1">
      <c r="A201" s="62"/>
      <c r="B201" s="79" t="s">
        <v>239</v>
      </c>
      <c r="C201" s="84">
        <v>1</v>
      </c>
      <c r="D201" s="84">
        <v>0</v>
      </c>
      <c r="E201" s="84">
        <v>31</v>
      </c>
      <c r="F201" s="84">
        <v>0</v>
      </c>
      <c r="G201" s="84">
        <v>0</v>
      </c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2</v>
      </c>
      <c r="O201" s="83">
        <v>34</v>
      </c>
      <c r="P201" s="127"/>
    </row>
    <row r="202" spans="1:16" ht="26.25" customHeight="1" thickBot="1">
      <c r="A202" s="62"/>
      <c r="B202" s="79" t="s">
        <v>240</v>
      </c>
      <c r="C202" s="84">
        <v>0</v>
      </c>
      <c r="D202" s="84">
        <v>0</v>
      </c>
      <c r="E202" s="84">
        <v>0</v>
      </c>
      <c r="F202" s="84">
        <v>0</v>
      </c>
      <c r="G202" s="84">
        <v>0</v>
      </c>
      <c r="H202" s="84">
        <v>0</v>
      </c>
      <c r="I202" s="84">
        <v>0</v>
      </c>
      <c r="J202" s="84">
        <v>0</v>
      </c>
      <c r="K202" s="84">
        <v>0</v>
      </c>
      <c r="L202" s="84">
        <v>28</v>
      </c>
      <c r="M202" s="84">
        <v>0</v>
      </c>
      <c r="N202" s="84">
        <v>0</v>
      </c>
      <c r="O202" s="83">
        <v>28</v>
      </c>
      <c r="P202" s="127"/>
    </row>
    <row r="203" spans="1:16" ht="26.25" customHeight="1" thickBot="1">
      <c r="A203" s="62"/>
      <c r="B203" s="79" t="s">
        <v>241</v>
      </c>
      <c r="C203" s="84">
        <v>1</v>
      </c>
      <c r="D203" s="84">
        <v>0</v>
      </c>
      <c r="E203" s="84">
        <v>1</v>
      </c>
      <c r="F203" s="84">
        <v>0</v>
      </c>
      <c r="G203" s="84">
        <v>2</v>
      </c>
      <c r="H203" s="84">
        <v>1</v>
      </c>
      <c r="I203" s="84">
        <v>1</v>
      </c>
      <c r="J203" s="84">
        <v>0</v>
      </c>
      <c r="K203" s="84">
        <v>1</v>
      </c>
      <c r="L203" s="84">
        <v>0</v>
      </c>
      <c r="M203" s="84">
        <v>1</v>
      </c>
      <c r="N203" s="84">
        <v>1</v>
      </c>
      <c r="O203" s="83">
        <v>9</v>
      </c>
      <c r="P203" s="127"/>
    </row>
    <row r="204" spans="1:16" ht="26.25" customHeight="1" thickBot="1">
      <c r="A204" s="62"/>
      <c r="B204" s="79" t="s">
        <v>242</v>
      </c>
      <c r="C204" s="84">
        <v>4683</v>
      </c>
      <c r="D204" s="84">
        <v>4317</v>
      </c>
      <c r="E204" s="84">
        <v>3988</v>
      </c>
      <c r="F204" s="84">
        <v>3468</v>
      </c>
      <c r="G204" s="84">
        <v>2928</v>
      </c>
      <c r="H204" s="84">
        <v>3027</v>
      </c>
      <c r="I204" s="84">
        <v>2941</v>
      </c>
      <c r="J204" s="84">
        <v>2551</v>
      </c>
      <c r="K204" s="84">
        <v>3141</v>
      </c>
      <c r="L204" s="84">
        <v>3169</v>
      </c>
      <c r="M204" s="84">
        <v>3249</v>
      </c>
      <c r="N204" s="84">
        <v>3615</v>
      </c>
      <c r="O204" s="83">
        <v>41077</v>
      </c>
      <c r="P204" s="127"/>
    </row>
    <row r="205" spans="1:16" ht="26.25" customHeight="1" thickBot="1">
      <c r="A205" s="62"/>
      <c r="B205" s="79" t="s">
        <v>243</v>
      </c>
      <c r="C205" s="84">
        <v>5</v>
      </c>
      <c r="D205" s="84">
        <v>2</v>
      </c>
      <c r="E205" s="84">
        <v>0</v>
      </c>
      <c r="F205" s="84">
        <v>0</v>
      </c>
      <c r="G205" s="84">
        <v>3</v>
      </c>
      <c r="H205" s="84">
        <v>2</v>
      </c>
      <c r="I205" s="84">
        <v>0</v>
      </c>
      <c r="J205" s="84">
        <v>3</v>
      </c>
      <c r="K205" s="84">
        <v>4</v>
      </c>
      <c r="L205" s="84">
        <v>2</v>
      </c>
      <c r="M205" s="84">
        <v>2</v>
      </c>
      <c r="N205" s="84">
        <v>2</v>
      </c>
      <c r="O205" s="83">
        <v>25</v>
      </c>
      <c r="P205" s="127"/>
    </row>
    <row r="206" spans="1:16" ht="26.25" customHeight="1" thickBot="1">
      <c r="A206" s="62"/>
      <c r="B206" s="79" t="s">
        <v>244</v>
      </c>
      <c r="C206" s="84">
        <v>0</v>
      </c>
      <c r="D206" s="84">
        <v>1</v>
      </c>
      <c r="E206" s="84">
        <v>0</v>
      </c>
      <c r="F206" s="84">
        <v>0</v>
      </c>
      <c r="G206" s="84">
        <v>0</v>
      </c>
      <c r="H206" s="84">
        <v>0</v>
      </c>
      <c r="I206" s="84">
        <v>0</v>
      </c>
      <c r="J206" s="84">
        <v>0</v>
      </c>
      <c r="K206" s="84">
        <v>1</v>
      </c>
      <c r="L206" s="84">
        <v>0</v>
      </c>
      <c r="M206" s="84">
        <v>0</v>
      </c>
      <c r="N206" s="84">
        <v>1</v>
      </c>
      <c r="O206" s="83">
        <v>3</v>
      </c>
      <c r="P206" s="127"/>
    </row>
    <row r="207" spans="1:16" ht="26.25" customHeight="1" thickBot="1">
      <c r="A207" s="62"/>
      <c r="B207" s="79" t="s">
        <v>245</v>
      </c>
      <c r="C207" s="84">
        <v>0</v>
      </c>
      <c r="D207" s="84">
        <v>0</v>
      </c>
      <c r="E207" s="84">
        <v>0</v>
      </c>
      <c r="F207" s="84">
        <v>1</v>
      </c>
      <c r="G207" s="84">
        <v>0</v>
      </c>
      <c r="H207" s="84">
        <v>0</v>
      </c>
      <c r="I207" s="84">
        <v>1</v>
      </c>
      <c r="J207" s="84">
        <v>0</v>
      </c>
      <c r="K207" s="84">
        <v>0</v>
      </c>
      <c r="L207" s="84">
        <v>0</v>
      </c>
      <c r="M207" s="84">
        <v>1</v>
      </c>
      <c r="N207" s="84">
        <v>1</v>
      </c>
      <c r="O207" s="83"/>
      <c r="P207" s="127"/>
    </row>
    <row r="208" spans="1:16" ht="26.25" customHeight="1" thickBot="1">
      <c r="A208" s="62"/>
      <c r="B208" s="79" t="s">
        <v>246</v>
      </c>
      <c r="C208" s="84">
        <v>1</v>
      </c>
      <c r="D208" s="84">
        <v>0</v>
      </c>
      <c r="E208" s="84">
        <v>1</v>
      </c>
      <c r="F208" s="84">
        <v>1</v>
      </c>
      <c r="G208" s="84">
        <v>0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3</v>
      </c>
      <c r="O208" s="83">
        <v>6</v>
      </c>
      <c r="P208" s="127"/>
    </row>
    <row r="209" spans="1:16" ht="26.25" customHeight="1" thickBot="1">
      <c r="A209" s="62"/>
      <c r="B209" s="79" t="s">
        <v>247</v>
      </c>
      <c r="C209" s="84">
        <v>0</v>
      </c>
      <c r="D209" s="84">
        <v>3</v>
      </c>
      <c r="E209" s="84">
        <v>2</v>
      </c>
      <c r="F209" s="84">
        <v>0</v>
      </c>
      <c r="G209" s="84">
        <v>1</v>
      </c>
      <c r="H209" s="84">
        <v>0</v>
      </c>
      <c r="I209" s="84">
        <v>1</v>
      </c>
      <c r="J209" s="84">
        <v>0</v>
      </c>
      <c r="K209" s="84">
        <v>7</v>
      </c>
      <c r="L209" s="84">
        <v>2</v>
      </c>
      <c r="M209" s="84">
        <v>3</v>
      </c>
      <c r="N209" s="84">
        <v>0</v>
      </c>
      <c r="O209" s="83">
        <v>19</v>
      </c>
      <c r="P209" s="127"/>
    </row>
    <row r="210" spans="1:16" ht="26.25" customHeight="1" thickBot="1">
      <c r="A210" s="62"/>
      <c r="B210" s="79" t="s">
        <v>248</v>
      </c>
      <c r="C210" s="84">
        <v>0</v>
      </c>
      <c r="D210" s="84">
        <v>0</v>
      </c>
      <c r="E210" s="84">
        <v>0</v>
      </c>
      <c r="F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0</v>
      </c>
      <c r="M210" s="84">
        <v>4</v>
      </c>
      <c r="N210" s="84">
        <v>68</v>
      </c>
      <c r="O210" s="83">
        <v>72</v>
      </c>
      <c r="P210" s="127"/>
    </row>
    <row r="211" spans="1:16" ht="26.25" customHeight="1" thickBot="1">
      <c r="A211" s="62"/>
      <c r="B211" s="79" t="s">
        <v>28</v>
      </c>
      <c r="C211" s="82">
        <v>402745</v>
      </c>
      <c r="D211" s="82">
        <v>327310</v>
      </c>
      <c r="E211" s="82">
        <v>269801</v>
      </c>
      <c r="F211" s="82">
        <v>169589</v>
      </c>
      <c r="G211" s="82">
        <v>156695</v>
      </c>
      <c r="H211" s="82">
        <v>166753</v>
      </c>
      <c r="I211" s="82">
        <v>213489</v>
      </c>
      <c r="J211" s="82">
        <v>162661</v>
      </c>
      <c r="K211" s="82">
        <v>185924</v>
      </c>
      <c r="L211" s="82">
        <v>207644</v>
      </c>
      <c r="M211" s="82">
        <v>248695</v>
      </c>
      <c r="N211" s="82">
        <v>382312</v>
      </c>
      <c r="O211" s="81">
        <v>2893618</v>
      </c>
      <c r="P211" s="127"/>
    </row>
    <row r="212" spans="1:16" ht="26.25" customHeight="1" thickBot="1">
      <c r="A212" s="62"/>
      <c r="B212" s="135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7"/>
      <c r="P212" s="127"/>
    </row>
    <row r="213" spans="1:16" ht="26.25" customHeight="1">
      <c r="A213" s="62"/>
      <c r="B213" s="138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</row>
    <row r="214" spans="1:16" ht="26.25" customHeight="1">
      <c r="A214" s="62"/>
      <c r="B214" s="138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</row>
    <row r="215" spans="1:16" ht="26.25" customHeight="1" thickBot="1">
      <c r="A215" s="62"/>
      <c r="B215" s="138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</row>
    <row r="216" spans="1:16" ht="26.25" customHeight="1" thickBot="1">
      <c r="A216" s="62"/>
      <c r="B216" s="135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7"/>
      <c r="P216" s="127"/>
    </row>
    <row r="217" spans="1:16" ht="26.25" customHeight="1" thickBot="1">
      <c r="A217" s="62"/>
      <c r="B217" s="135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7"/>
      <c r="P217" s="127"/>
    </row>
    <row r="218" spans="1:16" ht="26.25" customHeight="1" thickBot="1">
      <c r="A218" s="62"/>
      <c r="B218" s="96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8"/>
      <c r="P218" s="127"/>
    </row>
    <row r="219" spans="1:16" ht="26.25" customHeight="1" thickBot="1">
      <c r="A219" s="62"/>
      <c r="B219" s="96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8"/>
      <c r="P219" s="127"/>
    </row>
    <row r="220" spans="1:16" ht="26.25" customHeight="1" thickBot="1">
      <c r="A220" s="62"/>
      <c r="B220" s="96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8"/>
      <c r="P220" s="127"/>
    </row>
    <row r="221" spans="1:16" ht="26.25" customHeight="1" thickBot="1">
      <c r="A221" s="62"/>
      <c r="B221" s="96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8"/>
      <c r="P221" s="127"/>
    </row>
    <row r="222" spans="1:16" ht="26.25" customHeight="1" thickBot="1">
      <c r="A222" s="62"/>
      <c r="B222" s="96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8"/>
      <c r="P222" s="127"/>
    </row>
    <row r="223" spans="1:16" ht="26.25" customHeight="1">
      <c r="A223" s="62"/>
      <c r="B223" s="140" t="s">
        <v>249</v>
      </c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2"/>
      <c r="P223" s="127"/>
    </row>
    <row r="224" spans="1:16" ht="26.25" customHeight="1">
      <c r="A224" s="62"/>
      <c r="B224" s="143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5"/>
      <c r="P224" s="127"/>
    </row>
    <row r="225" spans="1:16" s="94" customFormat="1" ht="26.25" customHeight="1" thickBot="1">
      <c r="A225" s="95"/>
      <c r="B225" s="146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8"/>
      <c r="P225" s="127"/>
    </row>
    <row r="226" spans="1:16" ht="26.25" customHeight="1">
      <c r="B226" s="73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</row>
    <row r="227" spans="1:16" ht="26.25" customHeight="1">
      <c r="B227" s="73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</row>
    <row r="228" spans="1:16" ht="26.25" customHeight="1">
      <c r="B228" s="73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</row>
    <row r="229" spans="1:16" ht="26.25" customHeight="1">
      <c r="B229" s="73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</row>
    <row r="230" spans="1:16" ht="26.25" customHeight="1">
      <c r="B230" s="73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</row>
    <row r="231" spans="1:16" ht="26.25" customHeight="1">
      <c r="B231" s="73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</row>
    <row r="232" spans="1:16" ht="26.25" customHeight="1">
      <c r="B232" s="73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</row>
    <row r="233" spans="1:16" ht="26.25" customHeight="1">
      <c r="B233" s="73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</row>
    <row r="234" spans="1:16" ht="26.25" customHeight="1">
      <c r="B234" s="73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</row>
    <row r="235" spans="1:16" ht="26.25" customHeight="1">
      <c r="B235" s="73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</row>
    <row r="236" spans="1:16" ht="26.25" customHeight="1">
      <c r="B236" s="73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</row>
    <row r="237" spans="1:16" ht="26.25" customHeight="1">
      <c r="B237" s="73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1:16" ht="26.25" customHeight="1">
      <c r="B238" s="73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</row>
    <row r="239" spans="1:16" ht="26.25" customHeight="1">
      <c r="B239" s="73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</row>
    <row r="240" spans="1:16" ht="26.25" customHeight="1">
      <c r="B240" s="73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</row>
    <row r="241" spans="2:15" ht="26.25" customHeight="1">
      <c r="B241" s="73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</row>
    <row r="242" spans="2:15" ht="26.25" customHeight="1">
      <c r="B242" s="73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</row>
    <row r="243" spans="2:15" ht="26.25" customHeight="1">
      <c r="B243" s="73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</row>
    <row r="244" spans="2:15" ht="26.25" customHeight="1">
      <c r="B244" s="73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</row>
    <row r="245" spans="2:15" ht="26.25" customHeight="1">
      <c r="B245" s="73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</row>
    <row r="246" spans="2:15" ht="26.25" customHeight="1">
      <c r="B246" s="73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</row>
    <row r="247" spans="2:15" ht="26.25" customHeight="1">
      <c r="B247" s="73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</row>
    <row r="248" spans="2:15" ht="26.25" customHeight="1">
      <c r="B248" s="73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</row>
    <row r="249" spans="2:15" ht="26.25" customHeight="1">
      <c r="B249" s="73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</row>
    <row r="250" spans="2:15" ht="26.25" customHeight="1">
      <c r="B250" s="73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</row>
    <row r="251" spans="2:15" ht="26.25" customHeight="1">
      <c r="B251" s="73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</row>
    <row r="252" spans="2:15" ht="26.25" customHeight="1">
      <c r="B252" s="73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</row>
    <row r="253" spans="2:15" ht="26.25" customHeight="1">
      <c r="B253" s="73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</row>
    <row r="254" spans="2:15" ht="26.25" customHeight="1">
      <c r="B254" s="73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</row>
    <row r="255" spans="2:15" ht="26.25" customHeight="1">
      <c r="B255" s="73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</sheetData>
  <sheetProtection selectLockedCells="1" selectUnlockedCells="1"/>
  <mergeCells count="3">
    <mergeCell ref="B223:O225"/>
    <mergeCell ref="B143:O144"/>
    <mergeCell ref="B71:O72"/>
  </mergeCells>
  <phoneticPr fontId="17" type="noConversion"/>
  <pageMargins left="0.59027777777777779" right="0" top="0" bottom="0.19652777777777777" header="0.51180555555555551" footer="0.51180555555555551"/>
  <pageSetup paperSize="9" scale="40" firstPageNumber="143" orientation="portrait" useFirstPageNumber="1" horizontalDpi="300" verticalDpi="300" r:id="rId1"/>
  <headerFooter alignWithMargins="0"/>
  <rowBreaks count="2" manualBreakCount="2">
    <brk id="72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W254"/>
  <sheetViews>
    <sheetView zoomScale="55" zoomScaleNormal="55" zoomScaleSheetLayoutView="50" workbookViewId="0">
      <selection activeCell="O11" sqref="O11"/>
    </sheetView>
  </sheetViews>
  <sheetFormatPr baseColWidth="10" defaultRowHeight="26.25" customHeight="1"/>
  <cols>
    <col min="1" max="1" width="2.7109375" style="65" customWidth="1"/>
    <col min="2" max="2" width="40.85546875" style="63" customWidth="1"/>
    <col min="3" max="14" width="15.28515625" style="65" customWidth="1"/>
    <col min="15" max="15" width="17.42578125" style="65" customWidth="1"/>
    <col min="16" max="16" width="2.28515625" style="65" customWidth="1"/>
    <col min="17" max="22" width="11.42578125" style="65"/>
    <col min="23" max="23" width="15.140625" style="65" customWidth="1"/>
    <col min="24" max="16384" width="11.42578125" style="65"/>
  </cols>
  <sheetData>
    <row r="1" spans="1:23" ht="26.25" customHeight="1">
      <c r="A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4"/>
      <c r="N1" s="64"/>
      <c r="O1" s="62"/>
    </row>
    <row r="2" spans="1:23" ht="26.25" customHeight="1">
      <c r="A2" s="62"/>
      <c r="B2" s="66"/>
      <c r="C2" s="62"/>
      <c r="D2" s="62"/>
      <c r="E2" s="62"/>
      <c r="F2" s="62"/>
      <c r="G2" s="62"/>
      <c r="H2" s="62"/>
      <c r="I2" s="62"/>
      <c r="J2" s="62"/>
      <c r="K2" s="62"/>
      <c r="L2" s="62"/>
      <c r="M2" s="64"/>
      <c r="N2" s="67"/>
      <c r="O2" s="62"/>
    </row>
    <row r="3" spans="1:23" ht="26.25" customHeight="1">
      <c r="A3" s="62"/>
      <c r="B3" s="66"/>
      <c r="C3" s="62"/>
      <c r="D3" s="62"/>
      <c r="E3" s="62"/>
      <c r="F3" s="62"/>
      <c r="G3" s="62"/>
      <c r="H3" s="62"/>
      <c r="I3" s="62"/>
      <c r="J3" s="62"/>
      <c r="K3" s="62"/>
      <c r="L3" s="62"/>
      <c r="M3" s="64"/>
      <c r="N3" s="67"/>
      <c r="O3" s="62"/>
    </row>
    <row r="4" spans="1:23" ht="26.25" customHeight="1">
      <c r="A4" s="62"/>
      <c r="B4" s="66"/>
      <c r="C4" s="62"/>
      <c r="D4" s="62"/>
      <c r="E4" s="62"/>
      <c r="F4" s="62"/>
      <c r="G4" s="62"/>
      <c r="H4" s="62"/>
      <c r="I4" s="62"/>
      <c r="J4" s="62"/>
      <c r="K4" s="62"/>
      <c r="L4" s="62"/>
      <c r="M4" s="64"/>
      <c r="N4" s="67"/>
      <c r="O4" s="62"/>
    </row>
    <row r="5" spans="1:23" s="2" customFormat="1" ht="26.25" customHeight="1">
      <c r="A5" s="76"/>
      <c r="B5" s="77" t="s">
        <v>56</v>
      </c>
      <c r="C5" s="76"/>
      <c r="D5" s="76"/>
      <c r="E5" s="76"/>
      <c r="F5" s="76"/>
      <c r="G5" s="76"/>
      <c r="H5" s="76"/>
      <c r="I5" s="76"/>
      <c r="J5" s="76"/>
      <c r="K5" s="76"/>
      <c r="L5" s="54"/>
      <c r="M5" s="54"/>
      <c r="O5" s="8" t="s">
        <v>31</v>
      </c>
    </row>
    <row r="6" spans="1:23" s="2" customFormat="1" ht="26.25" customHeight="1">
      <c r="A6" s="36"/>
      <c r="B6" s="77" t="s">
        <v>24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23" ht="26.25" customHeight="1" thickBot="1">
      <c r="A7" s="68"/>
      <c r="B7" s="6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23" ht="26.25" customHeight="1" thickBot="1">
      <c r="A8" s="62"/>
      <c r="B8" s="79" t="s">
        <v>25</v>
      </c>
      <c r="C8" s="80" t="s">
        <v>9</v>
      </c>
      <c r="D8" s="80" t="s">
        <v>10</v>
      </c>
      <c r="E8" s="80" t="s">
        <v>11</v>
      </c>
      <c r="F8" s="80" t="s">
        <v>12</v>
      </c>
      <c r="G8" s="80" t="s">
        <v>27</v>
      </c>
      <c r="H8" s="80" t="s">
        <v>14</v>
      </c>
      <c r="I8" s="80" t="s">
        <v>15</v>
      </c>
      <c r="J8" s="80" t="s">
        <v>16</v>
      </c>
      <c r="K8" s="80" t="s">
        <v>17</v>
      </c>
      <c r="L8" s="80" t="s">
        <v>18</v>
      </c>
      <c r="M8" s="80" t="s">
        <v>250</v>
      </c>
      <c r="N8" s="80" t="s">
        <v>251</v>
      </c>
      <c r="O8" s="80" t="s">
        <v>26</v>
      </c>
    </row>
    <row r="9" spans="1:23" ht="26.25" customHeight="1" thickBot="1">
      <c r="A9" s="64"/>
      <c r="B9" s="79" t="s">
        <v>67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1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5</v>
      </c>
      <c r="O9" s="83">
        <v>6</v>
      </c>
      <c r="W9" s="70"/>
    </row>
    <row r="10" spans="1:23" ht="26.25" customHeight="1" thickBot="1">
      <c r="A10" s="64"/>
      <c r="B10" s="79" t="s">
        <v>68</v>
      </c>
      <c r="C10" s="84">
        <v>1</v>
      </c>
      <c r="D10" s="84">
        <v>0</v>
      </c>
      <c r="E10" s="84">
        <v>5</v>
      </c>
      <c r="F10" s="84">
        <v>1</v>
      </c>
      <c r="G10" s="84">
        <v>0</v>
      </c>
      <c r="H10" s="84">
        <v>2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2</v>
      </c>
      <c r="O10" s="83">
        <v>11</v>
      </c>
    </row>
    <row r="11" spans="1:23" ht="26.25" customHeight="1" thickBot="1">
      <c r="A11" s="64"/>
      <c r="B11" s="79" t="s">
        <v>69</v>
      </c>
      <c r="C11" s="84">
        <v>2705</v>
      </c>
      <c r="D11" s="84">
        <v>2707</v>
      </c>
      <c r="E11" s="84">
        <v>2635</v>
      </c>
      <c r="F11" s="84">
        <v>1865</v>
      </c>
      <c r="G11" s="84">
        <v>939</v>
      </c>
      <c r="H11" s="84">
        <v>673</v>
      </c>
      <c r="I11" s="84">
        <v>753</v>
      </c>
      <c r="J11" s="84">
        <v>798</v>
      </c>
      <c r="K11" s="84">
        <v>893</v>
      </c>
      <c r="L11" s="84">
        <v>1358</v>
      </c>
      <c r="M11" s="84">
        <v>2298</v>
      </c>
      <c r="N11" s="84">
        <v>1990</v>
      </c>
      <c r="O11" s="83">
        <v>19614</v>
      </c>
    </row>
    <row r="12" spans="1:23" ht="26.25" customHeight="1" thickBot="1">
      <c r="A12" s="64"/>
      <c r="B12" s="79" t="s">
        <v>70</v>
      </c>
      <c r="C12" s="84">
        <v>13</v>
      </c>
      <c r="D12" s="84">
        <v>5</v>
      </c>
      <c r="E12" s="84">
        <v>5</v>
      </c>
      <c r="F12" s="84">
        <v>1</v>
      </c>
      <c r="G12" s="84">
        <v>3</v>
      </c>
      <c r="H12" s="84">
        <v>3</v>
      </c>
      <c r="I12" s="84">
        <v>4</v>
      </c>
      <c r="J12" s="84">
        <v>4</v>
      </c>
      <c r="K12" s="84">
        <v>3</v>
      </c>
      <c r="L12" s="84">
        <v>4</v>
      </c>
      <c r="M12" s="84">
        <v>2</v>
      </c>
      <c r="N12" s="84">
        <v>6</v>
      </c>
      <c r="O12" s="83">
        <v>53</v>
      </c>
    </row>
    <row r="13" spans="1:23" ht="26.25" customHeight="1" thickBot="1">
      <c r="A13" s="64"/>
      <c r="B13" s="79" t="s">
        <v>71</v>
      </c>
      <c r="C13" s="84">
        <v>7</v>
      </c>
      <c r="D13" s="84">
        <v>2</v>
      </c>
      <c r="E13" s="84">
        <v>4</v>
      </c>
      <c r="F13" s="84">
        <v>1</v>
      </c>
      <c r="G13" s="84">
        <v>12</v>
      </c>
      <c r="H13" s="84">
        <v>5</v>
      </c>
      <c r="I13" s="84">
        <v>3</v>
      </c>
      <c r="J13" s="84">
        <v>1</v>
      </c>
      <c r="K13" s="84">
        <v>3</v>
      </c>
      <c r="L13" s="84">
        <v>2</v>
      </c>
      <c r="M13" s="84">
        <v>0</v>
      </c>
      <c r="N13" s="84">
        <v>4</v>
      </c>
      <c r="O13" s="83">
        <v>44</v>
      </c>
    </row>
    <row r="14" spans="1:23" ht="26.25" customHeight="1" thickBot="1">
      <c r="A14" s="64"/>
      <c r="B14" s="79" t="s">
        <v>253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4</v>
      </c>
      <c r="N14" s="84">
        <v>11</v>
      </c>
      <c r="O14" s="83">
        <v>15</v>
      </c>
    </row>
    <row r="15" spans="1:23" ht="26.25" customHeight="1" thickBot="1">
      <c r="A15" s="64"/>
      <c r="B15" s="79" t="s">
        <v>72</v>
      </c>
      <c r="C15" s="84">
        <v>0</v>
      </c>
      <c r="D15" s="84">
        <v>2</v>
      </c>
      <c r="E15" s="84">
        <v>2</v>
      </c>
      <c r="F15" s="84">
        <v>3</v>
      </c>
      <c r="G15" s="84">
        <v>2</v>
      </c>
      <c r="H15" s="84">
        <v>2</v>
      </c>
      <c r="I15" s="84">
        <v>0</v>
      </c>
      <c r="J15" s="84">
        <v>2</v>
      </c>
      <c r="K15" s="84">
        <v>0</v>
      </c>
      <c r="L15" s="84">
        <v>1</v>
      </c>
      <c r="M15" s="84">
        <v>0</v>
      </c>
      <c r="N15" s="84">
        <v>3</v>
      </c>
      <c r="O15" s="83">
        <v>17</v>
      </c>
    </row>
    <row r="16" spans="1:23" ht="26.25" customHeight="1" thickBot="1">
      <c r="A16" s="64"/>
      <c r="B16" s="79" t="s">
        <v>73</v>
      </c>
      <c r="C16" s="84">
        <v>0</v>
      </c>
      <c r="D16" s="84">
        <v>1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2</v>
      </c>
      <c r="N16" s="84">
        <v>3</v>
      </c>
      <c r="O16" s="83">
        <v>6</v>
      </c>
    </row>
    <row r="17" spans="1:15" ht="26.25" customHeight="1" thickBot="1">
      <c r="A17" s="64"/>
      <c r="B17" s="79" t="s">
        <v>254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1</v>
      </c>
      <c r="K17" s="84">
        <v>0</v>
      </c>
      <c r="L17" s="84">
        <v>0</v>
      </c>
      <c r="M17" s="84">
        <v>0</v>
      </c>
      <c r="N17" s="84">
        <v>0</v>
      </c>
      <c r="O17" s="83">
        <v>1</v>
      </c>
    </row>
    <row r="18" spans="1:15" ht="26.25" customHeight="1" thickBot="1">
      <c r="A18" s="64"/>
      <c r="B18" s="79" t="s">
        <v>74</v>
      </c>
      <c r="C18" s="84">
        <v>5</v>
      </c>
      <c r="D18" s="84">
        <v>3</v>
      </c>
      <c r="E18" s="84">
        <v>3</v>
      </c>
      <c r="F18" s="84">
        <v>0</v>
      </c>
      <c r="G18" s="84">
        <v>0</v>
      </c>
      <c r="H18" s="84">
        <v>8</v>
      </c>
      <c r="I18" s="84">
        <v>4</v>
      </c>
      <c r="J18" s="84">
        <v>23</v>
      </c>
      <c r="K18" s="84">
        <v>6</v>
      </c>
      <c r="L18" s="84">
        <v>3</v>
      </c>
      <c r="M18" s="84">
        <v>2</v>
      </c>
      <c r="N18" s="84">
        <v>2</v>
      </c>
      <c r="O18" s="83">
        <v>59</v>
      </c>
    </row>
    <row r="19" spans="1:15" ht="26.25" customHeight="1" thickBot="1">
      <c r="A19" s="64"/>
      <c r="B19" s="79" t="s">
        <v>75</v>
      </c>
      <c r="C19" s="84">
        <v>2</v>
      </c>
      <c r="D19" s="84">
        <v>1</v>
      </c>
      <c r="E19" s="84">
        <v>3</v>
      </c>
      <c r="F19" s="84">
        <v>1</v>
      </c>
      <c r="G19" s="84">
        <v>2</v>
      </c>
      <c r="H19" s="84">
        <v>0</v>
      </c>
      <c r="I19" s="84">
        <v>3</v>
      </c>
      <c r="J19" s="84">
        <v>0</v>
      </c>
      <c r="K19" s="84">
        <v>0</v>
      </c>
      <c r="L19" s="84">
        <v>2</v>
      </c>
      <c r="M19" s="84">
        <v>1</v>
      </c>
      <c r="N19" s="84">
        <v>6</v>
      </c>
      <c r="O19" s="83">
        <v>21</v>
      </c>
    </row>
    <row r="20" spans="1:15" ht="26.25" customHeight="1" thickBot="1">
      <c r="A20" s="64"/>
      <c r="B20" s="79" t="s">
        <v>76</v>
      </c>
      <c r="C20" s="84">
        <v>289726</v>
      </c>
      <c r="D20" s="84">
        <v>245079</v>
      </c>
      <c r="E20" s="84">
        <v>139804</v>
      </c>
      <c r="F20" s="84">
        <v>150721</v>
      </c>
      <c r="G20" s="84">
        <v>93275</v>
      </c>
      <c r="H20" s="84">
        <v>112655</v>
      </c>
      <c r="I20" s="84">
        <v>120246</v>
      </c>
      <c r="J20" s="84">
        <v>93283</v>
      </c>
      <c r="K20" s="84">
        <v>106076</v>
      </c>
      <c r="L20" s="84">
        <v>123269</v>
      </c>
      <c r="M20" s="84">
        <v>135317</v>
      </c>
      <c r="N20" s="84">
        <v>168571</v>
      </c>
      <c r="O20" s="83">
        <v>1778022</v>
      </c>
    </row>
    <row r="21" spans="1:15" ht="26.25" customHeight="1" thickBot="1">
      <c r="A21" s="64"/>
      <c r="B21" s="79" t="s">
        <v>77</v>
      </c>
      <c r="C21" s="84">
        <v>12</v>
      </c>
      <c r="D21" s="84">
        <v>12</v>
      </c>
      <c r="E21" s="84">
        <v>24</v>
      </c>
      <c r="F21" s="84">
        <v>13</v>
      </c>
      <c r="G21" s="84">
        <v>12</v>
      </c>
      <c r="H21" s="84">
        <v>4</v>
      </c>
      <c r="I21" s="84">
        <v>4</v>
      </c>
      <c r="J21" s="84">
        <v>9</v>
      </c>
      <c r="K21" s="84">
        <v>4</v>
      </c>
      <c r="L21" s="84">
        <v>7</v>
      </c>
      <c r="M21" s="84">
        <v>14</v>
      </c>
      <c r="N21" s="84">
        <v>46</v>
      </c>
      <c r="O21" s="83">
        <v>161</v>
      </c>
    </row>
    <row r="22" spans="1:15" ht="26.25" customHeight="1" thickBot="1">
      <c r="A22" s="64"/>
      <c r="B22" s="79" t="s">
        <v>78</v>
      </c>
      <c r="C22" s="84">
        <v>735</v>
      </c>
      <c r="D22" s="84">
        <v>511</v>
      </c>
      <c r="E22" s="84">
        <v>629</v>
      </c>
      <c r="F22" s="84">
        <v>387</v>
      </c>
      <c r="G22" s="84">
        <v>327</v>
      </c>
      <c r="H22" s="84">
        <v>212</v>
      </c>
      <c r="I22" s="84">
        <v>200</v>
      </c>
      <c r="J22" s="84">
        <v>196</v>
      </c>
      <c r="K22" s="84">
        <v>314</v>
      </c>
      <c r="L22" s="84">
        <v>515</v>
      </c>
      <c r="M22" s="84">
        <v>519</v>
      </c>
      <c r="N22" s="84">
        <v>510</v>
      </c>
      <c r="O22" s="83">
        <v>5055</v>
      </c>
    </row>
    <row r="23" spans="1:15" ht="26.25" customHeight="1" thickBot="1">
      <c r="A23" s="64"/>
      <c r="B23" s="79" t="s">
        <v>79</v>
      </c>
      <c r="C23" s="84">
        <v>355</v>
      </c>
      <c r="D23" s="84">
        <v>335</v>
      </c>
      <c r="E23" s="84">
        <v>314</v>
      </c>
      <c r="F23" s="84">
        <v>211</v>
      </c>
      <c r="G23" s="84">
        <v>115</v>
      </c>
      <c r="H23" s="84">
        <v>79</v>
      </c>
      <c r="I23" s="84">
        <v>69</v>
      </c>
      <c r="J23" s="84">
        <v>71</v>
      </c>
      <c r="K23" s="84">
        <v>71</v>
      </c>
      <c r="L23" s="84">
        <v>140</v>
      </c>
      <c r="M23" s="84">
        <v>235</v>
      </c>
      <c r="N23" s="84">
        <v>198</v>
      </c>
      <c r="O23" s="83">
        <v>2193</v>
      </c>
    </row>
    <row r="24" spans="1:15" ht="26.25" customHeight="1" thickBot="1">
      <c r="A24" s="64"/>
      <c r="B24" s="79" t="s">
        <v>80</v>
      </c>
      <c r="C24" s="84">
        <v>1</v>
      </c>
      <c r="D24" s="84">
        <v>1</v>
      </c>
      <c r="E24" s="84">
        <v>4</v>
      </c>
      <c r="F24" s="84">
        <v>1</v>
      </c>
      <c r="G24" s="84">
        <v>0</v>
      </c>
      <c r="H24" s="84">
        <v>2</v>
      </c>
      <c r="I24" s="84">
        <v>2</v>
      </c>
      <c r="J24" s="84">
        <v>0</v>
      </c>
      <c r="K24" s="84">
        <v>3</v>
      </c>
      <c r="L24" s="84">
        <v>0</v>
      </c>
      <c r="M24" s="84">
        <v>6</v>
      </c>
      <c r="N24" s="84">
        <v>1</v>
      </c>
      <c r="O24" s="83">
        <v>21</v>
      </c>
    </row>
    <row r="25" spans="1:15" ht="26.25" customHeight="1" thickBot="1">
      <c r="A25" s="64"/>
      <c r="B25" s="79" t="s">
        <v>81</v>
      </c>
      <c r="C25" s="84">
        <v>0</v>
      </c>
      <c r="D25" s="84">
        <v>2</v>
      </c>
      <c r="E25" s="84">
        <v>1</v>
      </c>
      <c r="F25" s="84">
        <v>5</v>
      </c>
      <c r="G25" s="84">
        <v>1</v>
      </c>
      <c r="H25" s="84">
        <v>2</v>
      </c>
      <c r="I25" s="84">
        <v>0</v>
      </c>
      <c r="J25" s="84">
        <v>7</v>
      </c>
      <c r="K25" s="84">
        <v>3</v>
      </c>
      <c r="L25" s="84">
        <v>5</v>
      </c>
      <c r="M25" s="84">
        <v>3</v>
      </c>
      <c r="N25" s="84">
        <v>2</v>
      </c>
      <c r="O25" s="83">
        <v>31</v>
      </c>
    </row>
    <row r="26" spans="1:15" ht="26.25" customHeight="1" thickBot="1">
      <c r="A26" s="64"/>
      <c r="B26" s="79" t="s">
        <v>82</v>
      </c>
      <c r="C26" s="84">
        <v>4</v>
      </c>
      <c r="D26" s="84">
        <v>5</v>
      </c>
      <c r="E26" s="84">
        <v>1</v>
      </c>
      <c r="F26" s="84">
        <v>0</v>
      </c>
      <c r="G26" s="84">
        <v>0</v>
      </c>
      <c r="H26" s="84">
        <v>1</v>
      </c>
      <c r="I26" s="84">
        <v>1</v>
      </c>
      <c r="J26" s="84">
        <v>2</v>
      </c>
      <c r="K26" s="84">
        <v>3</v>
      </c>
      <c r="L26" s="84">
        <v>0</v>
      </c>
      <c r="M26" s="84">
        <v>0</v>
      </c>
      <c r="N26" s="84">
        <v>1</v>
      </c>
      <c r="O26" s="83">
        <v>18</v>
      </c>
    </row>
    <row r="27" spans="1:15" ht="26.25" customHeight="1" thickBot="1">
      <c r="A27" s="64"/>
      <c r="B27" s="79" t="s">
        <v>83</v>
      </c>
      <c r="C27" s="84">
        <v>1</v>
      </c>
      <c r="D27" s="84">
        <v>0</v>
      </c>
      <c r="E27" s="84">
        <v>1</v>
      </c>
      <c r="F27" s="84">
        <v>3</v>
      </c>
      <c r="G27" s="84">
        <v>4</v>
      </c>
      <c r="H27" s="84">
        <v>0</v>
      </c>
      <c r="I27" s="84">
        <v>2</v>
      </c>
      <c r="J27" s="84">
        <v>1</v>
      </c>
      <c r="K27" s="84">
        <v>2</v>
      </c>
      <c r="L27" s="84">
        <v>6</v>
      </c>
      <c r="M27" s="84">
        <v>2</v>
      </c>
      <c r="N27" s="84">
        <v>2</v>
      </c>
      <c r="O27" s="83">
        <v>24</v>
      </c>
    </row>
    <row r="28" spans="1:15" ht="26.25" customHeight="1" thickBot="1">
      <c r="A28" s="64"/>
      <c r="B28" s="79" t="s">
        <v>84</v>
      </c>
      <c r="C28" s="84">
        <v>0</v>
      </c>
      <c r="D28" s="84">
        <v>0</v>
      </c>
      <c r="E28" s="84">
        <v>0</v>
      </c>
      <c r="F28" s="84">
        <v>1</v>
      </c>
      <c r="G28" s="84">
        <v>1</v>
      </c>
      <c r="H28" s="84">
        <v>0</v>
      </c>
      <c r="I28" s="84">
        <v>0</v>
      </c>
      <c r="J28" s="84">
        <v>1</v>
      </c>
      <c r="K28" s="84">
        <v>0</v>
      </c>
      <c r="L28" s="84">
        <v>0</v>
      </c>
      <c r="M28" s="84">
        <v>1</v>
      </c>
      <c r="N28" s="84">
        <v>0</v>
      </c>
      <c r="O28" s="83">
        <v>4</v>
      </c>
    </row>
    <row r="29" spans="1:15" ht="26.25" customHeight="1" thickBot="1">
      <c r="A29" s="64"/>
      <c r="B29" s="79" t="s">
        <v>85</v>
      </c>
      <c r="C29" s="84">
        <v>7</v>
      </c>
      <c r="D29" s="84">
        <v>4</v>
      </c>
      <c r="E29" s="84">
        <v>5</v>
      </c>
      <c r="F29" s="84">
        <v>6</v>
      </c>
      <c r="G29" s="84">
        <v>1</v>
      </c>
      <c r="H29" s="84">
        <v>0</v>
      </c>
      <c r="I29" s="84">
        <v>2</v>
      </c>
      <c r="J29" s="84">
        <v>2</v>
      </c>
      <c r="K29" s="84">
        <v>1</v>
      </c>
      <c r="L29" s="84">
        <v>4</v>
      </c>
      <c r="M29" s="84">
        <v>3</v>
      </c>
      <c r="N29" s="84">
        <v>3</v>
      </c>
      <c r="O29" s="83">
        <v>38</v>
      </c>
    </row>
    <row r="30" spans="1:15" ht="26.25" customHeight="1" thickBot="1">
      <c r="A30" s="64"/>
      <c r="B30" s="79" t="s">
        <v>86</v>
      </c>
      <c r="C30" s="84">
        <v>330</v>
      </c>
      <c r="D30" s="84">
        <v>299</v>
      </c>
      <c r="E30" s="84">
        <v>317</v>
      </c>
      <c r="F30" s="84">
        <v>230</v>
      </c>
      <c r="G30" s="84">
        <v>125</v>
      </c>
      <c r="H30" s="84">
        <v>112</v>
      </c>
      <c r="I30" s="84">
        <v>114</v>
      </c>
      <c r="J30" s="84">
        <v>124</v>
      </c>
      <c r="K30" s="84">
        <v>159</v>
      </c>
      <c r="L30" s="84">
        <v>159</v>
      </c>
      <c r="M30" s="84">
        <v>273</v>
      </c>
      <c r="N30" s="84">
        <v>298</v>
      </c>
      <c r="O30" s="83">
        <v>2540</v>
      </c>
    </row>
    <row r="31" spans="1:15" ht="26.25" customHeight="1" thickBot="1">
      <c r="A31" s="64"/>
      <c r="B31" s="79" t="s">
        <v>87</v>
      </c>
      <c r="C31" s="84">
        <v>2</v>
      </c>
      <c r="D31" s="84">
        <v>0</v>
      </c>
      <c r="E31" s="84">
        <v>1</v>
      </c>
      <c r="F31" s="84">
        <v>2</v>
      </c>
      <c r="G31" s="84">
        <v>2</v>
      </c>
      <c r="H31" s="84">
        <v>0</v>
      </c>
      <c r="I31" s="84">
        <v>0</v>
      </c>
      <c r="J31" s="84">
        <v>2</v>
      </c>
      <c r="K31" s="84">
        <v>1</v>
      </c>
      <c r="L31" s="84">
        <v>2</v>
      </c>
      <c r="M31" s="84">
        <v>4</v>
      </c>
      <c r="N31" s="84">
        <v>3</v>
      </c>
      <c r="O31" s="83">
        <v>19</v>
      </c>
    </row>
    <row r="32" spans="1:15" ht="26.25" customHeight="1" thickBot="1">
      <c r="A32" s="64"/>
      <c r="B32" s="79" t="s">
        <v>88</v>
      </c>
      <c r="C32" s="84">
        <v>1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2</v>
      </c>
      <c r="L32" s="84">
        <v>0</v>
      </c>
      <c r="M32" s="84">
        <v>0</v>
      </c>
      <c r="N32" s="84">
        <v>1</v>
      </c>
      <c r="O32" s="83">
        <v>4</v>
      </c>
    </row>
    <row r="33" spans="1:15" ht="26.25" customHeight="1" thickBot="1">
      <c r="A33" s="64"/>
      <c r="B33" s="79" t="s">
        <v>89</v>
      </c>
      <c r="C33" s="84">
        <v>0</v>
      </c>
      <c r="D33" s="84">
        <v>0</v>
      </c>
      <c r="E33" s="84">
        <v>0</v>
      </c>
      <c r="F33" s="84">
        <v>1</v>
      </c>
      <c r="G33" s="84">
        <v>0</v>
      </c>
      <c r="H33" s="84">
        <v>0</v>
      </c>
      <c r="I33" s="84">
        <v>1</v>
      </c>
      <c r="J33" s="84">
        <v>1</v>
      </c>
      <c r="K33" s="84">
        <v>0</v>
      </c>
      <c r="L33" s="84">
        <v>1</v>
      </c>
      <c r="M33" s="84">
        <v>1</v>
      </c>
      <c r="N33" s="84">
        <v>1</v>
      </c>
      <c r="O33" s="83">
        <v>6</v>
      </c>
    </row>
    <row r="34" spans="1:15" ht="26.25" customHeight="1" thickBot="1">
      <c r="A34" s="64"/>
      <c r="B34" s="79" t="s">
        <v>90</v>
      </c>
      <c r="C34" s="84">
        <v>1491</v>
      </c>
      <c r="D34" s="84">
        <v>979</v>
      </c>
      <c r="E34" s="84">
        <v>1061</v>
      </c>
      <c r="F34" s="84">
        <v>710</v>
      </c>
      <c r="G34" s="84">
        <v>613</v>
      </c>
      <c r="H34" s="84">
        <v>593</v>
      </c>
      <c r="I34" s="84">
        <v>814</v>
      </c>
      <c r="J34" s="84">
        <v>840</v>
      </c>
      <c r="K34" s="84">
        <v>701</v>
      </c>
      <c r="L34" s="84">
        <v>793</v>
      </c>
      <c r="M34" s="84">
        <v>959</v>
      </c>
      <c r="N34" s="84">
        <v>1372</v>
      </c>
      <c r="O34" s="83">
        <v>10926</v>
      </c>
    </row>
    <row r="35" spans="1:15" ht="26.25" customHeight="1" thickBot="1">
      <c r="A35" s="64"/>
      <c r="B35" s="79" t="s">
        <v>91</v>
      </c>
      <c r="C35" s="84">
        <v>0</v>
      </c>
      <c r="D35" s="84">
        <v>0</v>
      </c>
      <c r="E35" s="84">
        <v>4</v>
      </c>
      <c r="F35" s="84">
        <v>2</v>
      </c>
      <c r="G35" s="84">
        <v>0</v>
      </c>
      <c r="H35" s="84">
        <v>0</v>
      </c>
      <c r="I35" s="84">
        <v>0</v>
      </c>
      <c r="J35" s="84">
        <v>0</v>
      </c>
      <c r="K35" s="84">
        <v>1</v>
      </c>
      <c r="L35" s="84">
        <v>1</v>
      </c>
      <c r="M35" s="84">
        <v>1</v>
      </c>
      <c r="N35" s="84">
        <v>0</v>
      </c>
      <c r="O35" s="83">
        <v>9</v>
      </c>
    </row>
    <row r="36" spans="1:15" ht="26.25" customHeight="1" thickBot="1">
      <c r="A36" s="64"/>
      <c r="B36" s="79" t="s">
        <v>92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1</v>
      </c>
      <c r="L36" s="84">
        <v>0</v>
      </c>
      <c r="M36" s="84">
        <v>1</v>
      </c>
      <c r="N36" s="84">
        <v>6</v>
      </c>
      <c r="O36" s="83">
        <v>8</v>
      </c>
    </row>
    <row r="37" spans="1:15" ht="26.25" customHeight="1" thickBot="1">
      <c r="A37" s="64"/>
      <c r="B37" s="79" t="s">
        <v>93</v>
      </c>
      <c r="C37" s="84">
        <v>75508</v>
      </c>
      <c r="D37" s="84">
        <v>44826</v>
      </c>
      <c r="E37" s="84">
        <v>33740</v>
      </c>
      <c r="F37" s="84">
        <v>26653</v>
      </c>
      <c r="G37" s="84">
        <v>24483</v>
      </c>
      <c r="H37" s="84">
        <v>27658</v>
      </c>
      <c r="I37" s="84">
        <v>48471</v>
      </c>
      <c r="J37" s="84">
        <v>30106</v>
      </c>
      <c r="K37" s="84">
        <v>35014</v>
      </c>
      <c r="L37" s="84">
        <v>30940</v>
      </c>
      <c r="M37" s="84">
        <v>41896</v>
      </c>
      <c r="N37" s="84">
        <v>38398</v>
      </c>
      <c r="O37" s="83">
        <v>457693</v>
      </c>
    </row>
    <row r="38" spans="1:15" ht="26.25" customHeight="1" thickBot="1">
      <c r="A38" s="64"/>
      <c r="B38" s="79" t="s">
        <v>94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1</v>
      </c>
      <c r="N38" s="84">
        <v>2</v>
      </c>
      <c r="O38" s="83">
        <v>3</v>
      </c>
    </row>
    <row r="39" spans="1:15" ht="26.25" customHeight="1" thickBot="1">
      <c r="A39" s="64"/>
      <c r="B39" s="79" t="s">
        <v>95</v>
      </c>
      <c r="C39" s="84">
        <v>116</v>
      </c>
      <c r="D39" s="84">
        <v>129</v>
      </c>
      <c r="E39" s="84">
        <v>134</v>
      </c>
      <c r="F39" s="84">
        <v>82</v>
      </c>
      <c r="G39" s="84">
        <v>53</v>
      </c>
      <c r="H39" s="84">
        <v>14</v>
      </c>
      <c r="I39" s="84">
        <v>27</v>
      </c>
      <c r="J39" s="84">
        <v>20</v>
      </c>
      <c r="K39" s="84">
        <v>14</v>
      </c>
      <c r="L39" s="84">
        <v>52</v>
      </c>
      <c r="M39" s="84">
        <v>199</v>
      </c>
      <c r="N39" s="84">
        <v>66</v>
      </c>
      <c r="O39" s="83">
        <v>906</v>
      </c>
    </row>
    <row r="40" spans="1:15" ht="26.25" customHeight="1" thickBot="1">
      <c r="A40" s="64"/>
      <c r="B40" s="79" t="s">
        <v>96</v>
      </c>
      <c r="C40" s="84">
        <v>1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1</v>
      </c>
      <c r="J40" s="84">
        <v>0</v>
      </c>
      <c r="K40" s="84">
        <v>2</v>
      </c>
      <c r="L40" s="84">
        <v>0</v>
      </c>
      <c r="M40" s="84">
        <v>0</v>
      </c>
      <c r="N40" s="84">
        <v>1</v>
      </c>
      <c r="O40" s="83">
        <v>5</v>
      </c>
    </row>
    <row r="41" spans="1:15" ht="26.25" customHeight="1" thickBot="1">
      <c r="A41" s="64"/>
      <c r="B41" s="79" t="s">
        <v>97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1</v>
      </c>
      <c r="N41" s="84">
        <v>0</v>
      </c>
      <c r="O41" s="83">
        <v>1</v>
      </c>
    </row>
    <row r="42" spans="1:15" ht="26.25" customHeight="1" thickBot="1">
      <c r="A42" s="64"/>
      <c r="B42" s="79" t="s">
        <v>98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1</v>
      </c>
      <c r="J42" s="84">
        <v>0</v>
      </c>
      <c r="K42" s="84">
        <v>0</v>
      </c>
      <c r="L42" s="84">
        <v>0</v>
      </c>
      <c r="M42" s="84">
        <v>2</v>
      </c>
      <c r="N42" s="84">
        <v>0</v>
      </c>
      <c r="O42" s="83">
        <v>3</v>
      </c>
    </row>
    <row r="43" spans="1:15" ht="26.25" customHeight="1" thickBot="1">
      <c r="A43" s="64"/>
      <c r="B43" s="79" t="s">
        <v>99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1</v>
      </c>
      <c r="L43" s="84">
        <v>0</v>
      </c>
      <c r="M43" s="84">
        <v>0</v>
      </c>
      <c r="N43" s="84">
        <v>0</v>
      </c>
      <c r="O43" s="83">
        <v>1</v>
      </c>
    </row>
    <row r="44" spans="1:15" ht="26.25" customHeight="1" thickBot="1">
      <c r="A44" s="64"/>
      <c r="B44" s="79" t="s">
        <v>100</v>
      </c>
      <c r="C44" s="84">
        <v>1</v>
      </c>
      <c r="D44" s="84">
        <v>1</v>
      </c>
      <c r="E44" s="84">
        <v>0</v>
      </c>
      <c r="F44" s="84">
        <v>1</v>
      </c>
      <c r="G44" s="84">
        <v>1</v>
      </c>
      <c r="H44" s="84">
        <v>0</v>
      </c>
      <c r="I44" s="84">
        <v>2</v>
      </c>
      <c r="J44" s="84">
        <v>1</v>
      </c>
      <c r="K44" s="84">
        <v>0</v>
      </c>
      <c r="L44" s="84">
        <v>0</v>
      </c>
      <c r="M44" s="84">
        <v>0</v>
      </c>
      <c r="N44" s="84">
        <v>2</v>
      </c>
      <c r="O44" s="83">
        <v>9</v>
      </c>
    </row>
    <row r="45" spans="1:15" ht="26.25" customHeight="1" thickBot="1">
      <c r="A45" s="64"/>
      <c r="B45" s="79" t="s">
        <v>101</v>
      </c>
      <c r="C45" s="84">
        <v>1601</v>
      </c>
      <c r="D45" s="84">
        <v>1528</v>
      </c>
      <c r="E45" s="84">
        <v>1468</v>
      </c>
      <c r="F45" s="84">
        <v>755</v>
      </c>
      <c r="G45" s="84">
        <v>485</v>
      </c>
      <c r="H45" s="84">
        <v>274</v>
      </c>
      <c r="I45" s="84">
        <v>306</v>
      </c>
      <c r="J45" s="84">
        <v>326</v>
      </c>
      <c r="K45" s="84">
        <v>321</v>
      </c>
      <c r="L45" s="84">
        <v>525</v>
      </c>
      <c r="M45" s="84">
        <v>992</v>
      </c>
      <c r="N45" s="84">
        <v>1102</v>
      </c>
      <c r="O45" s="83">
        <v>9683</v>
      </c>
    </row>
    <row r="46" spans="1:15" ht="26.25" customHeight="1" thickBot="1">
      <c r="A46" s="64"/>
      <c r="B46" s="79" t="s">
        <v>102</v>
      </c>
      <c r="C46" s="84">
        <v>9640</v>
      </c>
      <c r="D46" s="84">
        <v>13132</v>
      </c>
      <c r="E46" s="84">
        <v>6655</v>
      </c>
      <c r="F46" s="84">
        <v>4312</v>
      </c>
      <c r="G46" s="84">
        <v>4220</v>
      </c>
      <c r="H46" s="84">
        <v>3396</v>
      </c>
      <c r="I46" s="84">
        <v>3964</v>
      </c>
      <c r="J46" s="84">
        <v>3491</v>
      </c>
      <c r="K46" s="84">
        <v>5720</v>
      </c>
      <c r="L46" s="84">
        <v>4259</v>
      </c>
      <c r="M46" s="84">
        <v>5846</v>
      </c>
      <c r="N46" s="84">
        <v>5374</v>
      </c>
      <c r="O46" s="83">
        <v>70009</v>
      </c>
    </row>
    <row r="47" spans="1:15" ht="26.25" customHeight="1" thickBot="1">
      <c r="A47" s="64"/>
      <c r="B47" s="79" t="s">
        <v>103</v>
      </c>
      <c r="C47" s="84">
        <v>643</v>
      </c>
      <c r="D47" s="84">
        <v>922</v>
      </c>
      <c r="E47" s="84">
        <v>823</v>
      </c>
      <c r="F47" s="84">
        <v>848</v>
      </c>
      <c r="G47" s="84">
        <v>664</v>
      </c>
      <c r="H47" s="84">
        <v>399</v>
      </c>
      <c r="I47" s="84">
        <v>385</v>
      </c>
      <c r="J47" s="84">
        <v>425</v>
      </c>
      <c r="K47" s="84">
        <v>346</v>
      </c>
      <c r="L47" s="84">
        <v>653</v>
      </c>
      <c r="M47" s="84">
        <v>1146</v>
      </c>
      <c r="N47" s="84">
        <v>1518</v>
      </c>
      <c r="O47" s="83">
        <v>8772</v>
      </c>
    </row>
    <row r="48" spans="1:15" ht="26.25" customHeight="1" thickBot="1">
      <c r="A48" s="64"/>
      <c r="B48" s="79" t="s">
        <v>104</v>
      </c>
      <c r="C48" s="84">
        <v>9</v>
      </c>
      <c r="D48" s="84">
        <v>15</v>
      </c>
      <c r="E48" s="84">
        <v>25</v>
      </c>
      <c r="F48" s="84">
        <v>19</v>
      </c>
      <c r="G48" s="84">
        <v>20</v>
      </c>
      <c r="H48" s="84">
        <v>3</v>
      </c>
      <c r="I48" s="84">
        <v>11</v>
      </c>
      <c r="J48" s="84">
        <v>47</v>
      </c>
      <c r="K48" s="84">
        <v>3</v>
      </c>
      <c r="L48" s="84">
        <v>1</v>
      </c>
      <c r="M48" s="84">
        <v>12</v>
      </c>
      <c r="N48" s="84">
        <v>10</v>
      </c>
      <c r="O48" s="83">
        <v>175</v>
      </c>
    </row>
    <row r="49" spans="1:15" ht="26.25" customHeight="1" thickBot="1">
      <c r="A49" s="64"/>
      <c r="B49" s="79" t="s">
        <v>105</v>
      </c>
      <c r="C49" s="84">
        <v>4758</v>
      </c>
      <c r="D49" s="84">
        <v>2541</v>
      </c>
      <c r="E49" s="84">
        <v>3630</v>
      </c>
      <c r="F49" s="84">
        <v>2827</v>
      </c>
      <c r="G49" s="84">
        <v>2614</v>
      </c>
      <c r="H49" s="84">
        <v>2937</v>
      </c>
      <c r="I49" s="84">
        <v>2780</v>
      </c>
      <c r="J49" s="84">
        <v>2624</v>
      </c>
      <c r="K49" s="84">
        <v>2795</v>
      </c>
      <c r="L49" s="84">
        <v>3548</v>
      </c>
      <c r="M49" s="84">
        <v>4687</v>
      </c>
      <c r="N49" s="84">
        <v>4341</v>
      </c>
      <c r="O49" s="83">
        <v>40082</v>
      </c>
    </row>
    <row r="50" spans="1:15" ht="26.25" customHeight="1" thickBot="1">
      <c r="A50" s="64"/>
      <c r="B50" s="79" t="s">
        <v>106</v>
      </c>
      <c r="C50" s="84">
        <v>0</v>
      </c>
      <c r="D50" s="84">
        <v>1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3">
        <v>1</v>
      </c>
    </row>
    <row r="51" spans="1:15" ht="26.25" customHeight="1" thickBot="1">
      <c r="A51" s="64"/>
      <c r="B51" s="79" t="s">
        <v>107</v>
      </c>
      <c r="C51" s="84">
        <v>580</v>
      </c>
      <c r="D51" s="84">
        <v>203</v>
      </c>
      <c r="E51" s="84">
        <v>489</v>
      </c>
      <c r="F51" s="84">
        <v>356</v>
      </c>
      <c r="G51" s="84">
        <v>354</v>
      </c>
      <c r="H51" s="84">
        <v>271</v>
      </c>
      <c r="I51" s="84">
        <v>459</v>
      </c>
      <c r="J51" s="84">
        <v>297</v>
      </c>
      <c r="K51" s="84">
        <v>673</v>
      </c>
      <c r="L51" s="84">
        <v>616</v>
      </c>
      <c r="M51" s="84">
        <v>508</v>
      </c>
      <c r="N51" s="84">
        <v>636</v>
      </c>
      <c r="O51" s="83">
        <v>5442</v>
      </c>
    </row>
    <row r="52" spans="1:15" ht="26.25" customHeight="1" thickBot="1">
      <c r="A52" s="64"/>
      <c r="B52" s="79" t="s">
        <v>108</v>
      </c>
      <c r="C52" s="84">
        <v>48</v>
      </c>
      <c r="D52" s="84">
        <v>82</v>
      </c>
      <c r="E52" s="84">
        <v>65</v>
      </c>
      <c r="F52" s="84">
        <v>38</v>
      </c>
      <c r="G52" s="84">
        <v>18</v>
      </c>
      <c r="H52" s="84">
        <v>9</v>
      </c>
      <c r="I52" s="84">
        <v>8</v>
      </c>
      <c r="J52" s="84">
        <v>13</v>
      </c>
      <c r="K52" s="84">
        <v>30</v>
      </c>
      <c r="L52" s="84">
        <v>25</v>
      </c>
      <c r="M52" s="84">
        <v>123</v>
      </c>
      <c r="N52" s="84">
        <v>31</v>
      </c>
      <c r="O52" s="83">
        <v>490</v>
      </c>
    </row>
    <row r="53" spans="1:15" ht="26.25" customHeight="1" thickBot="1">
      <c r="A53" s="64"/>
      <c r="B53" s="79" t="s">
        <v>109</v>
      </c>
      <c r="C53" s="84">
        <v>475</v>
      </c>
      <c r="D53" s="84">
        <v>558</v>
      </c>
      <c r="E53" s="84">
        <v>538</v>
      </c>
      <c r="F53" s="84">
        <v>655</v>
      </c>
      <c r="G53" s="84">
        <v>584</v>
      </c>
      <c r="H53" s="84">
        <v>567</v>
      </c>
      <c r="I53" s="84">
        <v>643</v>
      </c>
      <c r="J53" s="84">
        <v>722</v>
      </c>
      <c r="K53" s="84">
        <v>583</v>
      </c>
      <c r="L53" s="84">
        <v>615</v>
      </c>
      <c r="M53" s="84">
        <v>539</v>
      </c>
      <c r="N53" s="84">
        <v>769</v>
      </c>
      <c r="O53" s="83">
        <v>7248</v>
      </c>
    </row>
    <row r="54" spans="1:15" ht="26.25" customHeight="1" thickBot="1">
      <c r="A54" s="64"/>
      <c r="B54" s="79" t="s">
        <v>255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1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3">
        <v>1</v>
      </c>
    </row>
    <row r="55" spans="1:15" ht="26.25" customHeight="1" thickBot="1">
      <c r="A55" s="64"/>
      <c r="B55" s="79" t="s">
        <v>110</v>
      </c>
      <c r="C55" s="84">
        <v>169</v>
      </c>
      <c r="D55" s="84">
        <v>193</v>
      </c>
      <c r="E55" s="84">
        <v>161</v>
      </c>
      <c r="F55" s="84">
        <v>101</v>
      </c>
      <c r="G55" s="84">
        <v>66</v>
      </c>
      <c r="H55" s="84">
        <v>40</v>
      </c>
      <c r="I55" s="84">
        <v>52</v>
      </c>
      <c r="J55" s="84">
        <v>29</v>
      </c>
      <c r="K55" s="84">
        <v>54</v>
      </c>
      <c r="L55" s="84">
        <v>127</v>
      </c>
      <c r="M55" s="84">
        <v>155</v>
      </c>
      <c r="N55" s="84">
        <v>116</v>
      </c>
      <c r="O55" s="83">
        <v>1263</v>
      </c>
    </row>
    <row r="56" spans="1:15" ht="26.25" customHeight="1" thickBot="1">
      <c r="A56" s="64"/>
      <c r="B56" s="79" t="s">
        <v>111</v>
      </c>
      <c r="C56" s="84">
        <v>0</v>
      </c>
      <c r="D56" s="84">
        <v>2</v>
      </c>
      <c r="E56" s="84">
        <v>0</v>
      </c>
      <c r="F56" s="84">
        <v>2</v>
      </c>
      <c r="G56" s="84">
        <v>0</v>
      </c>
      <c r="H56" s="84">
        <v>0</v>
      </c>
      <c r="I56" s="84">
        <v>1</v>
      </c>
      <c r="J56" s="84">
        <v>0</v>
      </c>
      <c r="K56" s="84">
        <v>2</v>
      </c>
      <c r="L56" s="84">
        <v>0</v>
      </c>
      <c r="M56" s="84">
        <v>0</v>
      </c>
      <c r="N56" s="84">
        <v>0</v>
      </c>
      <c r="O56" s="83">
        <v>7</v>
      </c>
    </row>
    <row r="57" spans="1:15" ht="26.25" customHeight="1" thickBot="1">
      <c r="A57" s="64"/>
      <c r="B57" s="79" t="s">
        <v>112</v>
      </c>
      <c r="C57" s="84">
        <v>1041</v>
      </c>
      <c r="D57" s="84">
        <v>1014</v>
      </c>
      <c r="E57" s="84">
        <v>1952</v>
      </c>
      <c r="F57" s="84">
        <v>1823</v>
      </c>
      <c r="G57" s="84">
        <v>1160</v>
      </c>
      <c r="H57" s="84">
        <v>1023</v>
      </c>
      <c r="I57" s="84">
        <v>1482</v>
      </c>
      <c r="J57" s="84">
        <v>2107</v>
      </c>
      <c r="K57" s="84">
        <v>1614</v>
      </c>
      <c r="L57" s="84">
        <v>2158</v>
      </c>
      <c r="M57" s="84">
        <v>2208</v>
      </c>
      <c r="N57" s="84">
        <v>1431</v>
      </c>
      <c r="O57" s="83">
        <v>19013</v>
      </c>
    </row>
    <row r="58" spans="1:15" ht="26.25" customHeight="1" thickBot="1">
      <c r="A58" s="64"/>
      <c r="B58" s="79" t="s">
        <v>113</v>
      </c>
      <c r="C58" s="84">
        <v>2</v>
      </c>
      <c r="D58" s="84">
        <v>7</v>
      </c>
      <c r="E58" s="84">
        <v>7</v>
      </c>
      <c r="F58" s="84">
        <v>12</v>
      </c>
      <c r="G58" s="84">
        <v>7</v>
      </c>
      <c r="H58" s="84">
        <v>12</v>
      </c>
      <c r="I58" s="84">
        <v>7</v>
      </c>
      <c r="J58" s="84">
        <v>5</v>
      </c>
      <c r="K58" s="84">
        <v>6</v>
      </c>
      <c r="L58" s="84">
        <v>5</v>
      </c>
      <c r="M58" s="84">
        <v>8</v>
      </c>
      <c r="N58" s="84">
        <v>3</v>
      </c>
      <c r="O58" s="83">
        <v>81</v>
      </c>
    </row>
    <row r="59" spans="1:15" ht="26.25" customHeight="1" thickBot="1">
      <c r="A59" s="64"/>
      <c r="B59" s="79" t="s">
        <v>114</v>
      </c>
      <c r="C59" s="84">
        <v>106</v>
      </c>
      <c r="D59" s="84">
        <v>89</v>
      </c>
      <c r="E59" s="84">
        <v>149</v>
      </c>
      <c r="F59" s="84">
        <v>138</v>
      </c>
      <c r="G59" s="84">
        <v>165</v>
      </c>
      <c r="H59" s="84">
        <v>153</v>
      </c>
      <c r="I59" s="84">
        <v>137</v>
      </c>
      <c r="J59" s="84">
        <v>203</v>
      </c>
      <c r="K59" s="84">
        <v>142</v>
      </c>
      <c r="L59" s="84">
        <v>196</v>
      </c>
      <c r="M59" s="84">
        <v>208</v>
      </c>
      <c r="N59" s="84">
        <v>232</v>
      </c>
      <c r="O59" s="83">
        <v>1918</v>
      </c>
    </row>
    <row r="60" spans="1:15" ht="26.25" customHeight="1" thickBot="1">
      <c r="A60" s="64"/>
      <c r="B60" s="79" t="s">
        <v>115</v>
      </c>
      <c r="C60" s="84">
        <v>5</v>
      </c>
      <c r="D60" s="84">
        <v>2</v>
      </c>
      <c r="E60" s="84">
        <v>4</v>
      </c>
      <c r="F60" s="84">
        <v>9</v>
      </c>
      <c r="G60" s="84">
        <v>2</v>
      </c>
      <c r="H60" s="84">
        <v>1</v>
      </c>
      <c r="I60" s="84">
        <v>6</v>
      </c>
      <c r="J60" s="84">
        <v>13</v>
      </c>
      <c r="K60" s="84">
        <v>3</v>
      </c>
      <c r="L60" s="84">
        <v>4</v>
      </c>
      <c r="M60" s="84">
        <v>14</v>
      </c>
      <c r="N60" s="84">
        <v>7</v>
      </c>
      <c r="O60" s="83">
        <v>70</v>
      </c>
    </row>
    <row r="61" spans="1:15" ht="26.25" customHeight="1" thickBot="1">
      <c r="A61" s="64"/>
      <c r="B61" s="79" t="s">
        <v>117</v>
      </c>
      <c r="C61" s="84">
        <v>52</v>
      </c>
      <c r="D61" s="84">
        <v>184</v>
      </c>
      <c r="E61" s="84">
        <v>117</v>
      </c>
      <c r="F61" s="84">
        <v>101</v>
      </c>
      <c r="G61" s="84">
        <v>74</v>
      </c>
      <c r="H61" s="84">
        <v>18</v>
      </c>
      <c r="I61" s="84">
        <v>29</v>
      </c>
      <c r="J61" s="84">
        <v>12</v>
      </c>
      <c r="K61" s="84">
        <v>17</v>
      </c>
      <c r="L61" s="84">
        <v>57</v>
      </c>
      <c r="M61" s="84">
        <v>118</v>
      </c>
      <c r="N61" s="84">
        <v>95</v>
      </c>
      <c r="O61" s="83">
        <v>874</v>
      </c>
    </row>
    <row r="62" spans="1:15" ht="26.25" customHeight="1" thickBot="1">
      <c r="A62" s="64"/>
      <c r="B62" s="79" t="s">
        <v>118</v>
      </c>
      <c r="C62" s="84">
        <v>63</v>
      </c>
      <c r="D62" s="84">
        <v>26</v>
      </c>
      <c r="E62" s="84">
        <v>14</v>
      </c>
      <c r="F62" s="84">
        <v>29</v>
      </c>
      <c r="G62" s="84">
        <v>10</v>
      </c>
      <c r="H62" s="84">
        <v>2</v>
      </c>
      <c r="I62" s="84">
        <v>8</v>
      </c>
      <c r="J62" s="84">
        <v>18</v>
      </c>
      <c r="K62" s="84">
        <v>12</v>
      </c>
      <c r="L62" s="84">
        <v>9</v>
      </c>
      <c r="M62" s="84">
        <v>41</v>
      </c>
      <c r="N62" s="84">
        <v>37</v>
      </c>
      <c r="O62" s="83">
        <v>269</v>
      </c>
    </row>
    <row r="63" spans="1:15" ht="26.25" customHeight="1" thickBot="1">
      <c r="A63" s="64"/>
      <c r="B63" s="79" t="s">
        <v>119</v>
      </c>
      <c r="C63" s="84">
        <v>4819</v>
      </c>
      <c r="D63" s="84">
        <v>3624</v>
      </c>
      <c r="E63" s="84">
        <v>3783</v>
      </c>
      <c r="F63" s="84">
        <v>2717</v>
      </c>
      <c r="G63" s="84">
        <v>1898</v>
      </c>
      <c r="H63" s="84">
        <v>1576</v>
      </c>
      <c r="I63" s="84">
        <v>1945</v>
      </c>
      <c r="J63" s="84">
        <v>2526</v>
      </c>
      <c r="K63" s="84">
        <v>2136</v>
      </c>
      <c r="L63" s="84">
        <v>2136</v>
      </c>
      <c r="M63" s="84">
        <v>3255</v>
      </c>
      <c r="N63" s="84">
        <v>3917</v>
      </c>
      <c r="O63" s="83">
        <v>34332</v>
      </c>
    </row>
    <row r="64" spans="1:15" ht="26.25" customHeight="1" thickBot="1">
      <c r="A64" s="64"/>
      <c r="B64" s="79" t="s">
        <v>120</v>
      </c>
      <c r="C64" s="84">
        <v>11364</v>
      </c>
      <c r="D64" s="84">
        <v>7699</v>
      </c>
      <c r="E64" s="84">
        <v>8672</v>
      </c>
      <c r="F64" s="84">
        <v>5836</v>
      </c>
      <c r="G64" s="84">
        <v>4137</v>
      </c>
      <c r="H64" s="84">
        <v>4098</v>
      </c>
      <c r="I64" s="84">
        <v>4083</v>
      </c>
      <c r="J64" s="84">
        <v>3482</v>
      </c>
      <c r="K64" s="84">
        <v>3355</v>
      </c>
      <c r="L64" s="84">
        <v>4529</v>
      </c>
      <c r="M64" s="84">
        <v>7183</v>
      </c>
      <c r="N64" s="84">
        <v>8694</v>
      </c>
      <c r="O64" s="83">
        <v>73132</v>
      </c>
    </row>
    <row r="65" spans="1:15" ht="26.25" customHeight="1" thickBot="1">
      <c r="A65" s="64"/>
      <c r="B65" s="79" t="s">
        <v>121</v>
      </c>
      <c r="C65" s="84">
        <v>47</v>
      </c>
      <c r="D65" s="84">
        <v>30</v>
      </c>
      <c r="E65" s="84">
        <v>29</v>
      </c>
      <c r="F65" s="84">
        <v>19</v>
      </c>
      <c r="G65" s="84">
        <v>11</v>
      </c>
      <c r="H65" s="84">
        <v>21</v>
      </c>
      <c r="I65" s="84">
        <v>7</v>
      </c>
      <c r="J65" s="84">
        <v>12</v>
      </c>
      <c r="K65" s="84">
        <v>7</v>
      </c>
      <c r="L65" s="84">
        <v>5</v>
      </c>
      <c r="M65" s="84">
        <v>21</v>
      </c>
      <c r="N65" s="84">
        <v>18</v>
      </c>
      <c r="O65" s="83">
        <v>227</v>
      </c>
    </row>
    <row r="66" spans="1:15" ht="26.25" customHeight="1" thickBot="1">
      <c r="A66" s="64"/>
      <c r="B66" s="79" t="s">
        <v>122</v>
      </c>
      <c r="C66" s="84">
        <v>2</v>
      </c>
      <c r="D66" s="84">
        <v>0</v>
      </c>
      <c r="E66" s="84">
        <v>0</v>
      </c>
      <c r="F66" s="84">
        <v>0</v>
      </c>
      <c r="G66" s="84">
        <v>1</v>
      </c>
      <c r="H66" s="84">
        <v>12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1</v>
      </c>
      <c r="O66" s="83">
        <v>16</v>
      </c>
    </row>
    <row r="67" spans="1:15" ht="26.25" customHeight="1" thickBot="1">
      <c r="A67" s="64"/>
      <c r="B67" s="79" t="s">
        <v>123</v>
      </c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  <c r="I67" s="84">
        <v>2</v>
      </c>
      <c r="J67" s="84">
        <v>0</v>
      </c>
      <c r="K67" s="84">
        <v>3</v>
      </c>
      <c r="L67" s="84">
        <v>0</v>
      </c>
      <c r="M67" s="84">
        <v>0</v>
      </c>
      <c r="N67" s="84">
        <v>0</v>
      </c>
      <c r="O67" s="83">
        <v>5</v>
      </c>
    </row>
    <row r="68" spans="1:15" ht="26.25" customHeight="1" thickBot="1">
      <c r="A68" s="64"/>
      <c r="B68" s="79" t="s">
        <v>124</v>
      </c>
      <c r="C68" s="84">
        <v>13</v>
      </c>
      <c r="D68" s="84">
        <v>9</v>
      </c>
      <c r="E68" s="84">
        <v>15</v>
      </c>
      <c r="F68" s="84">
        <v>11</v>
      </c>
      <c r="G68" s="84">
        <v>13</v>
      </c>
      <c r="H68" s="84">
        <v>6</v>
      </c>
      <c r="I68" s="84">
        <v>6</v>
      </c>
      <c r="J68" s="84">
        <v>4</v>
      </c>
      <c r="K68" s="84">
        <v>14</v>
      </c>
      <c r="L68" s="84">
        <v>9</v>
      </c>
      <c r="M68" s="84">
        <v>6</v>
      </c>
      <c r="N68" s="84">
        <v>6</v>
      </c>
      <c r="O68" s="83">
        <v>112</v>
      </c>
    </row>
    <row r="69" spans="1:15" ht="26.25" customHeight="1" thickBot="1">
      <c r="A69" s="64"/>
      <c r="B69" s="79" t="s">
        <v>125</v>
      </c>
      <c r="C69" s="84">
        <v>129</v>
      </c>
      <c r="D69" s="84">
        <v>171</v>
      </c>
      <c r="E69" s="84">
        <v>171</v>
      </c>
      <c r="F69" s="84">
        <v>115</v>
      </c>
      <c r="G69" s="84">
        <v>143</v>
      </c>
      <c r="H69" s="84">
        <v>62</v>
      </c>
      <c r="I69" s="84">
        <v>27</v>
      </c>
      <c r="J69" s="84">
        <v>28</v>
      </c>
      <c r="K69" s="84">
        <v>33</v>
      </c>
      <c r="L69" s="84">
        <v>92</v>
      </c>
      <c r="M69" s="84">
        <v>189</v>
      </c>
      <c r="N69" s="84">
        <v>110</v>
      </c>
      <c r="O69" s="83">
        <v>1270</v>
      </c>
    </row>
    <row r="70" spans="1:15" ht="26.25" customHeight="1" thickBot="1">
      <c r="A70" s="64"/>
      <c r="B70" s="79" t="s">
        <v>126</v>
      </c>
      <c r="C70" s="84">
        <v>1833</v>
      </c>
      <c r="D70" s="84">
        <v>1884</v>
      </c>
      <c r="E70" s="84">
        <v>1967</v>
      </c>
      <c r="F70" s="84">
        <v>1379</v>
      </c>
      <c r="G70" s="84">
        <v>906</v>
      </c>
      <c r="H70" s="84">
        <v>625</v>
      </c>
      <c r="I70" s="84">
        <v>763</v>
      </c>
      <c r="J70" s="84">
        <v>823</v>
      </c>
      <c r="K70" s="84">
        <v>661</v>
      </c>
      <c r="L70" s="84">
        <v>902</v>
      </c>
      <c r="M70" s="84">
        <v>1464</v>
      </c>
      <c r="N70" s="84">
        <v>1590</v>
      </c>
      <c r="O70" s="83">
        <v>14797</v>
      </c>
    </row>
    <row r="71" spans="1:15" ht="69" customHeight="1">
      <c r="A71" s="62"/>
      <c r="B71" s="149" t="s">
        <v>252</v>
      </c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</row>
    <row r="72" spans="1:15" ht="26.25" customHeight="1">
      <c r="A72" s="62"/>
      <c r="B72" s="66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67"/>
      <c r="O72" s="62"/>
    </row>
    <row r="73" spans="1:15" ht="26.25" customHeight="1">
      <c r="A73" s="62"/>
      <c r="B73" s="66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67"/>
      <c r="O73" s="62"/>
    </row>
    <row r="74" spans="1:15" ht="26.25" customHeight="1">
      <c r="A74" s="62"/>
      <c r="B74" s="66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67"/>
      <c r="O74" s="62"/>
    </row>
    <row r="75" spans="1:15" ht="26.25" customHeight="1">
      <c r="A75" s="62"/>
      <c r="B75" s="66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67"/>
      <c r="O75" s="62"/>
    </row>
    <row r="76" spans="1:15" s="2" customFormat="1" ht="26.25" customHeight="1">
      <c r="A76" s="76"/>
      <c r="B76" s="77" t="s">
        <v>56</v>
      </c>
      <c r="C76" s="76"/>
      <c r="D76" s="76"/>
      <c r="E76" s="76"/>
      <c r="F76" s="76"/>
      <c r="G76" s="76"/>
      <c r="H76" s="76"/>
      <c r="I76" s="76"/>
      <c r="J76" s="76"/>
      <c r="K76" s="76"/>
      <c r="L76" s="54"/>
      <c r="M76" s="54"/>
      <c r="N76" s="8"/>
      <c r="O76" s="8" t="s">
        <v>31</v>
      </c>
    </row>
    <row r="77" spans="1:15" s="2" customFormat="1" ht="26.25" customHeight="1">
      <c r="A77" s="36"/>
      <c r="B77" s="77" t="s">
        <v>24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spans="1:15" ht="26.25" customHeight="1" thickBot="1">
      <c r="A78" s="68"/>
      <c r="B78" s="69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</row>
    <row r="79" spans="1:15" ht="26.25" customHeight="1" thickBot="1">
      <c r="A79" s="62"/>
      <c r="B79" s="79" t="s">
        <v>25</v>
      </c>
      <c r="C79" s="80" t="s">
        <v>9</v>
      </c>
      <c r="D79" s="80" t="s">
        <v>10</v>
      </c>
      <c r="E79" s="80" t="s">
        <v>11</v>
      </c>
      <c r="F79" s="80" t="s">
        <v>12</v>
      </c>
      <c r="G79" s="80" t="s">
        <v>27</v>
      </c>
      <c r="H79" s="80" t="s">
        <v>14</v>
      </c>
      <c r="I79" s="80" t="s">
        <v>15</v>
      </c>
      <c r="J79" s="80" t="s">
        <v>16</v>
      </c>
      <c r="K79" s="80" t="s">
        <v>17</v>
      </c>
      <c r="L79" s="80" t="s">
        <v>18</v>
      </c>
      <c r="M79" s="80" t="s">
        <v>250</v>
      </c>
      <c r="N79" s="80" t="s">
        <v>251</v>
      </c>
      <c r="O79" s="80" t="s">
        <v>26</v>
      </c>
    </row>
    <row r="80" spans="1:15" ht="26.25" customHeight="1" thickBot="1">
      <c r="A80" s="62"/>
      <c r="B80" s="79" t="s">
        <v>127</v>
      </c>
      <c r="C80" s="84">
        <v>3</v>
      </c>
      <c r="D80" s="84">
        <v>1</v>
      </c>
      <c r="E80" s="84">
        <v>28</v>
      </c>
      <c r="F80" s="84">
        <v>2</v>
      </c>
      <c r="G80" s="84">
        <v>9</v>
      </c>
      <c r="H80" s="84">
        <v>6</v>
      </c>
      <c r="I80" s="84">
        <v>3</v>
      </c>
      <c r="J80" s="84">
        <v>7</v>
      </c>
      <c r="K80" s="84">
        <v>4</v>
      </c>
      <c r="L80" s="84">
        <v>1</v>
      </c>
      <c r="M80" s="84">
        <v>14</v>
      </c>
      <c r="N80" s="84">
        <v>11</v>
      </c>
      <c r="O80" s="83">
        <v>89</v>
      </c>
    </row>
    <row r="81" spans="1:15" ht="26.25" customHeight="1" thickBot="1">
      <c r="A81" s="62"/>
      <c r="B81" s="79" t="s">
        <v>128</v>
      </c>
      <c r="C81" s="84">
        <v>2</v>
      </c>
      <c r="D81" s="84">
        <v>0</v>
      </c>
      <c r="E81" s="84">
        <v>0</v>
      </c>
      <c r="F81" s="84">
        <v>1</v>
      </c>
      <c r="G81" s="84">
        <v>3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3">
        <v>6</v>
      </c>
    </row>
    <row r="82" spans="1:15" ht="26.25" customHeight="1" thickBot="1">
      <c r="A82" s="64"/>
      <c r="B82" s="79" t="s">
        <v>129</v>
      </c>
      <c r="C82" s="84">
        <v>1</v>
      </c>
      <c r="D82" s="84">
        <v>0</v>
      </c>
      <c r="E82" s="84">
        <v>1</v>
      </c>
      <c r="F82" s="84">
        <v>2</v>
      </c>
      <c r="G82" s="84">
        <v>1</v>
      </c>
      <c r="H82" s="84">
        <v>0</v>
      </c>
      <c r="I82" s="84">
        <v>1</v>
      </c>
      <c r="J82" s="84">
        <v>0</v>
      </c>
      <c r="K82" s="84">
        <v>0</v>
      </c>
      <c r="L82" s="84">
        <v>0</v>
      </c>
      <c r="M82" s="84">
        <v>0</v>
      </c>
      <c r="N82" s="84">
        <v>7</v>
      </c>
      <c r="O82" s="83">
        <v>13</v>
      </c>
    </row>
    <row r="83" spans="1:15" ht="26.25" customHeight="1" thickBot="1">
      <c r="A83" s="64"/>
      <c r="B83" s="79" t="s">
        <v>130</v>
      </c>
      <c r="C83" s="84">
        <v>199</v>
      </c>
      <c r="D83" s="84">
        <v>144</v>
      </c>
      <c r="E83" s="84">
        <v>227</v>
      </c>
      <c r="F83" s="84">
        <v>153</v>
      </c>
      <c r="G83" s="84">
        <v>104</v>
      </c>
      <c r="H83" s="84">
        <v>42</v>
      </c>
      <c r="I83" s="84">
        <v>53</v>
      </c>
      <c r="J83" s="84">
        <v>212</v>
      </c>
      <c r="K83" s="84">
        <v>53</v>
      </c>
      <c r="L83" s="84">
        <v>100</v>
      </c>
      <c r="M83" s="84">
        <v>253</v>
      </c>
      <c r="N83" s="84">
        <v>216</v>
      </c>
      <c r="O83" s="83">
        <v>1756</v>
      </c>
    </row>
    <row r="84" spans="1:15" ht="26.25" customHeight="1" thickBot="1">
      <c r="A84" s="64"/>
      <c r="B84" s="79" t="s">
        <v>256</v>
      </c>
      <c r="C84" s="84">
        <v>0</v>
      </c>
      <c r="D84" s="84">
        <v>1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3">
        <v>1</v>
      </c>
    </row>
    <row r="85" spans="1:15" ht="26.25" customHeight="1" thickBot="1">
      <c r="A85" s="64"/>
      <c r="B85" s="79" t="s">
        <v>131</v>
      </c>
      <c r="C85" s="84">
        <v>217</v>
      </c>
      <c r="D85" s="84">
        <v>121</v>
      </c>
      <c r="E85" s="84">
        <v>211</v>
      </c>
      <c r="F85" s="84">
        <v>255</v>
      </c>
      <c r="G85" s="84">
        <v>187</v>
      </c>
      <c r="H85" s="84">
        <v>228</v>
      </c>
      <c r="I85" s="84">
        <v>219</v>
      </c>
      <c r="J85" s="84">
        <v>203</v>
      </c>
      <c r="K85" s="84">
        <v>262</v>
      </c>
      <c r="L85" s="84">
        <v>303</v>
      </c>
      <c r="M85" s="84">
        <v>550</v>
      </c>
      <c r="N85" s="84">
        <v>496</v>
      </c>
      <c r="O85" s="83">
        <v>3252</v>
      </c>
    </row>
    <row r="86" spans="1:15" ht="26.25" customHeight="1" thickBot="1">
      <c r="A86" s="64"/>
      <c r="B86" s="79" t="s">
        <v>132</v>
      </c>
      <c r="C86" s="84">
        <v>0</v>
      </c>
      <c r="D86" s="84">
        <v>1</v>
      </c>
      <c r="E86" s="84">
        <v>0</v>
      </c>
      <c r="F86" s="84">
        <v>0</v>
      </c>
      <c r="G86" s="84">
        <v>0</v>
      </c>
      <c r="H86" s="84">
        <v>0</v>
      </c>
      <c r="I86" s="84">
        <v>1</v>
      </c>
      <c r="J86" s="84">
        <v>0</v>
      </c>
      <c r="K86" s="84">
        <v>0</v>
      </c>
      <c r="L86" s="84">
        <v>0</v>
      </c>
      <c r="M86" s="84">
        <v>1</v>
      </c>
      <c r="N86" s="84">
        <v>0</v>
      </c>
      <c r="O86" s="83">
        <v>3</v>
      </c>
    </row>
    <row r="87" spans="1:15" ht="26.25" customHeight="1" thickBot="1">
      <c r="A87" s="64"/>
      <c r="B87" s="79" t="s">
        <v>134</v>
      </c>
      <c r="C87" s="84">
        <v>0</v>
      </c>
      <c r="D87" s="84">
        <v>0</v>
      </c>
      <c r="E87" s="84">
        <v>1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83">
        <v>1</v>
      </c>
    </row>
    <row r="88" spans="1:15" ht="26.25" customHeight="1" thickBot="1">
      <c r="A88" s="62"/>
      <c r="B88" s="79" t="s">
        <v>135</v>
      </c>
      <c r="C88" s="84">
        <v>4</v>
      </c>
      <c r="D88" s="84">
        <v>1</v>
      </c>
      <c r="E88" s="84">
        <v>5</v>
      </c>
      <c r="F88" s="84">
        <v>7</v>
      </c>
      <c r="G88" s="84">
        <v>1</v>
      </c>
      <c r="H88" s="84">
        <v>2</v>
      </c>
      <c r="I88" s="84">
        <v>1</v>
      </c>
      <c r="J88" s="84">
        <v>14</v>
      </c>
      <c r="K88" s="84">
        <v>3</v>
      </c>
      <c r="L88" s="84">
        <v>7</v>
      </c>
      <c r="M88" s="84">
        <v>3</v>
      </c>
      <c r="N88" s="84">
        <v>3</v>
      </c>
      <c r="O88" s="83">
        <v>51</v>
      </c>
    </row>
    <row r="89" spans="1:15" ht="26.25" customHeight="1" thickBot="1">
      <c r="A89" s="62"/>
      <c r="B89" s="79" t="s">
        <v>136</v>
      </c>
      <c r="C89" s="84">
        <v>3</v>
      </c>
      <c r="D89" s="84">
        <v>1</v>
      </c>
      <c r="E89" s="84">
        <v>4</v>
      </c>
      <c r="F89" s="84">
        <v>7</v>
      </c>
      <c r="G89" s="84">
        <v>5</v>
      </c>
      <c r="H89" s="84">
        <v>6</v>
      </c>
      <c r="I89" s="84">
        <v>7</v>
      </c>
      <c r="J89" s="84">
        <v>0</v>
      </c>
      <c r="K89" s="84">
        <v>6</v>
      </c>
      <c r="L89" s="84">
        <v>4</v>
      </c>
      <c r="M89" s="84">
        <v>3</v>
      </c>
      <c r="N89" s="84">
        <v>3</v>
      </c>
      <c r="O89" s="83">
        <v>49</v>
      </c>
    </row>
    <row r="90" spans="1:15" ht="26.25" customHeight="1" thickBot="1">
      <c r="A90" s="62"/>
      <c r="B90" s="79" t="s">
        <v>137</v>
      </c>
      <c r="C90" s="84">
        <v>86</v>
      </c>
      <c r="D90" s="84">
        <v>62</v>
      </c>
      <c r="E90" s="84">
        <v>85</v>
      </c>
      <c r="F90" s="84">
        <v>90</v>
      </c>
      <c r="G90" s="84">
        <v>93</v>
      </c>
      <c r="H90" s="84">
        <v>89</v>
      </c>
      <c r="I90" s="84">
        <v>107</v>
      </c>
      <c r="J90" s="84">
        <v>81</v>
      </c>
      <c r="K90" s="84">
        <v>147</v>
      </c>
      <c r="L90" s="84">
        <v>209</v>
      </c>
      <c r="M90" s="84">
        <v>215</v>
      </c>
      <c r="N90" s="84">
        <v>108</v>
      </c>
      <c r="O90" s="83">
        <v>1372</v>
      </c>
    </row>
    <row r="91" spans="1:15" ht="26.25" customHeight="1" thickBot="1">
      <c r="A91" s="62"/>
      <c r="B91" s="79" t="s">
        <v>138</v>
      </c>
      <c r="C91" s="84">
        <v>36</v>
      </c>
      <c r="D91" s="84">
        <v>55</v>
      </c>
      <c r="E91" s="84">
        <v>49</v>
      </c>
      <c r="F91" s="84">
        <v>27</v>
      </c>
      <c r="G91" s="84">
        <v>12</v>
      </c>
      <c r="H91" s="84">
        <v>8</v>
      </c>
      <c r="I91" s="84">
        <v>10</v>
      </c>
      <c r="J91" s="84">
        <v>17</v>
      </c>
      <c r="K91" s="84">
        <v>7</v>
      </c>
      <c r="L91" s="84">
        <v>13</v>
      </c>
      <c r="M91" s="84">
        <v>36</v>
      </c>
      <c r="N91" s="84">
        <v>37</v>
      </c>
      <c r="O91" s="83">
        <v>307</v>
      </c>
    </row>
    <row r="92" spans="1:15" ht="26.25" customHeight="1" thickBot="1">
      <c r="A92" s="62"/>
      <c r="B92" s="79" t="s">
        <v>139</v>
      </c>
      <c r="C92" s="84">
        <v>106</v>
      </c>
      <c r="D92" s="84">
        <v>125</v>
      </c>
      <c r="E92" s="84">
        <v>133</v>
      </c>
      <c r="F92" s="84">
        <v>56</v>
      </c>
      <c r="G92" s="84">
        <v>33</v>
      </c>
      <c r="H92" s="84">
        <v>17</v>
      </c>
      <c r="I92" s="84">
        <v>17</v>
      </c>
      <c r="J92" s="84">
        <v>28</v>
      </c>
      <c r="K92" s="84">
        <v>31</v>
      </c>
      <c r="L92" s="84">
        <v>77</v>
      </c>
      <c r="M92" s="84">
        <v>195</v>
      </c>
      <c r="N92" s="84">
        <v>40</v>
      </c>
      <c r="O92" s="83">
        <v>858</v>
      </c>
    </row>
    <row r="93" spans="1:15" ht="26.25" customHeight="1" thickBot="1">
      <c r="A93" s="62"/>
      <c r="B93" s="79" t="s">
        <v>140</v>
      </c>
      <c r="C93" s="84">
        <v>104</v>
      </c>
      <c r="D93" s="84">
        <v>120</v>
      </c>
      <c r="E93" s="84">
        <v>169</v>
      </c>
      <c r="F93" s="84">
        <v>143</v>
      </c>
      <c r="G93" s="84">
        <v>119</v>
      </c>
      <c r="H93" s="84">
        <v>114</v>
      </c>
      <c r="I93" s="84">
        <v>145</v>
      </c>
      <c r="J93" s="84">
        <v>168</v>
      </c>
      <c r="K93" s="84">
        <v>146</v>
      </c>
      <c r="L93" s="84">
        <v>121</v>
      </c>
      <c r="M93" s="84">
        <v>145</v>
      </c>
      <c r="N93" s="84">
        <v>167</v>
      </c>
      <c r="O93" s="83">
        <v>1661</v>
      </c>
    </row>
    <row r="94" spans="1:15" ht="26.25" customHeight="1" thickBot="1">
      <c r="A94" s="62"/>
      <c r="B94" s="79" t="s">
        <v>141</v>
      </c>
      <c r="C94" s="84">
        <v>5</v>
      </c>
      <c r="D94" s="84">
        <v>9</v>
      </c>
      <c r="E94" s="84">
        <v>7</v>
      </c>
      <c r="F94" s="84">
        <v>2</v>
      </c>
      <c r="G94" s="84">
        <v>9</v>
      </c>
      <c r="H94" s="84">
        <v>4</v>
      </c>
      <c r="I94" s="84">
        <v>7</v>
      </c>
      <c r="J94" s="84">
        <v>13</v>
      </c>
      <c r="K94" s="84">
        <v>8</v>
      </c>
      <c r="L94" s="84">
        <v>6</v>
      </c>
      <c r="M94" s="84">
        <v>6</v>
      </c>
      <c r="N94" s="84">
        <v>1</v>
      </c>
      <c r="O94" s="83">
        <v>77</v>
      </c>
    </row>
    <row r="95" spans="1:15" ht="26.25" customHeight="1" thickBot="1">
      <c r="A95" s="62"/>
      <c r="B95" s="79" t="s">
        <v>142</v>
      </c>
      <c r="C95" s="84">
        <v>0</v>
      </c>
      <c r="D95" s="84">
        <v>0</v>
      </c>
      <c r="E95" s="84">
        <v>0</v>
      </c>
      <c r="F95" s="84">
        <v>0</v>
      </c>
      <c r="G95" s="84">
        <v>1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2</v>
      </c>
      <c r="N95" s="84">
        <v>0</v>
      </c>
      <c r="O95" s="83">
        <v>3</v>
      </c>
    </row>
    <row r="96" spans="1:15" ht="26.25" customHeight="1" thickBot="1">
      <c r="A96" s="62"/>
      <c r="B96" s="79" t="s">
        <v>143</v>
      </c>
      <c r="C96" s="84">
        <v>5</v>
      </c>
      <c r="D96" s="84">
        <v>6</v>
      </c>
      <c r="E96" s="84">
        <v>5</v>
      </c>
      <c r="F96" s="84">
        <v>2</v>
      </c>
      <c r="G96" s="84">
        <v>2</v>
      </c>
      <c r="H96" s="84">
        <v>2</v>
      </c>
      <c r="I96" s="84">
        <v>1</v>
      </c>
      <c r="J96" s="84">
        <v>0</v>
      </c>
      <c r="K96" s="84">
        <v>0</v>
      </c>
      <c r="L96" s="84">
        <v>1</v>
      </c>
      <c r="M96" s="84">
        <v>4</v>
      </c>
      <c r="N96" s="84">
        <v>7</v>
      </c>
      <c r="O96" s="83">
        <v>35</v>
      </c>
    </row>
    <row r="97" spans="1:15" ht="26.25" customHeight="1" thickBot="1">
      <c r="A97" s="62"/>
      <c r="B97" s="79" t="s">
        <v>144</v>
      </c>
      <c r="C97" s="84">
        <v>276</v>
      </c>
      <c r="D97" s="84">
        <v>215</v>
      </c>
      <c r="E97" s="84">
        <v>235</v>
      </c>
      <c r="F97" s="84">
        <v>153</v>
      </c>
      <c r="G97" s="84">
        <v>89</v>
      </c>
      <c r="H97" s="84">
        <v>84</v>
      </c>
      <c r="I97" s="84">
        <v>121</v>
      </c>
      <c r="J97" s="84">
        <v>85</v>
      </c>
      <c r="K97" s="84">
        <v>80</v>
      </c>
      <c r="L97" s="84">
        <v>152</v>
      </c>
      <c r="M97" s="84">
        <v>244</v>
      </c>
      <c r="N97" s="84">
        <v>187</v>
      </c>
      <c r="O97" s="83">
        <v>1921</v>
      </c>
    </row>
    <row r="98" spans="1:15" ht="26.25" customHeight="1" thickBot="1">
      <c r="A98" s="64"/>
      <c r="B98" s="79" t="s">
        <v>145</v>
      </c>
      <c r="C98" s="84">
        <v>0</v>
      </c>
      <c r="D98" s="84">
        <v>0</v>
      </c>
      <c r="E98" s="84">
        <v>1</v>
      </c>
      <c r="F98" s="84">
        <v>0</v>
      </c>
      <c r="G98" s="84">
        <v>0</v>
      </c>
      <c r="H98" s="84">
        <v>2</v>
      </c>
      <c r="I98" s="84">
        <v>0</v>
      </c>
      <c r="J98" s="84">
        <v>1</v>
      </c>
      <c r="K98" s="84">
        <v>1</v>
      </c>
      <c r="L98" s="84">
        <v>0</v>
      </c>
      <c r="M98" s="84">
        <v>0</v>
      </c>
      <c r="N98" s="84">
        <v>1</v>
      </c>
      <c r="O98" s="83">
        <v>6</v>
      </c>
    </row>
    <row r="99" spans="1:15" ht="26.25" customHeight="1" thickBot="1">
      <c r="A99" s="64"/>
      <c r="B99" s="79" t="s">
        <v>146</v>
      </c>
      <c r="C99" s="84">
        <v>48</v>
      </c>
      <c r="D99" s="84">
        <v>15</v>
      </c>
      <c r="E99" s="84">
        <v>38</v>
      </c>
      <c r="F99" s="84">
        <v>8</v>
      </c>
      <c r="G99" s="84">
        <v>1</v>
      </c>
      <c r="H99" s="84">
        <v>5</v>
      </c>
      <c r="I99" s="84">
        <v>0</v>
      </c>
      <c r="J99" s="84">
        <v>0</v>
      </c>
      <c r="K99" s="84">
        <v>2</v>
      </c>
      <c r="L99" s="84">
        <v>24</v>
      </c>
      <c r="M99" s="84">
        <v>9</v>
      </c>
      <c r="N99" s="84">
        <v>5</v>
      </c>
      <c r="O99" s="83">
        <v>155</v>
      </c>
    </row>
    <row r="100" spans="1:15" ht="26.25" customHeight="1" thickBot="1">
      <c r="A100" s="64"/>
      <c r="B100" s="79" t="s">
        <v>147</v>
      </c>
      <c r="C100" s="84">
        <v>219</v>
      </c>
      <c r="D100" s="84">
        <v>247</v>
      </c>
      <c r="E100" s="84">
        <v>304</v>
      </c>
      <c r="F100" s="84">
        <v>290</v>
      </c>
      <c r="G100" s="84">
        <v>141</v>
      </c>
      <c r="H100" s="84">
        <v>152</v>
      </c>
      <c r="I100" s="84">
        <v>183</v>
      </c>
      <c r="J100" s="84">
        <v>137</v>
      </c>
      <c r="K100" s="84">
        <v>197</v>
      </c>
      <c r="L100" s="84">
        <v>172</v>
      </c>
      <c r="M100" s="84">
        <v>166</v>
      </c>
      <c r="N100" s="84">
        <v>293</v>
      </c>
      <c r="O100" s="83">
        <v>2501</v>
      </c>
    </row>
    <row r="101" spans="1:15" ht="26.25" customHeight="1" thickBot="1">
      <c r="A101" s="64"/>
      <c r="B101" s="79" t="s">
        <v>148</v>
      </c>
      <c r="C101" s="84">
        <v>2927</v>
      </c>
      <c r="D101" s="84">
        <v>2164</v>
      </c>
      <c r="E101" s="84">
        <v>1917</v>
      </c>
      <c r="F101" s="84">
        <v>1469</v>
      </c>
      <c r="G101" s="84">
        <v>1101</v>
      </c>
      <c r="H101" s="84">
        <v>1096</v>
      </c>
      <c r="I101" s="84">
        <v>1114</v>
      </c>
      <c r="J101" s="84">
        <v>1385</v>
      </c>
      <c r="K101" s="84">
        <v>1230</v>
      </c>
      <c r="L101" s="84">
        <v>1051</v>
      </c>
      <c r="M101" s="84">
        <v>1529</v>
      </c>
      <c r="N101" s="84">
        <v>1996</v>
      </c>
      <c r="O101" s="83">
        <v>18979</v>
      </c>
    </row>
    <row r="102" spans="1:15" ht="26.25" customHeight="1" thickBot="1">
      <c r="A102" s="64"/>
      <c r="B102" s="79" t="s">
        <v>149</v>
      </c>
      <c r="C102" s="84">
        <v>3</v>
      </c>
      <c r="D102" s="84">
        <v>1</v>
      </c>
      <c r="E102" s="84">
        <v>4</v>
      </c>
      <c r="F102" s="84">
        <v>15</v>
      </c>
      <c r="G102" s="84">
        <v>19</v>
      </c>
      <c r="H102" s="84">
        <v>3</v>
      </c>
      <c r="I102" s="84">
        <v>3</v>
      </c>
      <c r="J102" s="84">
        <v>13</v>
      </c>
      <c r="K102" s="84">
        <v>7</v>
      </c>
      <c r="L102" s="84">
        <v>9</v>
      </c>
      <c r="M102" s="84">
        <v>3</v>
      </c>
      <c r="N102" s="84">
        <v>11</v>
      </c>
      <c r="O102" s="83">
        <v>91</v>
      </c>
    </row>
    <row r="103" spans="1:15" ht="26.25" customHeight="1" thickBot="1">
      <c r="A103" s="64"/>
      <c r="B103" s="79" t="s">
        <v>150</v>
      </c>
      <c r="C103" s="84">
        <v>198</v>
      </c>
      <c r="D103" s="84">
        <v>282</v>
      </c>
      <c r="E103" s="84">
        <v>251</v>
      </c>
      <c r="F103" s="84">
        <v>155</v>
      </c>
      <c r="G103" s="84">
        <v>131</v>
      </c>
      <c r="H103" s="84">
        <v>146</v>
      </c>
      <c r="I103" s="84">
        <v>128</v>
      </c>
      <c r="J103" s="84">
        <v>158</v>
      </c>
      <c r="K103" s="84">
        <v>172</v>
      </c>
      <c r="L103" s="84">
        <v>199</v>
      </c>
      <c r="M103" s="84">
        <v>228</v>
      </c>
      <c r="N103" s="84">
        <v>232</v>
      </c>
      <c r="O103" s="83">
        <v>2280</v>
      </c>
    </row>
    <row r="104" spans="1:15" ht="26.25" customHeight="1" thickBot="1">
      <c r="A104" s="64"/>
      <c r="B104" s="79" t="s">
        <v>151</v>
      </c>
      <c r="C104" s="84">
        <v>4</v>
      </c>
      <c r="D104" s="84">
        <v>0</v>
      </c>
      <c r="E104" s="84">
        <v>0</v>
      </c>
      <c r="F104" s="84">
        <v>1</v>
      </c>
      <c r="G104" s="84">
        <v>0</v>
      </c>
      <c r="H104" s="84">
        <v>1</v>
      </c>
      <c r="I104" s="84">
        <v>1</v>
      </c>
      <c r="J104" s="84">
        <v>2</v>
      </c>
      <c r="K104" s="84">
        <v>1</v>
      </c>
      <c r="L104" s="84">
        <v>3</v>
      </c>
      <c r="M104" s="84">
        <v>4</v>
      </c>
      <c r="N104" s="84">
        <v>3</v>
      </c>
      <c r="O104" s="83">
        <v>20</v>
      </c>
    </row>
    <row r="105" spans="1:15" ht="26.25" customHeight="1" thickBot="1">
      <c r="A105" s="64"/>
      <c r="B105" s="79" t="s">
        <v>152</v>
      </c>
      <c r="C105" s="84">
        <v>0</v>
      </c>
      <c r="D105" s="84">
        <v>0</v>
      </c>
      <c r="E105" s="84">
        <v>2</v>
      </c>
      <c r="F105" s="84">
        <v>0</v>
      </c>
      <c r="G105" s="84">
        <v>2</v>
      </c>
      <c r="H105" s="84">
        <v>2</v>
      </c>
      <c r="I105" s="84">
        <v>4</v>
      </c>
      <c r="J105" s="84">
        <v>1</v>
      </c>
      <c r="K105" s="84">
        <v>2</v>
      </c>
      <c r="L105" s="84">
        <v>0</v>
      </c>
      <c r="M105" s="84">
        <v>0</v>
      </c>
      <c r="N105" s="84">
        <v>5</v>
      </c>
      <c r="O105" s="83">
        <v>18</v>
      </c>
    </row>
    <row r="106" spans="1:15" ht="26.25" customHeight="1" thickBot="1">
      <c r="A106" s="64"/>
      <c r="B106" s="79" t="s">
        <v>153</v>
      </c>
      <c r="C106" s="84">
        <v>1</v>
      </c>
      <c r="D106" s="84">
        <v>0</v>
      </c>
      <c r="E106" s="84">
        <v>36</v>
      </c>
      <c r="F106" s="84">
        <v>1</v>
      </c>
      <c r="G106" s="84">
        <v>31</v>
      </c>
      <c r="H106" s="84">
        <v>1</v>
      </c>
      <c r="I106" s="84">
        <v>0</v>
      </c>
      <c r="J106" s="84">
        <v>0</v>
      </c>
      <c r="K106" s="84">
        <v>2</v>
      </c>
      <c r="L106" s="84">
        <v>0</v>
      </c>
      <c r="M106" s="84">
        <v>2</v>
      </c>
      <c r="N106" s="84">
        <v>1</v>
      </c>
      <c r="O106" s="83">
        <v>75</v>
      </c>
    </row>
    <row r="107" spans="1:15" ht="26.25" customHeight="1" thickBot="1">
      <c r="A107" s="64"/>
      <c r="B107" s="79" t="s">
        <v>154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1</v>
      </c>
      <c r="O107" s="83">
        <v>1</v>
      </c>
    </row>
    <row r="108" spans="1:15" ht="26.25" customHeight="1" thickBot="1">
      <c r="A108" s="64"/>
      <c r="B108" s="79" t="s">
        <v>155</v>
      </c>
      <c r="C108" s="84">
        <v>0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1</v>
      </c>
      <c r="L108" s="84">
        <v>0</v>
      </c>
      <c r="M108" s="84">
        <v>0</v>
      </c>
      <c r="N108" s="84">
        <v>0</v>
      </c>
      <c r="O108" s="83">
        <v>1</v>
      </c>
    </row>
    <row r="109" spans="1:15" ht="26.25" customHeight="1" thickBot="1">
      <c r="A109" s="64"/>
      <c r="B109" s="79" t="s">
        <v>156</v>
      </c>
      <c r="C109" s="84">
        <v>2</v>
      </c>
      <c r="D109" s="84">
        <v>0</v>
      </c>
      <c r="E109" s="84">
        <v>0</v>
      </c>
      <c r="F109" s="84">
        <v>1</v>
      </c>
      <c r="G109" s="84">
        <v>0</v>
      </c>
      <c r="H109" s="84">
        <v>1</v>
      </c>
      <c r="I109" s="84">
        <v>0</v>
      </c>
      <c r="J109" s="84">
        <v>1</v>
      </c>
      <c r="K109" s="84">
        <v>1</v>
      </c>
      <c r="L109" s="84">
        <v>1</v>
      </c>
      <c r="M109" s="84">
        <v>0</v>
      </c>
      <c r="N109" s="84">
        <v>0</v>
      </c>
      <c r="O109" s="83">
        <v>7</v>
      </c>
    </row>
    <row r="110" spans="1:15" ht="26.25" customHeight="1" thickBot="1">
      <c r="A110" s="64"/>
      <c r="B110" s="79" t="s">
        <v>157</v>
      </c>
      <c r="C110" s="84">
        <v>0</v>
      </c>
      <c r="D110" s="84">
        <v>0</v>
      </c>
      <c r="E110" s="84">
        <v>0</v>
      </c>
      <c r="F110" s="84">
        <v>0</v>
      </c>
      <c r="G110" s="84">
        <v>1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3">
        <v>1</v>
      </c>
    </row>
    <row r="111" spans="1:15" ht="26.25" customHeight="1" thickBot="1">
      <c r="A111" s="64"/>
      <c r="B111" s="79" t="s">
        <v>158</v>
      </c>
      <c r="C111" s="84">
        <v>13</v>
      </c>
      <c r="D111" s="84">
        <v>26</v>
      </c>
      <c r="E111" s="84">
        <v>14</v>
      </c>
      <c r="F111" s="84">
        <v>17</v>
      </c>
      <c r="G111" s="84">
        <v>4</v>
      </c>
      <c r="H111" s="84">
        <v>12</v>
      </c>
      <c r="I111" s="84">
        <v>7</v>
      </c>
      <c r="J111" s="84">
        <v>6</v>
      </c>
      <c r="K111" s="84">
        <v>4</v>
      </c>
      <c r="L111" s="84">
        <v>28</v>
      </c>
      <c r="M111" s="84">
        <v>14</v>
      </c>
      <c r="N111" s="84">
        <v>18</v>
      </c>
      <c r="O111" s="83">
        <v>163</v>
      </c>
    </row>
    <row r="112" spans="1:15" ht="26.25" customHeight="1" thickBot="1">
      <c r="A112" s="64"/>
      <c r="B112" s="79" t="s">
        <v>159</v>
      </c>
      <c r="C112" s="84">
        <v>12</v>
      </c>
      <c r="D112" s="84">
        <v>6</v>
      </c>
      <c r="E112" s="84">
        <v>4</v>
      </c>
      <c r="F112" s="84">
        <v>4</v>
      </c>
      <c r="G112" s="84">
        <v>5</v>
      </c>
      <c r="H112" s="84">
        <v>3</v>
      </c>
      <c r="I112" s="84">
        <v>2</v>
      </c>
      <c r="J112" s="84">
        <v>6</v>
      </c>
      <c r="K112" s="84">
        <v>12</v>
      </c>
      <c r="L112" s="84">
        <v>4</v>
      </c>
      <c r="M112" s="84">
        <v>4</v>
      </c>
      <c r="N112" s="84">
        <v>4</v>
      </c>
      <c r="O112" s="83">
        <v>66</v>
      </c>
    </row>
    <row r="113" spans="1:15" ht="26.25" customHeight="1" thickBot="1">
      <c r="A113" s="64"/>
      <c r="B113" s="79" t="s">
        <v>160</v>
      </c>
      <c r="C113" s="84">
        <v>0</v>
      </c>
      <c r="D113" s="84">
        <v>0</v>
      </c>
      <c r="E113" s="84">
        <v>1</v>
      </c>
      <c r="F113" s="84">
        <v>0</v>
      </c>
      <c r="G113" s="84">
        <v>0</v>
      </c>
      <c r="H113" s="84">
        <v>0</v>
      </c>
      <c r="I113" s="84">
        <v>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3">
        <v>1</v>
      </c>
    </row>
    <row r="114" spans="1:15" ht="26.25" customHeight="1" thickBot="1">
      <c r="A114" s="64"/>
      <c r="B114" s="79" t="s">
        <v>161</v>
      </c>
      <c r="C114" s="84">
        <v>0</v>
      </c>
      <c r="D114" s="84">
        <v>1</v>
      </c>
      <c r="E114" s="84">
        <v>0</v>
      </c>
      <c r="F114" s="84">
        <v>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1</v>
      </c>
      <c r="M114" s="84">
        <v>1</v>
      </c>
      <c r="N114" s="84">
        <v>0</v>
      </c>
      <c r="O114" s="83">
        <v>3</v>
      </c>
    </row>
    <row r="115" spans="1:15" ht="26.25" customHeight="1" thickBot="1">
      <c r="A115" s="64"/>
      <c r="B115" s="79" t="s">
        <v>162</v>
      </c>
      <c r="C115" s="84">
        <v>4</v>
      </c>
      <c r="D115" s="84">
        <v>4</v>
      </c>
      <c r="E115" s="84">
        <v>4</v>
      </c>
      <c r="F115" s="84">
        <v>1</v>
      </c>
      <c r="G115" s="84">
        <v>0</v>
      </c>
      <c r="H115" s="84">
        <v>0</v>
      </c>
      <c r="I115" s="84">
        <v>0</v>
      </c>
      <c r="J115" s="84">
        <v>1</v>
      </c>
      <c r="K115" s="84">
        <v>1</v>
      </c>
      <c r="L115" s="84">
        <v>0</v>
      </c>
      <c r="M115" s="84">
        <v>5</v>
      </c>
      <c r="N115" s="84">
        <v>3</v>
      </c>
      <c r="O115" s="83">
        <v>23</v>
      </c>
    </row>
    <row r="116" spans="1:15" ht="26.25" customHeight="1" thickBot="1">
      <c r="A116" s="64"/>
      <c r="B116" s="79" t="s">
        <v>163</v>
      </c>
      <c r="C116" s="84">
        <v>35</v>
      </c>
      <c r="D116" s="84">
        <v>36</v>
      </c>
      <c r="E116" s="84">
        <v>23</v>
      </c>
      <c r="F116" s="84">
        <v>19</v>
      </c>
      <c r="G116" s="84">
        <v>9</v>
      </c>
      <c r="H116" s="84">
        <v>7</v>
      </c>
      <c r="I116" s="84">
        <v>10</v>
      </c>
      <c r="J116" s="84">
        <v>9</v>
      </c>
      <c r="K116" s="84">
        <v>4</v>
      </c>
      <c r="L116" s="84">
        <v>12</v>
      </c>
      <c r="M116" s="84">
        <v>44</v>
      </c>
      <c r="N116" s="84">
        <v>20</v>
      </c>
      <c r="O116" s="83">
        <v>228</v>
      </c>
    </row>
    <row r="117" spans="1:15" ht="26.25" customHeight="1" thickBot="1">
      <c r="A117" s="64"/>
      <c r="B117" s="79" t="s">
        <v>164</v>
      </c>
      <c r="C117" s="84">
        <v>19</v>
      </c>
      <c r="D117" s="84">
        <v>28</v>
      </c>
      <c r="E117" s="84">
        <v>20</v>
      </c>
      <c r="F117" s="84">
        <v>25</v>
      </c>
      <c r="G117" s="84">
        <v>3</v>
      </c>
      <c r="H117" s="84">
        <v>2</v>
      </c>
      <c r="I117" s="84">
        <v>5</v>
      </c>
      <c r="J117" s="84">
        <v>11</v>
      </c>
      <c r="K117" s="84">
        <v>5</v>
      </c>
      <c r="L117" s="84">
        <v>16</v>
      </c>
      <c r="M117" s="84">
        <v>27</v>
      </c>
      <c r="N117" s="84">
        <v>12</v>
      </c>
      <c r="O117" s="83">
        <v>173</v>
      </c>
    </row>
    <row r="118" spans="1:15" ht="26.25" customHeight="1" thickBot="1">
      <c r="A118" s="64"/>
      <c r="B118" s="79" t="s">
        <v>165</v>
      </c>
      <c r="C118" s="84">
        <v>0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3</v>
      </c>
      <c r="N118" s="84">
        <v>0</v>
      </c>
      <c r="O118" s="83">
        <v>3</v>
      </c>
    </row>
    <row r="119" spans="1:15" ht="26.25" customHeight="1" thickBot="1">
      <c r="A119" s="64"/>
      <c r="B119" s="79" t="s">
        <v>166</v>
      </c>
      <c r="C119" s="84">
        <v>10</v>
      </c>
      <c r="D119" s="84">
        <v>1</v>
      </c>
      <c r="E119" s="84">
        <v>1</v>
      </c>
      <c r="F119" s="84">
        <v>2</v>
      </c>
      <c r="G119" s="84">
        <v>0</v>
      </c>
      <c r="H119" s="84">
        <v>2</v>
      </c>
      <c r="I119" s="84">
        <v>1</v>
      </c>
      <c r="J119" s="84">
        <v>1</v>
      </c>
      <c r="K119" s="84">
        <v>0</v>
      </c>
      <c r="L119" s="84">
        <v>0</v>
      </c>
      <c r="M119" s="84">
        <v>2</v>
      </c>
      <c r="N119" s="84">
        <v>1</v>
      </c>
      <c r="O119" s="83">
        <v>21</v>
      </c>
    </row>
    <row r="120" spans="1:15" ht="26.25" customHeight="1" thickBot="1">
      <c r="A120" s="64"/>
      <c r="B120" s="79" t="s">
        <v>167</v>
      </c>
      <c r="C120" s="84">
        <v>0</v>
      </c>
      <c r="D120" s="84">
        <v>1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1</v>
      </c>
      <c r="L120" s="84">
        <v>0</v>
      </c>
      <c r="M120" s="84">
        <v>0</v>
      </c>
      <c r="N120" s="84">
        <v>0</v>
      </c>
      <c r="O120" s="83">
        <v>2</v>
      </c>
    </row>
    <row r="121" spans="1:15" ht="26.25" customHeight="1" thickBot="1">
      <c r="A121" s="64"/>
      <c r="B121" s="79" t="s">
        <v>168</v>
      </c>
      <c r="C121" s="84">
        <v>30</v>
      </c>
      <c r="D121" s="84">
        <v>62</v>
      </c>
      <c r="E121" s="84">
        <v>49</v>
      </c>
      <c r="F121" s="84">
        <v>18</v>
      </c>
      <c r="G121" s="84">
        <v>35</v>
      </c>
      <c r="H121" s="84">
        <v>37</v>
      </c>
      <c r="I121" s="84">
        <v>19</v>
      </c>
      <c r="J121" s="84">
        <v>15</v>
      </c>
      <c r="K121" s="84">
        <v>14</v>
      </c>
      <c r="L121" s="84">
        <v>26</v>
      </c>
      <c r="M121" s="84">
        <v>55</v>
      </c>
      <c r="N121" s="84">
        <v>50</v>
      </c>
      <c r="O121" s="83">
        <v>410</v>
      </c>
    </row>
    <row r="122" spans="1:15" ht="26.25" customHeight="1" thickBot="1">
      <c r="A122" s="64"/>
      <c r="B122" s="79" t="s">
        <v>169</v>
      </c>
      <c r="C122" s="84">
        <v>1</v>
      </c>
      <c r="D122" s="84">
        <v>0</v>
      </c>
      <c r="E122" s="84">
        <v>0</v>
      </c>
      <c r="F122" s="84">
        <v>0</v>
      </c>
      <c r="G122" s="84">
        <v>1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3">
        <v>2</v>
      </c>
    </row>
    <row r="123" spans="1:15" ht="26.25" customHeight="1" thickBot="1">
      <c r="A123" s="64"/>
      <c r="B123" s="79" t="s">
        <v>170</v>
      </c>
      <c r="C123" s="84">
        <v>0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1</v>
      </c>
      <c r="L123" s="84">
        <v>0</v>
      </c>
      <c r="M123" s="84">
        <v>0</v>
      </c>
      <c r="N123" s="84">
        <v>0</v>
      </c>
      <c r="O123" s="83">
        <v>1</v>
      </c>
    </row>
    <row r="124" spans="1:15" ht="26.25" customHeight="1" thickBot="1">
      <c r="A124" s="64"/>
      <c r="B124" s="79" t="s">
        <v>171</v>
      </c>
      <c r="C124" s="84">
        <v>0</v>
      </c>
      <c r="D124" s="84">
        <v>0</v>
      </c>
      <c r="E124" s="84">
        <v>0</v>
      </c>
      <c r="F124" s="84">
        <v>0</v>
      </c>
      <c r="G124" s="84">
        <v>0</v>
      </c>
      <c r="H124" s="84">
        <v>0</v>
      </c>
      <c r="I124" s="84">
        <v>0</v>
      </c>
      <c r="J124" s="84">
        <v>0</v>
      </c>
      <c r="K124" s="84">
        <v>2</v>
      </c>
      <c r="L124" s="84">
        <v>0</v>
      </c>
      <c r="M124" s="84">
        <v>0</v>
      </c>
      <c r="N124" s="84">
        <v>0</v>
      </c>
      <c r="O124" s="83">
        <v>2</v>
      </c>
    </row>
    <row r="125" spans="1:15" ht="26.25" customHeight="1" thickBot="1">
      <c r="A125" s="64"/>
      <c r="B125" s="79" t="s">
        <v>172</v>
      </c>
      <c r="C125" s="84">
        <v>9</v>
      </c>
      <c r="D125" s="84">
        <v>4</v>
      </c>
      <c r="E125" s="84">
        <v>14</v>
      </c>
      <c r="F125" s="84">
        <v>2</v>
      </c>
      <c r="G125" s="84">
        <v>2</v>
      </c>
      <c r="H125" s="84">
        <v>6</v>
      </c>
      <c r="I125" s="84">
        <v>2</v>
      </c>
      <c r="J125" s="84">
        <v>0</v>
      </c>
      <c r="K125" s="84">
        <v>20</v>
      </c>
      <c r="L125" s="84">
        <v>8</v>
      </c>
      <c r="M125" s="84">
        <v>2</v>
      </c>
      <c r="N125" s="84">
        <v>9</v>
      </c>
      <c r="O125" s="83">
        <v>78</v>
      </c>
    </row>
    <row r="126" spans="1:15" ht="26.25" customHeight="1" thickBot="1">
      <c r="A126" s="64"/>
      <c r="B126" s="79" t="s">
        <v>173</v>
      </c>
      <c r="C126" s="84">
        <v>4</v>
      </c>
      <c r="D126" s="84">
        <v>2</v>
      </c>
      <c r="E126" s="84">
        <v>1</v>
      </c>
      <c r="F126" s="84">
        <v>3</v>
      </c>
      <c r="G126" s="84">
        <v>1</v>
      </c>
      <c r="H126" s="84">
        <v>3</v>
      </c>
      <c r="I126" s="84">
        <v>1</v>
      </c>
      <c r="J126" s="84">
        <v>1</v>
      </c>
      <c r="K126" s="84">
        <v>1</v>
      </c>
      <c r="L126" s="84">
        <v>1</v>
      </c>
      <c r="M126" s="84">
        <v>2</v>
      </c>
      <c r="N126" s="84">
        <v>9</v>
      </c>
      <c r="O126" s="83">
        <v>29</v>
      </c>
    </row>
    <row r="127" spans="1:15" ht="26.25" customHeight="1" thickBot="1">
      <c r="A127" s="64"/>
      <c r="B127" s="79" t="s">
        <v>174</v>
      </c>
      <c r="C127" s="84">
        <v>0</v>
      </c>
      <c r="D127" s="84">
        <v>0</v>
      </c>
      <c r="E127" s="84">
        <v>0</v>
      </c>
      <c r="F127" s="84">
        <v>0</v>
      </c>
      <c r="G127" s="84">
        <v>0</v>
      </c>
      <c r="H127" s="84">
        <v>0</v>
      </c>
      <c r="I127" s="84">
        <v>0</v>
      </c>
      <c r="J127" s="84">
        <v>0</v>
      </c>
      <c r="K127" s="84">
        <v>2</v>
      </c>
      <c r="L127" s="84">
        <v>0</v>
      </c>
      <c r="M127" s="84">
        <v>0</v>
      </c>
      <c r="N127" s="84">
        <v>0</v>
      </c>
      <c r="O127" s="83">
        <v>2</v>
      </c>
    </row>
    <row r="128" spans="1:15" ht="26.25" customHeight="1" thickBot="1">
      <c r="A128" s="64"/>
      <c r="B128" s="79" t="s">
        <v>175</v>
      </c>
      <c r="C128" s="84">
        <v>2407</v>
      </c>
      <c r="D128" s="84">
        <v>1727</v>
      </c>
      <c r="E128" s="84">
        <v>2089</v>
      </c>
      <c r="F128" s="84">
        <v>2339</v>
      </c>
      <c r="G128" s="84">
        <v>1904</v>
      </c>
      <c r="H128" s="84">
        <v>1506</v>
      </c>
      <c r="I128" s="84">
        <v>2191</v>
      </c>
      <c r="J128" s="84">
        <v>1968</v>
      </c>
      <c r="K128" s="84">
        <v>1987</v>
      </c>
      <c r="L128" s="84">
        <v>1927</v>
      </c>
      <c r="M128" s="84">
        <v>2520</v>
      </c>
      <c r="N128" s="84">
        <v>2701</v>
      </c>
      <c r="O128" s="83">
        <v>25266</v>
      </c>
    </row>
    <row r="129" spans="1:15" ht="26.25" customHeight="1" thickBot="1">
      <c r="A129" s="64"/>
      <c r="B129" s="79" t="s">
        <v>176</v>
      </c>
      <c r="C129" s="84">
        <v>0</v>
      </c>
      <c r="D129" s="84">
        <v>0</v>
      </c>
      <c r="E129" s="84">
        <v>0</v>
      </c>
      <c r="F129" s="84">
        <v>0</v>
      </c>
      <c r="G129" s="84">
        <v>0</v>
      </c>
      <c r="H129" s="84">
        <v>0</v>
      </c>
      <c r="I129" s="84">
        <v>0</v>
      </c>
      <c r="J129" s="84">
        <v>0</v>
      </c>
      <c r="K129" s="84">
        <v>1</v>
      </c>
      <c r="L129" s="84">
        <v>0</v>
      </c>
      <c r="M129" s="84">
        <v>0</v>
      </c>
      <c r="N129" s="84">
        <v>0</v>
      </c>
      <c r="O129" s="83">
        <v>1</v>
      </c>
    </row>
    <row r="130" spans="1:15" ht="26.25" customHeight="1" thickBot="1">
      <c r="A130" s="64"/>
      <c r="B130" s="79" t="s">
        <v>177</v>
      </c>
      <c r="C130" s="84">
        <v>1</v>
      </c>
      <c r="D130" s="84">
        <v>5</v>
      </c>
      <c r="E130" s="84">
        <v>1</v>
      </c>
      <c r="F130" s="84">
        <v>0</v>
      </c>
      <c r="G130" s="84">
        <v>0</v>
      </c>
      <c r="H130" s="84">
        <v>1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1</v>
      </c>
      <c r="O130" s="83">
        <v>9</v>
      </c>
    </row>
    <row r="131" spans="1:15" ht="26.25" customHeight="1" thickBot="1">
      <c r="A131" s="64"/>
      <c r="B131" s="79" t="s">
        <v>178</v>
      </c>
      <c r="C131" s="84">
        <v>3</v>
      </c>
      <c r="D131" s="84">
        <v>0</v>
      </c>
      <c r="E131" s="84">
        <v>2</v>
      </c>
      <c r="F131" s="84">
        <v>1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1</v>
      </c>
      <c r="M131" s="84">
        <v>2</v>
      </c>
      <c r="N131" s="84">
        <v>0</v>
      </c>
      <c r="O131" s="83">
        <v>9</v>
      </c>
    </row>
    <row r="132" spans="1:15" ht="26.25" customHeight="1" thickBot="1">
      <c r="A132" s="64"/>
      <c r="B132" s="79" t="s">
        <v>179</v>
      </c>
      <c r="C132" s="84">
        <v>5</v>
      </c>
      <c r="D132" s="84">
        <v>1</v>
      </c>
      <c r="E132" s="84">
        <v>0</v>
      </c>
      <c r="F132" s="84">
        <v>0</v>
      </c>
      <c r="G132" s="84">
        <v>25</v>
      </c>
      <c r="H132" s="84">
        <v>4</v>
      </c>
      <c r="I132" s="84">
        <v>5</v>
      </c>
      <c r="J132" s="84">
        <v>4</v>
      </c>
      <c r="K132" s="84">
        <v>2</v>
      </c>
      <c r="L132" s="84">
        <v>5</v>
      </c>
      <c r="M132" s="84">
        <v>18</v>
      </c>
      <c r="N132" s="84">
        <v>9</v>
      </c>
      <c r="O132" s="83">
        <v>78</v>
      </c>
    </row>
    <row r="133" spans="1:15" ht="26.25" customHeight="1" thickBot="1">
      <c r="A133" s="64"/>
      <c r="B133" s="79" t="s">
        <v>180</v>
      </c>
      <c r="C133" s="84">
        <v>8</v>
      </c>
      <c r="D133" s="84">
        <v>7</v>
      </c>
      <c r="E133" s="84">
        <v>1</v>
      </c>
      <c r="F133" s="84">
        <v>1</v>
      </c>
      <c r="G133" s="84">
        <v>2</v>
      </c>
      <c r="H133" s="84">
        <v>0</v>
      </c>
      <c r="I133" s="84">
        <v>1</v>
      </c>
      <c r="J133" s="84">
        <v>0</v>
      </c>
      <c r="K133" s="84">
        <v>3</v>
      </c>
      <c r="L133" s="84">
        <v>0</v>
      </c>
      <c r="M133" s="84">
        <v>4</v>
      </c>
      <c r="N133" s="84">
        <v>5</v>
      </c>
      <c r="O133" s="83">
        <v>32</v>
      </c>
    </row>
    <row r="134" spans="1:15" ht="26.25" customHeight="1" thickBot="1">
      <c r="A134" s="64"/>
      <c r="B134" s="79" t="s">
        <v>181</v>
      </c>
      <c r="C134" s="84">
        <v>1</v>
      </c>
      <c r="D134" s="84">
        <v>0</v>
      </c>
      <c r="E134" s="84">
        <v>1</v>
      </c>
      <c r="F134" s="84">
        <v>0</v>
      </c>
      <c r="G134" s="84">
        <v>0</v>
      </c>
      <c r="H134" s="84">
        <v>3</v>
      </c>
      <c r="I134" s="84">
        <v>0</v>
      </c>
      <c r="J134" s="84">
        <v>0</v>
      </c>
      <c r="K134" s="84">
        <v>2</v>
      </c>
      <c r="L134" s="84">
        <v>0</v>
      </c>
      <c r="M134" s="84">
        <v>0</v>
      </c>
      <c r="N134" s="84">
        <v>0</v>
      </c>
      <c r="O134" s="83">
        <v>7</v>
      </c>
    </row>
    <row r="135" spans="1:15" ht="26.25" customHeight="1" thickBot="1">
      <c r="A135" s="64"/>
      <c r="B135" s="79" t="s">
        <v>182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1</v>
      </c>
      <c r="I135" s="84">
        <v>0</v>
      </c>
      <c r="J135" s="84">
        <v>0</v>
      </c>
      <c r="K135" s="84">
        <v>0</v>
      </c>
      <c r="L135" s="84">
        <v>0</v>
      </c>
      <c r="M135" s="84">
        <v>0</v>
      </c>
      <c r="N135" s="84">
        <v>0</v>
      </c>
      <c r="O135" s="83">
        <v>1</v>
      </c>
    </row>
    <row r="136" spans="1:15" ht="26.25" customHeight="1" thickBot="1">
      <c r="A136" s="64"/>
      <c r="B136" s="79" t="s">
        <v>183</v>
      </c>
      <c r="C136" s="84">
        <v>1</v>
      </c>
      <c r="D136" s="84">
        <v>8</v>
      </c>
      <c r="E136" s="84">
        <v>4</v>
      </c>
      <c r="F136" s="84">
        <v>1</v>
      </c>
      <c r="G136" s="84">
        <v>0</v>
      </c>
      <c r="H136" s="84">
        <v>1</v>
      </c>
      <c r="I136" s="84">
        <v>1</v>
      </c>
      <c r="J136" s="84">
        <v>0</v>
      </c>
      <c r="K136" s="84">
        <v>3</v>
      </c>
      <c r="L136" s="84">
        <v>6</v>
      </c>
      <c r="M136" s="84">
        <v>1</v>
      </c>
      <c r="N136" s="84">
        <v>0</v>
      </c>
      <c r="O136" s="83">
        <v>26</v>
      </c>
    </row>
    <row r="137" spans="1:15" ht="26.25" customHeight="1" thickBot="1">
      <c r="A137" s="64"/>
      <c r="B137" s="79" t="s">
        <v>184</v>
      </c>
      <c r="C137" s="84">
        <v>0</v>
      </c>
      <c r="D137" s="84">
        <v>1</v>
      </c>
      <c r="E137" s="84">
        <v>0</v>
      </c>
      <c r="F137" s="84">
        <v>1</v>
      </c>
      <c r="G137" s="84">
        <v>0</v>
      </c>
      <c r="H137" s="84">
        <v>0</v>
      </c>
      <c r="I137" s="84">
        <v>0</v>
      </c>
      <c r="J137" s="84">
        <v>0</v>
      </c>
      <c r="K137" s="84">
        <v>1</v>
      </c>
      <c r="L137" s="84">
        <v>0</v>
      </c>
      <c r="M137" s="84">
        <v>0</v>
      </c>
      <c r="N137" s="84">
        <v>0</v>
      </c>
      <c r="O137" s="83">
        <v>3</v>
      </c>
    </row>
    <row r="138" spans="1:15" ht="26.25" customHeight="1" thickBot="1">
      <c r="A138" s="64"/>
      <c r="B138" s="79" t="s">
        <v>185</v>
      </c>
      <c r="C138" s="84">
        <v>38</v>
      </c>
      <c r="D138" s="84">
        <v>25</v>
      </c>
      <c r="E138" s="84">
        <v>40</v>
      </c>
      <c r="F138" s="84">
        <v>59</v>
      </c>
      <c r="G138" s="84">
        <v>50</v>
      </c>
      <c r="H138" s="84">
        <v>43</v>
      </c>
      <c r="I138" s="84">
        <v>24</v>
      </c>
      <c r="J138" s="84">
        <v>35</v>
      </c>
      <c r="K138" s="84">
        <v>72</v>
      </c>
      <c r="L138" s="84">
        <v>40</v>
      </c>
      <c r="M138" s="84">
        <v>57</v>
      </c>
      <c r="N138" s="84">
        <v>52</v>
      </c>
      <c r="O138" s="83">
        <v>535</v>
      </c>
    </row>
    <row r="139" spans="1:15" ht="26.25" customHeight="1" thickBot="1">
      <c r="A139" s="64"/>
      <c r="B139" s="79" t="s">
        <v>186</v>
      </c>
      <c r="C139" s="84">
        <v>0</v>
      </c>
      <c r="D139" s="84">
        <v>1</v>
      </c>
      <c r="E139" s="84">
        <v>7</v>
      </c>
      <c r="F139" s="84">
        <v>3</v>
      </c>
      <c r="G139" s="84">
        <v>3</v>
      </c>
      <c r="H139" s="84">
        <v>0</v>
      </c>
      <c r="I139" s="84">
        <v>3</v>
      </c>
      <c r="J139" s="84">
        <v>3</v>
      </c>
      <c r="K139" s="84">
        <v>4</v>
      </c>
      <c r="L139" s="84">
        <v>5</v>
      </c>
      <c r="M139" s="84">
        <v>1</v>
      </c>
      <c r="N139" s="84">
        <v>7</v>
      </c>
      <c r="O139" s="83">
        <v>37</v>
      </c>
    </row>
    <row r="140" spans="1:15" ht="26.25" customHeight="1" thickBot="1">
      <c r="A140" s="64"/>
      <c r="B140" s="79" t="s">
        <v>257</v>
      </c>
      <c r="C140" s="84">
        <v>0</v>
      </c>
      <c r="D140" s="84">
        <v>0</v>
      </c>
      <c r="E140" s="84">
        <v>0</v>
      </c>
      <c r="F140" s="84">
        <v>0</v>
      </c>
      <c r="G140" s="84">
        <v>0</v>
      </c>
      <c r="H140" s="84">
        <v>0</v>
      </c>
      <c r="I140" s="84">
        <v>0</v>
      </c>
      <c r="J140" s="84">
        <v>0</v>
      </c>
      <c r="K140" s="84">
        <v>0</v>
      </c>
      <c r="L140" s="84">
        <v>0</v>
      </c>
      <c r="M140" s="84">
        <v>1</v>
      </c>
      <c r="N140" s="84">
        <v>1</v>
      </c>
      <c r="O140" s="83">
        <v>2</v>
      </c>
    </row>
    <row r="141" spans="1:15" ht="26.25" customHeight="1" thickBot="1">
      <c r="A141" s="64"/>
      <c r="B141" s="79" t="s">
        <v>187</v>
      </c>
      <c r="C141" s="84">
        <v>176</v>
      </c>
      <c r="D141" s="84">
        <v>186</v>
      </c>
      <c r="E141" s="84">
        <v>205</v>
      </c>
      <c r="F141" s="84">
        <v>110</v>
      </c>
      <c r="G141" s="84">
        <v>48</v>
      </c>
      <c r="H141" s="84">
        <v>35</v>
      </c>
      <c r="I141" s="84">
        <v>73</v>
      </c>
      <c r="J141" s="84">
        <v>30</v>
      </c>
      <c r="K141" s="84">
        <v>45</v>
      </c>
      <c r="L141" s="84">
        <v>88</v>
      </c>
      <c r="M141" s="84">
        <v>173</v>
      </c>
      <c r="N141" s="84">
        <v>164</v>
      </c>
      <c r="O141" s="83">
        <v>1333</v>
      </c>
    </row>
    <row r="142" spans="1:15" ht="69" customHeight="1">
      <c r="A142" s="64"/>
      <c r="B142" s="149" t="s">
        <v>252</v>
      </c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</row>
    <row r="143" spans="1:15" ht="26.25" customHeight="1">
      <c r="A143" s="64"/>
      <c r="B143" s="66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4"/>
      <c r="N143" s="67"/>
      <c r="O143" s="62"/>
    </row>
    <row r="144" spans="1:15" ht="26.25" customHeight="1">
      <c r="A144" s="64"/>
      <c r="B144" s="66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4"/>
      <c r="N144" s="67"/>
      <c r="O144" s="62"/>
    </row>
    <row r="145" spans="1:15" ht="26.25" customHeight="1">
      <c r="A145" s="64"/>
      <c r="B145" s="66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4"/>
      <c r="N145" s="67"/>
      <c r="O145" s="62"/>
    </row>
    <row r="146" spans="1:15" ht="26.25" customHeight="1">
      <c r="A146" s="64"/>
      <c r="B146" s="66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4"/>
      <c r="N146" s="67"/>
      <c r="O146" s="62"/>
    </row>
    <row r="147" spans="1:15" s="2" customFormat="1" ht="26.25" customHeight="1">
      <c r="A147" s="76"/>
      <c r="B147" s="77" t="s">
        <v>56</v>
      </c>
      <c r="C147" s="76"/>
      <c r="D147" s="76"/>
      <c r="E147" s="76"/>
      <c r="F147" s="76"/>
      <c r="G147" s="76"/>
      <c r="H147" s="76"/>
      <c r="I147" s="76"/>
      <c r="J147" s="76"/>
      <c r="K147" s="76"/>
      <c r="L147" s="54"/>
      <c r="M147" s="54"/>
      <c r="N147" s="8"/>
      <c r="O147" s="8" t="s">
        <v>31</v>
      </c>
    </row>
    <row r="148" spans="1:15" s="2" customFormat="1" ht="26.25" customHeight="1">
      <c r="A148" s="36"/>
      <c r="B148" s="77" t="s">
        <v>24</v>
      </c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</row>
    <row r="149" spans="1:15" ht="26.25" customHeight="1" thickBot="1">
      <c r="A149" s="68"/>
      <c r="B149" s="71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72"/>
    </row>
    <row r="150" spans="1:15" ht="26.25" customHeight="1" thickBot="1">
      <c r="A150" s="62"/>
      <c r="B150" s="79"/>
      <c r="C150" s="80" t="s">
        <v>9</v>
      </c>
      <c r="D150" s="80" t="s">
        <v>10</v>
      </c>
      <c r="E150" s="80" t="s">
        <v>11</v>
      </c>
      <c r="F150" s="80" t="s">
        <v>12</v>
      </c>
      <c r="G150" s="80" t="s">
        <v>27</v>
      </c>
      <c r="H150" s="80" t="s">
        <v>14</v>
      </c>
      <c r="I150" s="80" t="s">
        <v>15</v>
      </c>
      <c r="J150" s="80" t="s">
        <v>16</v>
      </c>
      <c r="K150" s="80" t="s">
        <v>17</v>
      </c>
      <c r="L150" s="80" t="s">
        <v>18</v>
      </c>
      <c r="M150" s="80" t="s">
        <v>250</v>
      </c>
      <c r="N150" s="80" t="s">
        <v>251</v>
      </c>
      <c r="O150" s="80" t="s">
        <v>26</v>
      </c>
    </row>
    <row r="151" spans="1:15" ht="26.25" customHeight="1" thickBot="1">
      <c r="A151" s="62"/>
      <c r="B151" s="79" t="s">
        <v>188</v>
      </c>
      <c r="C151" s="84">
        <v>143</v>
      </c>
      <c r="D151" s="84">
        <v>93</v>
      </c>
      <c r="E151" s="84">
        <v>127</v>
      </c>
      <c r="F151" s="84">
        <v>108</v>
      </c>
      <c r="G151" s="84">
        <v>78</v>
      </c>
      <c r="H151" s="84">
        <v>50</v>
      </c>
      <c r="I151" s="84">
        <v>75</v>
      </c>
      <c r="J151" s="84">
        <v>55</v>
      </c>
      <c r="K151" s="84">
        <v>68</v>
      </c>
      <c r="L151" s="84">
        <v>118</v>
      </c>
      <c r="M151" s="84">
        <v>117</v>
      </c>
      <c r="N151" s="84">
        <v>143</v>
      </c>
      <c r="O151" s="83">
        <v>1175</v>
      </c>
    </row>
    <row r="152" spans="1:15" ht="26.25" customHeight="1" thickBot="1">
      <c r="A152" s="62"/>
      <c r="B152" s="79" t="s">
        <v>258</v>
      </c>
      <c r="C152" s="84">
        <v>2</v>
      </c>
      <c r="D152" s="84">
        <v>0</v>
      </c>
      <c r="E152" s="84">
        <v>1</v>
      </c>
      <c r="F152" s="84">
        <v>0</v>
      </c>
      <c r="G152" s="84">
        <v>0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3">
        <v>3</v>
      </c>
    </row>
    <row r="153" spans="1:15" ht="26.25" customHeight="1" thickBot="1">
      <c r="A153" s="62"/>
      <c r="B153" s="79" t="s">
        <v>189</v>
      </c>
      <c r="C153" s="84">
        <v>0</v>
      </c>
      <c r="D153" s="84">
        <v>0</v>
      </c>
      <c r="E153" s="84">
        <v>0</v>
      </c>
      <c r="F153" s="84">
        <v>0</v>
      </c>
      <c r="G153" s="84">
        <v>2</v>
      </c>
      <c r="H153" s="84">
        <v>1</v>
      </c>
      <c r="I153" s="84">
        <v>0</v>
      </c>
      <c r="J153" s="84">
        <v>0</v>
      </c>
      <c r="K153" s="84">
        <v>0</v>
      </c>
      <c r="L153" s="84">
        <v>1</v>
      </c>
      <c r="M153" s="84">
        <v>0</v>
      </c>
      <c r="N153" s="84">
        <v>0</v>
      </c>
      <c r="O153" s="83">
        <v>4</v>
      </c>
    </row>
    <row r="154" spans="1:15" ht="26.25" customHeight="1" thickBot="1">
      <c r="A154" s="62"/>
      <c r="B154" s="79" t="s">
        <v>190</v>
      </c>
      <c r="C154" s="84">
        <v>677</v>
      </c>
      <c r="D154" s="84">
        <v>602</v>
      </c>
      <c r="E154" s="84">
        <v>410</v>
      </c>
      <c r="F154" s="84">
        <v>312</v>
      </c>
      <c r="G154" s="84">
        <v>271</v>
      </c>
      <c r="H154" s="84">
        <v>175</v>
      </c>
      <c r="I154" s="84">
        <v>211</v>
      </c>
      <c r="J154" s="84">
        <v>287</v>
      </c>
      <c r="K154" s="84">
        <v>261</v>
      </c>
      <c r="L154" s="84">
        <v>300</v>
      </c>
      <c r="M154" s="84">
        <v>516</v>
      </c>
      <c r="N154" s="84">
        <v>514</v>
      </c>
      <c r="O154" s="83">
        <v>4536</v>
      </c>
    </row>
    <row r="155" spans="1:15" ht="26.25" customHeight="1" thickBot="1">
      <c r="A155" s="62"/>
      <c r="B155" s="79" t="s">
        <v>191</v>
      </c>
      <c r="C155" s="84">
        <v>5</v>
      </c>
      <c r="D155" s="84">
        <v>1</v>
      </c>
      <c r="E155" s="84">
        <v>3</v>
      </c>
      <c r="F155" s="84">
        <v>1</v>
      </c>
      <c r="G155" s="84">
        <v>8</v>
      </c>
      <c r="H155" s="84">
        <v>8</v>
      </c>
      <c r="I155" s="84">
        <v>4</v>
      </c>
      <c r="J155" s="84">
        <v>3</v>
      </c>
      <c r="K155" s="84">
        <v>7</v>
      </c>
      <c r="L155" s="84">
        <v>3</v>
      </c>
      <c r="M155" s="84">
        <v>5</v>
      </c>
      <c r="N155" s="84">
        <v>7</v>
      </c>
      <c r="O155" s="83">
        <v>55</v>
      </c>
    </row>
    <row r="156" spans="1:15" ht="26.25" customHeight="1" thickBot="1">
      <c r="A156" s="62"/>
      <c r="B156" s="79" t="s">
        <v>192</v>
      </c>
      <c r="C156" s="84">
        <v>0</v>
      </c>
      <c r="D156" s="84">
        <v>0</v>
      </c>
      <c r="E156" s="84">
        <v>0</v>
      </c>
      <c r="F156" s="84">
        <v>0</v>
      </c>
      <c r="G156" s="84">
        <v>0</v>
      </c>
      <c r="H156" s="84">
        <v>0</v>
      </c>
      <c r="I156" s="84">
        <v>0</v>
      </c>
      <c r="J156" s="84">
        <v>0</v>
      </c>
      <c r="K156" s="84">
        <v>1</v>
      </c>
      <c r="L156" s="84">
        <v>0</v>
      </c>
      <c r="M156" s="84">
        <v>0</v>
      </c>
      <c r="N156" s="84">
        <v>0</v>
      </c>
      <c r="O156" s="83">
        <v>1</v>
      </c>
    </row>
    <row r="157" spans="1:15" ht="26.25" customHeight="1" thickBot="1">
      <c r="A157" s="62"/>
      <c r="B157" s="79" t="s">
        <v>193</v>
      </c>
      <c r="C157" s="84">
        <v>0</v>
      </c>
      <c r="D157" s="84">
        <v>1</v>
      </c>
      <c r="E157" s="84">
        <v>0</v>
      </c>
      <c r="F157" s="84">
        <v>1</v>
      </c>
      <c r="G157" s="84">
        <v>0</v>
      </c>
      <c r="H157" s="84">
        <v>1</v>
      </c>
      <c r="I157" s="84">
        <v>1</v>
      </c>
      <c r="J157" s="84">
        <v>0</v>
      </c>
      <c r="K157" s="84">
        <v>2</v>
      </c>
      <c r="L157" s="84">
        <v>1</v>
      </c>
      <c r="M157" s="84">
        <v>0</v>
      </c>
      <c r="N157" s="84">
        <v>1</v>
      </c>
      <c r="O157" s="83">
        <v>8</v>
      </c>
    </row>
    <row r="158" spans="1:15" ht="26.25" customHeight="1" thickBot="1">
      <c r="A158" s="62"/>
      <c r="B158" s="79" t="s">
        <v>194</v>
      </c>
      <c r="C158" s="84">
        <v>229</v>
      </c>
      <c r="D158" s="84">
        <v>238</v>
      </c>
      <c r="E158" s="84">
        <v>170</v>
      </c>
      <c r="F158" s="84">
        <v>151</v>
      </c>
      <c r="G158" s="84">
        <v>155</v>
      </c>
      <c r="H158" s="84">
        <v>144</v>
      </c>
      <c r="I158" s="84">
        <v>126</v>
      </c>
      <c r="J158" s="84">
        <v>159</v>
      </c>
      <c r="K158" s="84">
        <v>250</v>
      </c>
      <c r="L158" s="84">
        <v>185</v>
      </c>
      <c r="M158" s="84">
        <v>348</v>
      </c>
      <c r="N158" s="84">
        <v>240</v>
      </c>
      <c r="O158" s="83">
        <v>2395</v>
      </c>
    </row>
    <row r="159" spans="1:15" ht="26.25" customHeight="1" thickBot="1">
      <c r="A159" s="62"/>
      <c r="B159" s="79" t="s">
        <v>195</v>
      </c>
      <c r="C159" s="84">
        <v>1</v>
      </c>
      <c r="D159" s="84">
        <v>0</v>
      </c>
      <c r="E159" s="84">
        <v>30</v>
      </c>
      <c r="F159" s="84">
        <v>0</v>
      </c>
      <c r="G159" s="84">
        <v>0</v>
      </c>
      <c r="H159" s="84">
        <v>0</v>
      </c>
      <c r="I159" s="84">
        <v>0</v>
      </c>
      <c r="J159" s="84">
        <v>0</v>
      </c>
      <c r="K159" s="84">
        <v>0</v>
      </c>
      <c r="L159" s="84">
        <v>0</v>
      </c>
      <c r="M159" s="84">
        <v>0</v>
      </c>
      <c r="N159" s="84">
        <v>1</v>
      </c>
      <c r="O159" s="83">
        <v>32</v>
      </c>
    </row>
    <row r="160" spans="1:15" ht="26.25" customHeight="1" thickBot="1">
      <c r="A160" s="62"/>
      <c r="B160" s="79" t="s">
        <v>196</v>
      </c>
      <c r="C160" s="84">
        <v>10881</v>
      </c>
      <c r="D160" s="84">
        <v>5723</v>
      </c>
      <c r="E160" s="84">
        <v>4506</v>
      </c>
      <c r="F160" s="84">
        <v>3537</v>
      </c>
      <c r="G160" s="84">
        <v>2892</v>
      </c>
      <c r="H160" s="84">
        <v>3049</v>
      </c>
      <c r="I160" s="84">
        <v>3513</v>
      </c>
      <c r="J160" s="84">
        <v>3580</v>
      </c>
      <c r="K160" s="84">
        <v>3560</v>
      </c>
      <c r="L160" s="84">
        <v>3917</v>
      </c>
      <c r="M160" s="84">
        <v>4555</v>
      </c>
      <c r="N160" s="84">
        <v>5545</v>
      </c>
      <c r="O160" s="83">
        <v>55258</v>
      </c>
    </row>
    <row r="161" spans="1:15" ht="26.25" customHeight="1" thickBot="1">
      <c r="A161" s="62"/>
      <c r="B161" s="79" t="s">
        <v>197</v>
      </c>
      <c r="C161" s="84">
        <v>5090</v>
      </c>
      <c r="D161" s="84">
        <v>4670</v>
      </c>
      <c r="E161" s="84">
        <v>4013</v>
      </c>
      <c r="F161" s="84">
        <v>3566</v>
      </c>
      <c r="G161" s="84">
        <v>3507</v>
      </c>
      <c r="H161" s="84">
        <v>2848</v>
      </c>
      <c r="I161" s="84">
        <v>3637</v>
      </c>
      <c r="J161" s="84">
        <v>5152</v>
      </c>
      <c r="K161" s="84">
        <v>3914</v>
      </c>
      <c r="L161" s="84">
        <v>5116</v>
      </c>
      <c r="M161" s="84">
        <v>5078</v>
      </c>
      <c r="N161" s="84">
        <v>4407</v>
      </c>
      <c r="O161" s="83">
        <v>50998</v>
      </c>
    </row>
    <row r="162" spans="1:15" ht="26.25" customHeight="1" thickBot="1">
      <c r="A162" s="62"/>
      <c r="B162" s="79" t="s">
        <v>198</v>
      </c>
      <c r="C162" s="84">
        <v>366</v>
      </c>
      <c r="D162" s="84">
        <v>399</v>
      </c>
      <c r="E162" s="84">
        <v>377</v>
      </c>
      <c r="F162" s="84">
        <v>207</v>
      </c>
      <c r="G162" s="84">
        <v>84</v>
      </c>
      <c r="H162" s="84">
        <v>93</v>
      </c>
      <c r="I162" s="84">
        <v>101</v>
      </c>
      <c r="J162" s="84">
        <v>99</v>
      </c>
      <c r="K162" s="84">
        <v>135</v>
      </c>
      <c r="L162" s="84">
        <v>164</v>
      </c>
      <c r="M162" s="84">
        <v>471</v>
      </c>
      <c r="N162" s="84">
        <v>246</v>
      </c>
      <c r="O162" s="83">
        <v>2742</v>
      </c>
    </row>
    <row r="163" spans="1:15" ht="26.25" customHeight="1" thickBot="1">
      <c r="A163" s="62"/>
      <c r="B163" s="79" t="s">
        <v>199</v>
      </c>
      <c r="C163" s="84">
        <v>463</v>
      </c>
      <c r="D163" s="84">
        <v>340</v>
      </c>
      <c r="E163" s="84">
        <v>329</v>
      </c>
      <c r="F163" s="84">
        <v>286</v>
      </c>
      <c r="G163" s="84">
        <v>190</v>
      </c>
      <c r="H163" s="84">
        <v>180</v>
      </c>
      <c r="I163" s="84">
        <v>145</v>
      </c>
      <c r="J163" s="84">
        <v>221</v>
      </c>
      <c r="K163" s="84">
        <v>166</v>
      </c>
      <c r="L163" s="84">
        <v>229</v>
      </c>
      <c r="M163" s="84">
        <v>393</v>
      </c>
      <c r="N163" s="84">
        <v>347</v>
      </c>
      <c r="O163" s="83">
        <v>3289</v>
      </c>
    </row>
    <row r="164" spans="1:15" ht="26.25" customHeight="1" thickBot="1">
      <c r="A164" s="62"/>
      <c r="B164" s="79" t="s">
        <v>200</v>
      </c>
      <c r="C164" s="84">
        <v>3</v>
      </c>
      <c r="D164" s="84">
        <v>6</v>
      </c>
      <c r="E164" s="84">
        <v>5</v>
      </c>
      <c r="F164" s="84">
        <v>4</v>
      </c>
      <c r="G164" s="84">
        <v>7</v>
      </c>
      <c r="H164" s="84">
        <v>6</v>
      </c>
      <c r="I164" s="84">
        <v>3</v>
      </c>
      <c r="J164" s="84">
        <v>4</v>
      </c>
      <c r="K164" s="84">
        <v>4</v>
      </c>
      <c r="L164" s="84">
        <v>3</v>
      </c>
      <c r="M164" s="84">
        <v>5</v>
      </c>
      <c r="N164" s="84">
        <v>8</v>
      </c>
      <c r="O164" s="83">
        <v>58</v>
      </c>
    </row>
    <row r="165" spans="1:15" ht="26.25" customHeight="1" thickBot="1">
      <c r="A165" s="62"/>
      <c r="B165" s="79" t="s">
        <v>201</v>
      </c>
      <c r="C165" s="84">
        <v>1</v>
      </c>
      <c r="D165" s="84">
        <v>0</v>
      </c>
      <c r="E165" s="84">
        <v>0</v>
      </c>
      <c r="F165" s="84">
        <v>1</v>
      </c>
      <c r="G165" s="84">
        <v>1</v>
      </c>
      <c r="H165" s="84">
        <v>0</v>
      </c>
      <c r="I165" s="84">
        <v>0</v>
      </c>
      <c r="J165" s="84">
        <v>2</v>
      </c>
      <c r="K165" s="84">
        <v>2</v>
      </c>
      <c r="L165" s="84">
        <v>1</v>
      </c>
      <c r="M165" s="84">
        <v>0</v>
      </c>
      <c r="N165" s="84">
        <v>1</v>
      </c>
      <c r="O165" s="83">
        <v>9</v>
      </c>
    </row>
    <row r="166" spans="1:15" ht="26.25" customHeight="1" thickBot="1">
      <c r="A166" s="62"/>
      <c r="B166" s="79" t="s">
        <v>202</v>
      </c>
      <c r="C166" s="84">
        <v>1747</v>
      </c>
      <c r="D166" s="84">
        <v>1564</v>
      </c>
      <c r="E166" s="84">
        <v>1625</v>
      </c>
      <c r="F166" s="84">
        <v>1202</v>
      </c>
      <c r="G166" s="84">
        <v>843</v>
      </c>
      <c r="H166" s="84">
        <v>487</v>
      </c>
      <c r="I166" s="84">
        <v>629</v>
      </c>
      <c r="J166" s="84">
        <v>597</v>
      </c>
      <c r="K166" s="84">
        <v>642</v>
      </c>
      <c r="L166" s="84">
        <v>991</v>
      </c>
      <c r="M166" s="84">
        <v>1530</v>
      </c>
      <c r="N166" s="84">
        <v>1358</v>
      </c>
      <c r="O166" s="83">
        <v>13215</v>
      </c>
    </row>
    <row r="167" spans="1:15" ht="26.25" customHeight="1" thickBot="1">
      <c r="A167" s="62"/>
      <c r="B167" s="79" t="s">
        <v>203</v>
      </c>
      <c r="C167" s="84">
        <v>108</v>
      </c>
      <c r="D167" s="84">
        <v>172</v>
      </c>
      <c r="E167" s="84">
        <v>213</v>
      </c>
      <c r="F167" s="84">
        <v>127</v>
      </c>
      <c r="G167" s="84">
        <v>61</v>
      </c>
      <c r="H167" s="84">
        <v>19</v>
      </c>
      <c r="I167" s="84">
        <v>44</v>
      </c>
      <c r="J167" s="84">
        <v>12</v>
      </c>
      <c r="K167" s="84">
        <v>24</v>
      </c>
      <c r="L167" s="84">
        <v>130</v>
      </c>
      <c r="M167" s="84">
        <v>187</v>
      </c>
      <c r="N167" s="84">
        <v>80</v>
      </c>
      <c r="O167" s="83">
        <v>1177</v>
      </c>
    </row>
    <row r="168" spans="1:15" ht="26.25" customHeight="1" thickBot="1">
      <c r="A168" s="62"/>
      <c r="B168" s="79" t="s">
        <v>204</v>
      </c>
      <c r="C168" s="84">
        <v>215</v>
      </c>
      <c r="D168" s="84">
        <v>366</v>
      </c>
      <c r="E168" s="84">
        <v>231</v>
      </c>
      <c r="F168" s="84">
        <v>195</v>
      </c>
      <c r="G168" s="84">
        <v>132</v>
      </c>
      <c r="H168" s="84">
        <v>155</v>
      </c>
      <c r="I168" s="84">
        <v>170</v>
      </c>
      <c r="J168" s="84">
        <v>147</v>
      </c>
      <c r="K168" s="84">
        <v>100</v>
      </c>
      <c r="L168" s="84">
        <v>176</v>
      </c>
      <c r="M168" s="84">
        <v>198</v>
      </c>
      <c r="N168" s="84">
        <v>297</v>
      </c>
      <c r="O168" s="83">
        <v>2382</v>
      </c>
    </row>
    <row r="169" spans="1:15" ht="26.25" customHeight="1" thickBot="1">
      <c r="A169" s="62"/>
      <c r="B169" s="79" t="s">
        <v>205</v>
      </c>
      <c r="C169" s="84">
        <v>0</v>
      </c>
      <c r="D169" s="84">
        <v>2</v>
      </c>
      <c r="E169" s="84">
        <v>2</v>
      </c>
      <c r="F169" s="84">
        <v>1</v>
      </c>
      <c r="G169" s="84">
        <v>1</v>
      </c>
      <c r="H169" s="84">
        <v>0</v>
      </c>
      <c r="I169" s="84">
        <v>1</v>
      </c>
      <c r="J169" s="84">
        <v>0</v>
      </c>
      <c r="K169" s="84">
        <v>0</v>
      </c>
      <c r="L169" s="84">
        <v>0</v>
      </c>
      <c r="M169" s="84">
        <v>0</v>
      </c>
      <c r="N169" s="84">
        <v>0</v>
      </c>
      <c r="O169" s="83">
        <v>7</v>
      </c>
    </row>
    <row r="170" spans="1:15" ht="26.25" customHeight="1" thickBot="1">
      <c r="A170" s="62"/>
      <c r="B170" s="79" t="s">
        <v>206</v>
      </c>
      <c r="C170" s="84">
        <v>125</v>
      </c>
      <c r="D170" s="84">
        <v>116</v>
      </c>
      <c r="E170" s="84">
        <v>156</v>
      </c>
      <c r="F170" s="84">
        <v>104</v>
      </c>
      <c r="G170" s="84">
        <v>103</v>
      </c>
      <c r="H170" s="84">
        <v>117</v>
      </c>
      <c r="I170" s="84">
        <v>102</v>
      </c>
      <c r="J170" s="84">
        <v>105</v>
      </c>
      <c r="K170" s="84">
        <v>142</v>
      </c>
      <c r="L170" s="84">
        <v>190</v>
      </c>
      <c r="M170" s="84">
        <v>151</v>
      </c>
      <c r="N170" s="84">
        <v>268</v>
      </c>
      <c r="O170" s="83">
        <v>1679</v>
      </c>
    </row>
    <row r="171" spans="1:15" ht="26.25" customHeight="1" thickBot="1">
      <c r="A171" s="62"/>
      <c r="B171" s="79" t="s">
        <v>207</v>
      </c>
      <c r="C171" s="84">
        <v>0</v>
      </c>
      <c r="D171" s="84">
        <v>0</v>
      </c>
      <c r="E171" s="84">
        <v>0</v>
      </c>
      <c r="F171" s="84">
        <v>0</v>
      </c>
      <c r="G171" s="84">
        <v>0</v>
      </c>
      <c r="H171" s="84">
        <v>1</v>
      </c>
      <c r="I171" s="84">
        <v>0</v>
      </c>
      <c r="J171" s="84">
        <v>0</v>
      </c>
      <c r="K171" s="84">
        <v>0</v>
      </c>
      <c r="L171" s="84">
        <v>1</v>
      </c>
      <c r="M171" s="84">
        <v>0</v>
      </c>
      <c r="N171" s="84">
        <v>0</v>
      </c>
      <c r="O171" s="83">
        <v>2</v>
      </c>
    </row>
    <row r="172" spans="1:15" ht="26.25" customHeight="1" thickBot="1">
      <c r="A172" s="62"/>
      <c r="B172" s="79" t="s">
        <v>259</v>
      </c>
      <c r="C172" s="84">
        <v>0</v>
      </c>
      <c r="D172" s="84">
        <v>0</v>
      </c>
      <c r="E172" s="84">
        <v>0</v>
      </c>
      <c r="F172" s="84">
        <v>0</v>
      </c>
      <c r="G172" s="84">
        <v>0</v>
      </c>
      <c r="H172" s="84">
        <v>0</v>
      </c>
      <c r="I172" s="84">
        <v>1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  <c r="O172" s="83">
        <v>1</v>
      </c>
    </row>
    <row r="173" spans="1:15" ht="26.25" customHeight="1" thickBot="1">
      <c r="A173" s="62"/>
      <c r="B173" s="79" t="s">
        <v>208</v>
      </c>
      <c r="C173" s="84">
        <v>0</v>
      </c>
      <c r="D173" s="84">
        <v>0</v>
      </c>
      <c r="E173" s="84">
        <v>0</v>
      </c>
      <c r="F173" s="84">
        <v>0</v>
      </c>
      <c r="G173" s="84">
        <v>1</v>
      </c>
      <c r="H173" s="84">
        <v>0</v>
      </c>
      <c r="I173" s="84">
        <v>0</v>
      </c>
      <c r="J173" s="84">
        <v>0</v>
      </c>
      <c r="K173" s="84">
        <v>0</v>
      </c>
      <c r="L173" s="84">
        <v>0</v>
      </c>
      <c r="M173" s="84">
        <v>1</v>
      </c>
      <c r="N173" s="84">
        <v>1</v>
      </c>
      <c r="O173" s="83">
        <v>3</v>
      </c>
    </row>
    <row r="174" spans="1:15" ht="26.25" customHeight="1" thickBot="1">
      <c r="A174" s="62"/>
      <c r="B174" s="79" t="s">
        <v>209</v>
      </c>
      <c r="C174" s="84">
        <v>123</v>
      </c>
      <c r="D174" s="84">
        <v>239</v>
      </c>
      <c r="E174" s="84">
        <v>180</v>
      </c>
      <c r="F174" s="84">
        <v>108</v>
      </c>
      <c r="G174" s="84">
        <v>67</v>
      </c>
      <c r="H174" s="84">
        <v>43</v>
      </c>
      <c r="I174" s="84">
        <v>60</v>
      </c>
      <c r="J174" s="84">
        <v>58</v>
      </c>
      <c r="K174" s="84">
        <v>68</v>
      </c>
      <c r="L174" s="84">
        <v>97</v>
      </c>
      <c r="M174" s="84">
        <v>238</v>
      </c>
      <c r="N174" s="84">
        <v>161</v>
      </c>
      <c r="O174" s="83">
        <v>1442</v>
      </c>
    </row>
    <row r="175" spans="1:15" ht="26.25" customHeight="1" thickBot="1">
      <c r="A175" s="62"/>
      <c r="B175" s="79" t="s">
        <v>210</v>
      </c>
      <c r="C175" s="84">
        <v>648</v>
      </c>
      <c r="D175" s="84">
        <v>549</v>
      </c>
      <c r="E175" s="84">
        <v>539</v>
      </c>
      <c r="F175" s="84">
        <v>372</v>
      </c>
      <c r="G175" s="84">
        <v>365</v>
      </c>
      <c r="H175" s="84">
        <v>329</v>
      </c>
      <c r="I175" s="84">
        <v>311</v>
      </c>
      <c r="J175" s="84">
        <v>243</v>
      </c>
      <c r="K175" s="84">
        <v>290</v>
      </c>
      <c r="L175" s="84">
        <v>303</v>
      </c>
      <c r="M175" s="84">
        <v>355</v>
      </c>
      <c r="N175" s="84">
        <v>465</v>
      </c>
      <c r="O175" s="83">
        <v>4769</v>
      </c>
    </row>
    <row r="176" spans="1:15" ht="26.25" customHeight="1" thickBot="1">
      <c r="A176" s="62"/>
      <c r="B176" s="79" t="s">
        <v>211</v>
      </c>
      <c r="C176" s="84">
        <v>0</v>
      </c>
      <c r="D176" s="84">
        <v>0</v>
      </c>
      <c r="E176" s="84">
        <v>1</v>
      </c>
      <c r="F176" s="84">
        <v>0</v>
      </c>
      <c r="G176" s="84">
        <v>0</v>
      </c>
      <c r="H176" s="84">
        <v>0</v>
      </c>
      <c r="I176" s="84">
        <v>1</v>
      </c>
      <c r="J176" s="84">
        <v>0</v>
      </c>
      <c r="K176" s="84">
        <v>0</v>
      </c>
      <c r="L176" s="84">
        <v>0</v>
      </c>
      <c r="M176" s="84">
        <v>0</v>
      </c>
      <c r="N176" s="84">
        <v>0</v>
      </c>
      <c r="O176" s="83">
        <v>2</v>
      </c>
    </row>
    <row r="177" spans="1:15" ht="26.25" customHeight="1" thickBot="1">
      <c r="A177" s="62"/>
      <c r="B177" s="79" t="s">
        <v>212</v>
      </c>
      <c r="C177" s="84">
        <v>8</v>
      </c>
      <c r="D177" s="84">
        <v>6</v>
      </c>
      <c r="E177" s="84">
        <v>8</v>
      </c>
      <c r="F177" s="84">
        <v>5</v>
      </c>
      <c r="G177" s="84">
        <v>0</v>
      </c>
      <c r="H177" s="84">
        <v>8</v>
      </c>
      <c r="I177" s="84">
        <v>10</v>
      </c>
      <c r="J177" s="84">
        <v>3</v>
      </c>
      <c r="K177" s="84">
        <v>3</v>
      </c>
      <c r="L177" s="84">
        <v>4</v>
      </c>
      <c r="M177" s="84">
        <v>3</v>
      </c>
      <c r="N177" s="84">
        <v>5</v>
      </c>
      <c r="O177" s="83">
        <v>63</v>
      </c>
    </row>
    <row r="178" spans="1:15" ht="26.25" customHeight="1" thickBot="1">
      <c r="A178" s="62"/>
      <c r="B178" s="79" t="s">
        <v>213</v>
      </c>
      <c r="C178" s="84">
        <v>0</v>
      </c>
      <c r="D178" s="84">
        <v>0</v>
      </c>
      <c r="E178" s="84">
        <v>1</v>
      </c>
      <c r="F178" s="84">
        <v>0</v>
      </c>
      <c r="G178" s="84">
        <v>0</v>
      </c>
      <c r="H178" s="84">
        <v>0</v>
      </c>
      <c r="I178" s="84">
        <v>0</v>
      </c>
      <c r="J178" s="84">
        <v>1</v>
      </c>
      <c r="K178" s="84">
        <v>0</v>
      </c>
      <c r="L178" s="84">
        <v>0</v>
      </c>
      <c r="M178" s="84">
        <v>0</v>
      </c>
      <c r="N178" s="84">
        <v>0</v>
      </c>
      <c r="O178" s="83">
        <v>2</v>
      </c>
    </row>
    <row r="179" spans="1:15" ht="26.25" customHeight="1" thickBot="1">
      <c r="A179" s="62"/>
      <c r="B179" s="79" t="s">
        <v>214</v>
      </c>
      <c r="C179" s="84">
        <v>0</v>
      </c>
      <c r="D179" s="84">
        <v>0</v>
      </c>
      <c r="E179" s="84">
        <v>0</v>
      </c>
      <c r="F179" s="84">
        <v>1</v>
      </c>
      <c r="G179" s="84">
        <v>0</v>
      </c>
      <c r="H179" s="84">
        <v>0</v>
      </c>
      <c r="I179" s="84">
        <v>0</v>
      </c>
      <c r="J179" s="84">
        <v>0</v>
      </c>
      <c r="K179" s="84">
        <v>0</v>
      </c>
      <c r="L179" s="84">
        <v>2</v>
      </c>
      <c r="M179" s="84">
        <v>0</v>
      </c>
      <c r="N179" s="84">
        <v>0</v>
      </c>
      <c r="O179" s="83">
        <v>3</v>
      </c>
    </row>
    <row r="180" spans="1:15" ht="26.25" customHeight="1" thickBot="1">
      <c r="A180" s="62"/>
      <c r="B180" s="79" t="s">
        <v>215</v>
      </c>
      <c r="C180" s="84">
        <v>0</v>
      </c>
      <c r="D180" s="84">
        <v>0</v>
      </c>
      <c r="E180" s="84">
        <v>0</v>
      </c>
      <c r="F180" s="84">
        <v>0</v>
      </c>
      <c r="G180" s="84">
        <v>0</v>
      </c>
      <c r="H180" s="84">
        <v>0</v>
      </c>
      <c r="I180" s="84">
        <v>0</v>
      </c>
      <c r="J180" s="84">
        <v>0</v>
      </c>
      <c r="K180" s="84">
        <v>1</v>
      </c>
      <c r="L180" s="84">
        <v>0</v>
      </c>
      <c r="M180" s="84">
        <v>0</v>
      </c>
      <c r="N180" s="84">
        <v>0</v>
      </c>
      <c r="O180" s="83">
        <v>1</v>
      </c>
    </row>
    <row r="181" spans="1:15" ht="26.25" customHeight="1" thickBot="1">
      <c r="A181" s="62"/>
      <c r="B181" s="79" t="s">
        <v>216</v>
      </c>
      <c r="C181" s="84">
        <v>2</v>
      </c>
      <c r="D181" s="84">
        <v>2</v>
      </c>
      <c r="E181" s="84">
        <v>1</v>
      </c>
      <c r="F181" s="84">
        <v>0</v>
      </c>
      <c r="G181" s="84">
        <v>0</v>
      </c>
      <c r="H181" s="84">
        <v>1</v>
      </c>
      <c r="I181" s="84">
        <v>0</v>
      </c>
      <c r="J181" s="84">
        <v>0</v>
      </c>
      <c r="K181" s="84">
        <v>1</v>
      </c>
      <c r="L181" s="84">
        <v>1</v>
      </c>
      <c r="M181" s="84">
        <v>0</v>
      </c>
      <c r="N181" s="84">
        <v>1</v>
      </c>
      <c r="O181" s="83">
        <v>9</v>
      </c>
    </row>
    <row r="182" spans="1:15" ht="26.25" customHeight="1" thickBot="1">
      <c r="A182" s="62"/>
      <c r="B182" s="79" t="s">
        <v>217</v>
      </c>
      <c r="C182" s="84">
        <v>79</v>
      </c>
      <c r="D182" s="84">
        <v>61</v>
      </c>
      <c r="E182" s="84">
        <v>52</v>
      </c>
      <c r="F182" s="84">
        <v>25</v>
      </c>
      <c r="G182" s="84">
        <v>29</v>
      </c>
      <c r="H182" s="84">
        <v>8</v>
      </c>
      <c r="I182" s="84">
        <v>15</v>
      </c>
      <c r="J182" s="84">
        <v>10</v>
      </c>
      <c r="K182" s="84">
        <v>15</v>
      </c>
      <c r="L182" s="84">
        <v>18</v>
      </c>
      <c r="M182" s="84">
        <v>55</v>
      </c>
      <c r="N182" s="84">
        <v>33</v>
      </c>
      <c r="O182" s="83">
        <v>400</v>
      </c>
    </row>
    <row r="183" spans="1:15" ht="26.25" customHeight="1" thickBot="1">
      <c r="A183" s="62"/>
      <c r="B183" s="79" t="s">
        <v>218</v>
      </c>
      <c r="C183" s="84">
        <v>0</v>
      </c>
      <c r="D183" s="84">
        <v>0</v>
      </c>
      <c r="E183" s="84">
        <v>0</v>
      </c>
      <c r="F183" s="84">
        <v>0</v>
      </c>
      <c r="G183" s="84">
        <v>0</v>
      </c>
      <c r="H183" s="84">
        <v>0</v>
      </c>
      <c r="I183" s="84">
        <v>0</v>
      </c>
      <c r="J183" s="84">
        <v>0</v>
      </c>
      <c r="K183" s="84">
        <v>1</v>
      </c>
      <c r="L183" s="84">
        <v>0</v>
      </c>
      <c r="M183" s="84">
        <v>3</v>
      </c>
      <c r="N183" s="84">
        <v>0</v>
      </c>
      <c r="O183" s="83">
        <v>4</v>
      </c>
    </row>
    <row r="184" spans="1:15" ht="26.25" customHeight="1" thickBot="1">
      <c r="A184" s="62"/>
      <c r="B184" s="79" t="s">
        <v>219</v>
      </c>
      <c r="C184" s="84">
        <v>24</v>
      </c>
      <c r="D184" s="84">
        <v>25</v>
      </c>
      <c r="E184" s="84">
        <v>19</v>
      </c>
      <c r="F184" s="84">
        <v>20</v>
      </c>
      <c r="G184" s="84">
        <v>24</v>
      </c>
      <c r="H184" s="84">
        <v>18</v>
      </c>
      <c r="I184" s="84">
        <v>14</v>
      </c>
      <c r="J184" s="84">
        <v>17</v>
      </c>
      <c r="K184" s="84">
        <v>8</v>
      </c>
      <c r="L184" s="84">
        <v>19</v>
      </c>
      <c r="M184" s="84">
        <v>26</v>
      </c>
      <c r="N184" s="84">
        <v>67</v>
      </c>
      <c r="O184" s="83">
        <v>281</v>
      </c>
    </row>
    <row r="185" spans="1:15" ht="26.25" customHeight="1" thickBot="1">
      <c r="A185" s="62"/>
      <c r="B185" s="79" t="s">
        <v>220</v>
      </c>
      <c r="C185" s="84">
        <v>2</v>
      </c>
      <c r="D185" s="84">
        <v>1</v>
      </c>
      <c r="E185" s="84">
        <v>1</v>
      </c>
      <c r="F185" s="84">
        <v>5</v>
      </c>
      <c r="G185" s="84">
        <v>1</v>
      </c>
      <c r="H185" s="84">
        <v>1</v>
      </c>
      <c r="I185" s="84">
        <v>5</v>
      </c>
      <c r="J185" s="84">
        <v>1</v>
      </c>
      <c r="K185" s="84">
        <v>8</v>
      </c>
      <c r="L185" s="84">
        <v>3</v>
      </c>
      <c r="M185" s="84">
        <v>1</v>
      </c>
      <c r="N185" s="84">
        <v>4</v>
      </c>
      <c r="O185" s="83">
        <v>33</v>
      </c>
    </row>
    <row r="186" spans="1:15" ht="26.25" customHeight="1" thickBot="1">
      <c r="A186" s="62"/>
      <c r="B186" s="79" t="s">
        <v>221</v>
      </c>
      <c r="C186" s="84">
        <v>0</v>
      </c>
      <c r="D186" s="84">
        <v>0</v>
      </c>
      <c r="E186" s="84">
        <v>1</v>
      </c>
      <c r="F186" s="84">
        <v>0</v>
      </c>
      <c r="G186" s="84">
        <v>0</v>
      </c>
      <c r="H186" s="84">
        <v>0</v>
      </c>
      <c r="I186" s="84">
        <v>0</v>
      </c>
      <c r="J186" s="84">
        <v>0</v>
      </c>
      <c r="K186" s="84">
        <v>0</v>
      </c>
      <c r="L186" s="84">
        <v>0</v>
      </c>
      <c r="M186" s="84">
        <v>0</v>
      </c>
      <c r="N186" s="84">
        <v>0</v>
      </c>
      <c r="O186" s="83">
        <v>1</v>
      </c>
    </row>
    <row r="187" spans="1:15" ht="26.25" customHeight="1" thickBot="1">
      <c r="A187" s="62"/>
      <c r="B187" s="79" t="s">
        <v>222</v>
      </c>
      <c r="C187" s="84">
        <v>0</v>
      </c>
      <c r="D187" s="84">
        <v>1</v>
      </c>
      <c r="E187" s="84">
        <v>0</v>
      </c>
      <c r="F187" s="84">
        <v>0</v>
      </c>
      <c r="G187" s="84">
        <v>0</v>
      </c>
      <c r="H187" s="84">
        <v>0</v>
      </c>
      <c r="I187" s="84">
        <v>0</v>
      </c>
      <c r="J187" s="84">
        <v>0</v>
      </c>
      <c r="K187" s="84">
        <v>0</v>
      </c>
      <c r="L187" s="84">
        <v>0</v>
      </c>
      <c r="M187" s="84">
        <v>1</v>
      </c>
      <c r="N187" s="84">
        <v>1</v>
      </c>
      <c r="O187" s="83">
        <v>3</v>
      </c>
    </row>
    <row r="188" spans="1:15" ht="26.25" customHeight="1" thickBot="1">
      <c r="A188" s="62"/>
      <c r="B188" s="79" t="s">
        <v>223</v>
      </c>
      <c r="C188" s="84">
        <v>0</v>
      </c>
      <c r="D188" s="84">
        <v>0</v>
      </c>
      <c r="E188" s="84">
        <v>0</v>
      </c>
      <c r="F188" s="84">
        <v>0</v>
      </c>
      <c r="G188" s="84">
        <v>0</v>
      </c>
      <c r="H188" s="84">
        <v>0</v>
      </c>
      <c r="I188" s="84">
        <v>0</v>
      </c>
      <c r="J188" s="84">
        <v>0</v>
      </c>
      <c r="K188" s="84">
        <v>2</v>
      </c>
      <c r="L188" s="84">
        <v>0</v>
      </c>
      <c r="M188" s="84">
        <v>0</v>
      </c>
      <c r="N188" s="84">
        <v>0</v>
      </c>
      <c r="O188" s="83">
        <v>2</v>
      </c>
    </row>
    <row r="189" spans="1:15" ht="26.25" customHeight="1" thickBot="1">
      <c r="A189" s="62"/>
      <c r="B189" s="79" t="s">
        <v>224</v>
      </c>
      <c r="C189" s="84">
        <v>124</v>
      </c>
      <c r="D189" s="84">
        <v>39</v>
      </c>
      <c r="E189" s="84">
        <v>104</v>
      </c>
      <c r="F189" s="84">
        <v>53</v>
      </c>
      <c r="G189" s="84">
        <v>43</v>
      </c>
      <c r="H189" s="84">
        <v>40</v>
      </c>
      <c r="I189" s="84">
        <v>57</v>
      </c>
      <c r="J189" s="84">
        <v>52</v>
      </c>
      <c r="K189" s="84">
        <v>51</v>
      </c>
      <c r="L189" s="84">
        <v>59</v>
      </c>
      <c r="M189" s="84">
        <v>75</v>
      </c>
      <c r="N189" s="84">
        <v>91</v>
      </c>
      <c r="O189" s="83">
        <v>788</v>
      </c>
    </row>
    <row r="190" spans="1:15" ht="26.25" customHeight="1" thickBot="1">
      <c r="A190" s="62"/>
      <c r="B190" s="79" t="s">
        <v>225</v>
      </c>
      <c r="C190" s="84">
        <v>2</v>
      </c>
      <c r="D190" s="84">
        <v>0</v>
      </c>
      <c r="E190" s="84">
        <v>0</v>
      </c>
      <c r="F190" s="84">
        <v>0</v>
      </c>
      <c r="G190" s="84">
        <v>0</v>
      </c>
      <c r="H190" s="84">
        <v>0</v>
      </c>
      <c r="I190" s="84">
        <v>0</v>
      </c>
      <c r="J190" s="84">
        <v>0</v>
      </c>
      <c r="K190" s="84">
        <v>2</v>
      </c>
      <c r="L190" s="84">
        <v>0</v>
      </c>
      <c r="M190" s="84">
        <v>2</v>
      </c>
      <c r="N190" s="84">
        <v>0</v>
      </c>
      <c r="O190" s="83">
        <v>6</v>
      </c>
    </row>
    <row r="191" spans="1:15" ht="26.25" customHeight="1" thickBot="1">
      <c r="A191" s="62"/>
      <c r="B191" s="79" t="s">
        <v>226</v>
      </c>
      <c r="C191" s="84">
        <v>509</v>
      </c>
      <c r="D191" s="84">
        <v>356</v>
      </c>
      <c r="E191" s="84">
        <v>298</v>
      </c>
      <c r="F191" s="84">
        <v>160</v>
      </c>
      <c r="G191" s="84">
        <v>79</v>
      </c>
      <c r="H191" s="84">
        <v>66</v>
      </c>
      <c r="I191" s="84">
        <v>73</v>
      </c>
      <c r="J191" s="84">
        <v>76</v>
      </c>
      <c r="K191" s="84">
        <v>61</v>
      </c>
      <c r="L191" s="84">
        <v>114</v>
      </c>
      <c r="M191" s="84">
        <v>247</v>
      </c>
      <c r="N191" s="84">
        <v>317</v>
      </c>
      <c r="O191" s="83">
        <v>2356</v>
      </c>
    </row>
    <row r="192" spans="1:15" ht="26.25" customHeight="1" thickBot="1">
      <c r="A192" s="62"/>
      <c r="B192" s="79" t="s">
        <v>227</v>
      </c>
      <c r="C192" s="84">
        <v>943</v>
      </c>
      <c r="D192" s="84">
        <v>732</v>
      </c>
      <c r="E192" s="84">
        <v>637</v>
      </c>
      <c r="F192" s="84">
        <v>575</v>
      </c>
      <c r="G192" s="84">
        <v>275</v>
      </c>
      <c r="H192" s="84">
        <v>183</v>
      </c>
      <c r="I192" s="84">
        <v>218</v>
      </c>
      <c r="J192" s="84">
        <v>198</v>
      </c>
      <c r="K192" s="84">
        <v>198</v>
      </c>
      <c r="L192" s="84">
        <v>356</v>
      </c>
      <c r="M192" s="84">
        <v>546</v>
      </c>
      <c r="N192" s="84">
        <v>591</v>
      </c>
      <c r="O192" s="83">
        <v>5452</v>
      </c>
    </row>
    <row r="193" spans="1:15" ht="26.25" customHeight="1" thickBot="1">
      <c r="A193" s="62"/>
      <c r="B193" s="79" t="s">
        <v>228</v>
      </c>
      <c r="C193" s="84">
        <v>0</v>
      </c>
      <c r="D193" s="84">
        <v>0</v>
      </c>
      <c r="E193" s="84">
        <v>0</v>
      </c>
      <c r="F193" s="84">
        <v>2</v>
      </c>
      <c r="G193" s="84">
        <v>0</v>
      </c>
      <c r="H193" s="84">
        <v>0</v>
      </c>
      <c r="I193" s="84">
        <v>0</v>
      </c>
      <c r="J193" s="84">
        <v>0</v>
      </c>
      <c r="K193" s="84">
        <v>1</v>
      </c>
      <c r="L193" s="84">
        <v>0</v>
      </c>
      <c r="M193" s="84">
        <v>0</v>
      </c>
      <c r="N193" s="84">
        <v>3</v>
      </c>
      <c r="O193" s="83">
        <v>6</v>
      </c>
    </row>
    <row r="194" spans="1:15" ht="26.25" customHeight="1" thickBot="1">
      <c r="A194" s="62"/>
      <c r="B194" s="79" t="s">
        <v>260</v>
      </c>
      <c r="C194" s="84">
        <v>0</v>
      </c>
      <c r="D194" s="84">
        <v>1</v>
      </c>
      <c r="E194" s="84">
        <v>0</v>
      </c>
      <c r="F194" s="84">
        <v>0</v>
      </c>
      <c r="G194" s="84">
        <v>0</v>
      </c>
      <c r="H194" s="84">
        <v>0</v>
      </c>
      <c r="I194" s="84"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  <c r="O194" s="83">
        <v>1</v>
      </c>
    </row>
    <row r="195" spans="1:15" ht="26.25" customHeight="1" thickBot="1">
      <c r="A195" s="62"/>
      <c r="B195" s="79" t="s">
        <v>229</v>
      </c>
      <c r="C195" s="84">
        <v>10</v>
      </c>
      <c r="D195" s="84">
        <v>5</v>
      </c>
      <c r="E195" s="84">
        <v>9</v>
      </c>
      <c r="F195" s="84">
        <v>3</v>
      </c>
      <c r="G195" s="84">
        <v>1</v>
      </c>
      <c r="H195" s="84">
        <v>0</v>
      </c>
      <c r="I195" s="84">
        <v>3</v>
      </c>
      <c r="J195" s="84">
        <v>2</v>
      </c>
      <c r="K195" s="84">
        <v>3</v>
      </c>
      <c r="L195" s="84">
        <v>3</v>
      </c>
      <c r="M195" s="84">
        <v>6</v>
      </c>
      <c r="N195" s="84">
        <v>0</v>
      </c>
      <c r="O195" s="83">
        <v>45</v>
      </c>
    </row>
    <row r="196" spans="1:15" ht="26.25" customHeight="1" thickBot="1">
      <c r="A196" s="62"/>
      <c r="B196" s="79" t="s">
        <v>230</v>
      </c>
      <c r="C196" s="84">
        <v>16</v>
      </c>
      <c r="D196" s="84">
        <v>14</v>
      </c>
      <c r="E196" s="84">
        <v>10</v>
      </c>
      <c r="F196" s="84">
        <v>6</v>
      </c>
      <c r="G196" s="84">
        <v>13</v>
      </c>
      <c r="H196" s="84">
        <v>10</v>
      </c>
      <c r="I196" s="84">
        <v>8</v>
      </c>
      <c r="J196" s="84">
        <v>20</v>
      </c>
      <c r="K196" s="84">
        <v>8</v>
      </c>
      <c r="L196" s="84">
        <v>13</v>
      </c>
      <c r="M196" s="84">
        <v>36</v>
      </c>
      <c r="N196" s="84">
        <v>18</v>
      </c>
      <c r="O196" s="83">
        <v>172</v>
      </c>
    </row>
    <row r="197" spans="1:15" ht="26.25" customHeight="1" thickBot="1">
      <c r="A197" s="62"/>
      <c r="B197" s="79" t="s">
        <v>232</v>
      </c>
      <c r="C197" s="84">
        <v>0</v>
      </c>
      <c r="D197" s="84">
        <v>0</v>
      </c>
      <c r="E197" s="84">
        <v>0</v>
      </c>
      <c r="F197" s="84">
        <v>1</v>
      </c>
      <c r="G197" s="84">
        <v>0</v>
      </c>
      <c r="H197" s="84">
        <v>0</v>
      </c>
      <c r="I197" s="84">
        <v>0</v>
      </c>
      <c r="J197" s="84">
        <v>0</v>
      </c>
      <c r="K197" s="84">
        <v>0</v>
      </c>
      <c r="L197" s="84">
        <v>0</v>
      </c>
      <c r="M197" s="84">
        <v>1</v>
      </c>
      <c r="N197" s="84">
        <v>1</v>
      </c>
      <c r="O197" s="83">
        <v>3</v>
      </c>
    </row>
    <row r="198" spans="1:15" ht="26.25" customHeight="1" thickBot="1">
      <c r="A198" s="62"/>
      <c r="B198" s="79" t="s">
        <v>261</v>
      </c>
      <c r="C198" s="84">
        <v>0</v>
      </c>
      <c r="D198" s="84">
        <v>1</v>
      </c>
      <c r="E198" s="84">
        <v>0</v>
      </c>
      <c r="F198" s="84">
        <v>0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3">
        <v>1</v>
      </c>
    </row>
    <row r="199" spans="1:15" ht="26.25" customHeight="1" thickBot="1">
      <c r="A199" s="62"/>
      <c r="B199" s="79" t="s">
        <v>233</v>
      </c>
      <c r="C199" s="84">
        <v>0</v>
      </c>
      <c r="D199" s="84">
        <v>0</v>
      </c>
      <c r="E199" s="84">
        <v>12</v>
      </c>
      <c r="F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3">
        <v>12</v>
      </c>
    </row>
    <row r="200" spans="1:15" ht="26.25" customHeight="1" thickBot="1">
      <c r="A200" s="62"/>
      <c r="B200" s="79" t="s">
        <v>234</v>
      </c>
      <c r="C200" s="84">
        <v>6</v>
      </c>
      <c r="D200" s="84">
        <v>1</v>
      </c>
      <c r="E200" s="84">
        <v>8</v>
      </c>
      <c r="F200" s="84">
        <v>16</v>
      </c>
      <c r="G200" s="84">
        <v>13</v>
      </c>
      <c r="H200" s="84">
        <v>28</v>
      </c>
      <c r="I200" s="84">
        <v>0</v>
      </c>
      <c r="J200" s="84">
        <v>5</v>
      </c>
      <c r="K200" s="84">
        <v>9</v>
      </c>
      <c r="L200" s="84">
        <v>10</v>
      </c>
      <c r="M200" s="84">
        <v>7</v>
      </c>
      <c r="N200" s="84">
        <v>8</v>
      </c>
      <c r="O200" s="83">
        <v>111</v>
      </c>
    </row>
    <row r="201" spans="1:15" ht="26.25" customHeight="1" thickBot="1">
      <c r="A201" s="62"/>
      <c r="B201" s="79" t="s">
        <v>235</v>
      </c>
      <c r="C201" s="84">
        <v>6</v>
      </c>
      <c r="D201" s="84">
        <v>5</v>
      </c>
      <c r="E201" s="84">
        <v>2</v>
      </c>
      <c r="F201" s="84">
        <v>2</v>
      </c>
      <c r="G201" s="84">
        <v>1</v>
      </c>
      <c r="H201" s="84">
        <v>2</v>
      </c>
      <c r="I201" s="84">
        <v>1</v>
      </c>
      <c r="J201" s="84">
        <v>1</v>
      </c>
      <c r="K201" s="84">
        <v>5</v>
      </c>
      <c r="L201" s="84">
        <v>1</v>
      </c>
      <c r="M201" s="84">
        <v>4</v>
      </c>
      <c r="N201" s="84">
        <v>1</v>
      </c>
      <c r="O201" s="83">
        <v>31</v>
      </c>
    </row>
    <row r="202" spans="1:15" ht="26.25" customHeight="1" thickBot="1">
      <c r="A202" s="62"/>
      <c r="B202" s="79" t="s">
        <v>236</v>
      </c>
      <c r="C202" s="84">
        <v>197</v>
      </c>
      <c r="D202" s="84">
        <v>257</v>
      </c>
      <c r="E202" s="84">
        <v>247</v>
      </c>
      <c r="F202" s="84">
        <v>238</v>
      </c>
      <c r="G202" s="84">
        <v>64</v>
      </c>
      <c r="H202" s="84">
        <v>133</v>
      </c>
      <c r="I202" s="84">
        <v>119</v>
      </c>
      <c r="J202" s="84">
        <v>126</v>
      </c>
      <c r="K202" s="84">
        <v>90</v>
      </c>
      <c r="L202" s="84">
        <v>116</v>
      </c>
      <c r="M202" s="84">
        <v>253</v>
      </c>
      <c r="N202" s="84">
        <v>203</v>
      </c>
      <c r="O202" s="83">
        <v>2043</v>
      </c>
    </row>
    <row r="203" spans="1:15" ht="26.25" customHeight="1" thickBot="1">
      <c r="A203" s="62"/>
      <c r="B203" s="79" t="s">
        <v>237</v>
      </c>
      <c r="C203" s="84">
        <v>0</v>
      </c>
      <c r="D203" s="84">
        <v>0</v>
      </c>
      <c r="E203" s="84">
        <v>0</v>
      </c>
      <c r="F203" s="84">
        <v>0</v>
      </c>
      <c r="G203" s="84">
        <v>0</v>
      </c>
      <c r="H203" s="84">
        <v>0</v>
      </c>
      <c r="I203" s="84">
        <v>0</v>
      </c>
      <c r="J203" s="84">
        <v>0</v>
      </c>
      <c r="K203" s="84">
        <v>1</v>
      </c>
      <c r="L203" s="84">
        <v>0</v>
      </c>
      <c r="M203" s="84">
        <v>0</v>
      </c>
      <c r="N203" s="84">
        <v>0</v>
      </c>
      <c r="O203" s="83">
        <v>1</v>
      </c>
    </row>
    <row r="204" spans="1:15" ht="26.25" customHeight="1" thickBot="1">
      <c r="A204" s="62"/>
      <c r="B204" s="79" t="s">
        <v>238</v>
      </c>
      <c r="C204" s="84">
        <v>125</v>
      </c>
      <c r="D204" s="84">
        <v>111</v>
      </c>
      <c r="E204" s="84">
        <v>65</v>
      </c>
      <c r="F204" s="84">
        <v>54</v>
      </c>
      <c r="G204" s="84">
        <v>64</v>
      </c>
      <c r="H204" s="84">
        <v>28</v>
      </c>
      <c r="I204" s="84">
        <v>51</v>
      </c>
      <c r="J204" s="84">
        <v>50</v>
      </c>
      <c r="K204" s="84">
        <v>45</v>
      </c>
      <c r="L204" s="84">
        <v>43</v>
      </c>
      <c r="M204" s="84">
        <v>53</v>
      </c>
      <c r="N204" s="84">
        <v>98</v>
      </c>
      <c r="O204" s="83">
        <v>787</v>
      </c>
    </row>
    <row r="205" spans="1:15" ht="26.25" customHeight="1" thickBot="1">
      <c r="A205" s="62"/>
      <c r="B205" s="79" t="s">
        <v>239</v>
      </c>
      <c r="C205" s="84">
        <v>1</v>
      </c>
      <c r="D205" s="84">
        <v>1</v>
      </c>
      <c r="E205" s="84">
        <v>31</v>
      </c>
      <c r="F205" s="84">
        <v>0</v>
      </c>
      <c r="G205" s="84">
        <v>0</v>
      </c>
      <c r="H205" s="84">
        <v>0</v>
      </c>
      <c r="I205" s="84">
        <v>0</v>
      </c>
      <c r="J205" s="84">
        <v>0</v>
      </c>
      <c r="K205" s="84">
        <v>0</v>
      </c>
      <c r="L205" s="84">
        <v>0</v>
      </c>
      <c r="M205" s="84">
        <v>0</v>
      </c>
      <c r="N205" s="84">
        <v>2</v>
      </c>
      <c r="O205" s="83">
        <v>35</v>
      </c>
    </row>
    <row r="206" spans="1:15" ht="26.25" customHeight="1" thickBot="1">
      <c r="A206" s="62"/>
      <c r="B206" s="79" t="s">
        <v>240</v>
      </c>
      <c r="C206" s="84">
        <v>0</v>
      </c>
      <c r="D206" s="84">
        <v>0</v>
      </c>
      <c r="E206" s="84">
        <v>0</v>
      </c>
      <c r="F206" s="84">
        <v>0</v>
      </c>
      <c r="G206" s="84">
        <v>0</v>
      </c>
      <c r="H206" s="84">
        <v>0</v>
      </c>
      <c r="I206" s="84">
        <v>0</v>
      </c>
      <c r="J206" s="84">
        <v>0</v>
      </c>
      <c r="K206" s="84">
        <v>0</v>
      </c>
      <c r="L206" s="84">
        <v>28</v>
      </c>
      <c r="M206" s="84">
        <v>0</v>
      </c>
      <c r="N206" s="84">
        <v>3</v>
      </c>
      <c r="O206" s="83">
        <v>31</v>
      </c>
    </row>
    <row r="207" spans="1:15" ht="26.25" customHeight="1" thickBot="1">
      <c r="A207" s="62"/>
      <c r="B207" s="79" t="s">
        <v>241</v>
      </c>
      <c r="C207" s="84">
        <v>0</v>
      </c>
      <c r="D207" s="84">
        <v>0</v>
      </c>
      <c r="E207" s="84">
        <v>1</v>
      </c>
      <c r="F207" s="84">
        <v>0</v>
      </c>
      <c r="G207" s="84">
        <v>2</v>
      </c>
      <c r="H207" s="84">
        <v>1</v>
      </c>
      <c r="I207" s="84">
        <v>0</v>
      </c>
      <c r="J207" s="84">
        <v>1</v>
      </c>
      <c r="K207" s="84">
        <v>0</v>
      </c>
      <c r="L207" s="84">
        <v>0</v>
      </c>
      <c r="M207" s="84">
        <v>0</v>
      </c>
      <c r="N207" s="84">
        <v>2</v>
      </c>
      <c r="O207" s="83">
        <v>7</v>
      </c>
    </row>
    <row r="208" spans="1:15" ht="26.25" customHeight="1" thickBot="1">
      <c r="A208" s="62"/>
      <c r="B208" s="79" t="s">
        <v>242</v>
      </c>
      <c r="C208" s="84">
        <v>4061</v>
      </c>
      <c r="D208" s="84">
        <v>4083</v>
      </c>
      <c r="E208" s="84">
        <v>3707</v>
      </c>
      <c r="F208" s="84">
        <v>3349</v>
      </c>
      <c r="G208" s="84">
        <v>2724</v>
      </c>
      <c r="H208" s="84">
        <v>2948</v>
      </c>
      <c r="I208" s="84">
        <v>2697</v>
      </c>
      <c r="J208" s="84">
        <v>2372</v>
      </c>
      <c r="K208" s="84">
        <v>2787</v>
      </c>
      <c r="L208" s="84">
        <v>2879</v>
      </c>
      <c r="M208" s="84">
        <v>2933</v>
      </c>
      <c r="N208" s="84">
        <v>3453</v>
      </c>
      <c r="O208" s="83">
        <v>37993</v>
      </c>
    </row>
    <row r="209" spans="1:15" ht="26.25" customHeight="1" thickBot="1">
      <c r="A209" s="62"/>
      <c r="B209" s="79" t="s">
        <v>243</v>
      </c>
      <c r="C209" s="84">
        <v>5</v>
      </c>
      <c r="D209" s="84">
        <v>4</v>
      </c>
      <c r="E209" s="84">
        <v>0</v>
      </c>
      <c r="F209" s="84">
        <v>2</v>
      </c>
      <c r="G209" s="84">
        <v>10</v>
      </c>
      <c r="H209" s="84">
        <v>2</v>
      </c>
      <c r="I209" s="84">
        <v>1</v>
      </c>
      <c r="J209" s="84">
        <v>2</v>
      </c>
      <c r="K209" s="84">
        <v>6</v>
      </c>
      <c r="L209" s="84">
        <v>2</v>
      </c>
      <c r="M209" s="84">
        <v>1</v>
      </c>
      <c r="N209" s="84">
        <v>3</v>
      </c>
      <c r="O209" s="83">
        <v>38</v>
      </c>
    </row>
    <row r="210" spans="1:15" ht="26.25" customHeight="1" thickBot="1">
      <c r="A210" s="62"/>
      <c r="B210" s="79" t="s">
        <v>244</v>
      </c>
      <c r="C210" s="84">
        <v>0</v>
      </c>
      <c r="D210" s="84">
        <v>0</v>
      </c>
      <c r="E210" s="84">
        <v>1</v>
      </c>
      <c r="F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1</v>
      </c>
      <c r="M210" s="84">
        <v>0</v>
      </c>
      <c r="N210" s="84">
        <v>0</v>
      </c>
      <c r="O210" s="83">
        <v>2</v>
      </c>
    </row>
    <row r="211" spans="1:15" ht="26.25" customHeight="1" thickBot="1">
      <c r="A211" s="62"/>
      <c r="B211" s="79" t="s">
        <v>245</v>
      </c>
      <c r="C211" s="84">
        <v>0</v>
      </c>
      <c r="D211" s="84">
        <v>1</v>
      </c>
      <c r="E211" s="84">
        <v>0</v>
      </c>
      <c r="F211" s="84">
        <v>1</v>
      </c>
      <c r="G211" s="84">
        <v>2</v>
      </c>
      <c r="H211" s="84">
        <v>1</v>
      </c>
      <c r="I211" s="84">
        <v>2</v>
      </c>
      <c r="J211" s="84">
        <v>2</v>
      </c>
      <c r="K211" s="84">
        <v>0</v>
      </c>
      <c r="L211" s="84">
        <v>2</v>
      </c>
      <c r="M211" s="84">
        <v>1</v>
      </c>
      <c r="N211" s="84">
        <v>0</v>
      </c>
      <c r="O211" s="83">
        <v>12</v>
      </c>
    </row>
    <row r="212" spans="1:15" ht="26.25" customHeight="1" thickBot="1">
      <c r="A212" s="62"/>
      <c r="B212" s="79" t="s">
        <v>246</v>
      </c>
      <c r="C212" s="84">
        <v>1</v>
      </c>
      <c r="D212" s="84">
        <v>1</v>
      </c>
      <c r="E212" s="84">
        <v>0</v>
      </c>
      <c r="F212" s="84">
        <v>1</v>
      </c>
      <c r="G212" s="84">
        <v>0</v>
      </c>
      <c r="H212" s="84">
        <v>0</v>
      </c>
      <c r="I212" s="84">
        <v>0</v>
      </c>
      <c r="J212" s="84">
        <v>0</v>
      </c>
      <c r="K212" s="84">
        <v>0</v>
      </c>
      <c r="L212" s="84">
        <v>0</v>
      </c>
      <c r="M212" s="84">
        <v>0</v>
      </c>
      <c r="N212" s="84">
        <v>2</v>
      </c>
      <c r="O212" s="83">
        <v>5</v>
      </c>
    </row>
    <row r="213" spans="1:15" ht="26.25" customHeight="1" thickBot="1">
      <c r="A213" s="62"/>
      <c r="B213" s="79" t="s">
        <v>247</v>
      </c>
      <c r="C213" s="84">
        <v>1</v>
      </c>
      <c r="D213" s="84">
        <v>1</v>
      </c>
      <c r="E213" s="84">
        <v>4</v>
      </c>
      <c r="F213" s="84">
        <v>0</v>
      </c>
      <c r="G213" s="84">
        <v>1</v>
      </c>
      <c r="H213" s="84">
        <v>1</v>
      </c>
      <c r="I213" s="84">
        <v>0</v>
      </c>
      <c r="J213" s="84">
        <v>0</v>
      </c>
      <c r="K213" s="84">
        <v>7</v>
      </c>
      <c r="L213" s="84">
        <v>2</v>
      </c>
      <c r="M213" s="84">
        <v>3</v>
      </c>
      <c r="N213" s="84">
        <v>0</v>
      </c>
      <c r="O213" s="83">
        <v>20</v>
      </c>
    </row>
    <row r="214" spans="1:15" ht="26.25" customHeight="1" thickBot="1">
      <c r="A214" s="62"/>
      <c r="B214" s="79" t="s">
        <v>248</v>
      </c>
      <c r="C214" s="84">
        <v>5</v>
      </c>
      <c r="D214" s="84">
        <v>1</v>
      </c>
      <c r="E214" s="84">
        <v>3</v>
      </c>
      <c r="F214" s="84">
        <v>0</v>
      </c>
      <c r="G214" s="84">
        <v>1</v>
      </c>
      <c r="H214" s="84">
        <v>0</v>
      </c>
      <c r="I214" s="84">
        <v>0</v>
      </c>
      <c r="J214" s="84">
        <v>1</v>
      </c>
      <c r="K214" s="84">
        <v>1</v>
      </c>
      <c r="L214" s="84">
        <v>1</v>
      </c>
      <c r="M214" s="84">
        <v>96</v>
      </c>
      <c r="N214" s="84">
        <v>192</v>
      </c>
      <c r="O214" s="83">
        <v>301</v>
      </c>
    </row>
    <row r="215" spans="1:15" ht="26.25" customHeight="1" thickBot="1">
      <c r="A215" s="62"/>
      <c r="B215" s="79" t="s">
        <v>28</v>
      </c>
      <c r="C215" s="82">
        <v>442603</v>
      </c>
      <c r="D215" s="82">
        <v>355314</v>
      </c>
      <c r="E215" s="82">
        <v>233765</v>
      </c>
      <c r="F215" s="82">
        <v>223251</v>
      </c>
      <c r="G215" s="82">
        <v>153825</v>
      </c>
      <c r="H215" s="82">
        <v>172394</v>
      </c>
      <c r="I215" s="82">
        <v>204715</v>
      </c>
      <c r="J215" s="82">
        <v>160982</v>
      </c>
      <c r="K215" s="82">
        <v>179308</v>
      </c>
      <c r="L215" s="82">
        <v>197959</v>
      </c>
      <c r="M215" s="82">
        <v>235519</v>
      </c>
      <c r="N215" s="82">
        <v>267640</v>
      </c>
      <c r="O215" s="81">
        <v>2827275</v>
      </c>
    </row>
    <row r="216" spans="1:15" ht="26.25" customHeight="1" thickBot="1">
      <c r="A216" s="62"/>
      <c r="B216" s="91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3"/>
    </row>
    <row r="217" spans="1:15" ht="69" customHeight="1" thickBot="1">
      <c r="A217" s="62"/>
      <c r="B217" s="149" t="s">
        <v>252</v>
      </c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</row>
    <row r="218" spans="1:15" ht="26.25" customHeight="1" thickBot="1">
      <c r="A218" s="62"/>
      <c r="B218" s="91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3"/>
    </row>
    <row r="219" spans="1:15" ht="26.25" customHeight="1" thickBot="1">
      <c r="A219" s="62"/>
      <c r="B219" s="91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3"/>
    </row>
    <row r="220" spans="1:15" ht="26.25" customHeight="1" thickBot="1">
      <c r="A220" s="62"/>
      <c r="B220" s="91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3"/>
    </row>
    <row r="221" spans="1:15" ht="26.25" customHeight="1" thickBot="1">
      <c r="A221" s="62"/>
      <c r="B221" s="91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3"/>
    </row>
    <row r="222" spans="1:15" ht="26.25" customHeight="1">
      <c r="B222" s="73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</row>
    <row r="223" spans="1:15" ht="26.25" customHeight="1">
      <c r="B223" s="73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</row>
    <row r="224" spans="1:15" ht="26.25" customHeight="1">
      <c r="B224" s="73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</row>
    <row r="225" spans="2:15" ht="26.25" customHeight="1">
      <c r="B225" s="73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</row>
    <row r="226" spans="2:15" ht="26.25" customHeight="1">
      <c r="B226" s="73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</row>
    <row r="227" spans="2:15" ht="26.25" customHeight="1">
      <c r="B227" s="73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</row>
    <row r="228" spans="2:15" ht="26.25" customHeight="1">
      <c r="B228" s="73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</row>
    <row r="229" spans="2:15" ht="26.25" customHeight="1">
      <c r="B229" s="73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</row>
    <row r="230" spans="2:15" ht="26.25" customHeight="1">
      <c r="B230" s="73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</row>
    <row r="231" spans="2:15" ht="26.25" customHeight="1">
      <c r="B231" s="73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</row>
    <row r="232" spans="2:15" ht="26.25" customHeight="1">
      <c r="B232" s="73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</row>
    <row r="233" spans="2:15" ht="26.25" customHeight="1">
      <c r="B233" s="73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</row>
    <row r="234" spans="2:15" ht="26.25" customHeight="1">
      <c r="B234" s="73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</row>
    <row r="235" spans="2:15" ht="26.25" customHeight="1">
      <c r="B235" s="73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</row>
    <row r="236" spans="2:15" ht="26.25" customHeight="1">
      <c r="B236" s="73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</row>
    <row r="237" spans="2:15" ht="26.25" customHeight="1">
      <c r="B237" s="73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2:15" ht="26.25" customHeight="1">
      <c r="B238" s="73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</row>
    <row r="239" spans="2:15" ht="26.25" customHeight="1">
      <c r="B239" s="73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</row>
    <row r="240" spans="2:15" ht="26.25" customHeight="1">
      <c r="B240" s="73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</row>
    <row r="241" spans="2:15" ht="26.25" customHeight="1">
      <c r="B241" s="73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</row>
    <row r="242" spans="2:15" ht="26.25" customHeight="1">
      <c r="B242" s="73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</row>
    <row r="243" spans="2:15" ht="26.25" customHeight="1">
      <c r="B243" s="73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</row>
    <row r="244" spans="2:15" ht="26.25" customHeight="1">
      <c r="B244" s="73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</row>
    <row r="245" spans="2:15" ht="26.25" customHeight="1">
      <c r="B245" s="73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</row>
    <row r="246" spans="2:15" ht="26.25" customHeight="1">
      <c r="B246" s="73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</row>
    <row r="247" spans="2:15" ht="26.25" customHeight="1">
      <c r="B247" s="73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</row>
    <row r="248" spans="2:15" ht="26.25" customHeight="1">
      <c r="B248" s="73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</row>
    <row r="249" spans="2:15" ht="26.25" customHeight="1">
      <c r="B249" s="73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</row>
    <row r="250" spans="2:15" ht="26.25" customHeight="1">
      <c r="B250" s="73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</row>
    <row r="251" spans="2:15" ht="26.25" customHeight="1">
      <c r="B251" s="73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</row>
    <row r="252" spans="2:15" ht="26.25" customHeight="1">
      <c r="B252" s="73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</row>
    <row r="253" spans="2:15" ht="26.25" customHeight="1">
      <c r="B253" s="73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</row>
    <row r="254" spans="2:15" ht="26.25" customHeight="1">
      <c r="B254" s="73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</row>
  </sheetData>
  <sheetProtection selectLockedCells="1" selectUnlockedCells="1"/>
  <mergeCells count="3">
    <mergeCell ref="B71:O71"/>
    <mergeCell ref="B142:O142"/>
    <mergeCell ref="B217:O217"/>
  </mergeCells>
  <phoneticPr fontId="17" type="noConversion"/>
  <pageMargins left="0.59027777777777779" right="0" top="0" bottom="0.19652777777777777" header="0.51180555555555551" footer="0.51180555555555551"/>
  <pageSetup paperSize="9" scale="40" firstPageNumber="143" orientation="portrait" useFirstPageNumber="1" horizontalDpi="300" verticalDpi="300" r:id="rId1"/>
  <headerFooter alignWithMargins="0"/>
  <rowBreaks count="2" manualBreakCount="2">
    <brk id="71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U98"/>
  <sheetViews>
    <sheetView showGridLines="0" zoomScale="55" zoomScaleNormal="55" zoomScaleSheetLayoutView="50" workbookViewId="0">
      <selection activeCell="O14" sqref="O14"/>
    </sheetView>
  </sheetViews>
  <sheetFormatPr baseColWidth="10" defaultColWidth="10.85546875" defaultRowHeight="12.75"/>
  <cols>
    <col min="1" max="1" width="2.5703125" style="119" customWidth="1"/>
    <col min="2" max="2" width="27.140625" style="119" customWidth="1"/>
    <col min="3" max="14" width="15.85546875" style="119" customWidth="1"/>
    <col min="15" max="15" width="16.5703125" style="119" customWidth="1"/>
    <col min="16" max="16" width="3.7109375" style="119" customWidth="1"/>
    <col min="17" max="20" width="10.85546875" style="119" customWidth="1"/>
    <col min="21" max="21" width="28.5703125" style="119" customWidth="1"/>
    <col min="22" max="16384" width="10.85546875" style="119"/>
  </cols>
  <sheetData>
    <row r="1" spans="1:20" s="65" customFormat="1" ht="24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4"/>
      <c r="N1" s="100"/>
      <c r="O1" s="100"/>
      <c r="P1" s="100"/>
    </row>
    <row r="2" spans="1:20" s="65" customFormat="1" ht="24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4"/>
      <c r="N2" s="100"/>
      <c r="O2" s="100"/>
      <c r="P2" s="100"/>
    </row>
    <row r="3" spans="1:20" s="65" customFormat="1" ht="24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4"/>
      <c r="N3" s="100"/>
      <c r="O3" s="100"/>
      <c r="P3" s="100"/>
    </row>
    <row r="4" spans="1:20" s="65" customFormat="1" ht="24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4"/>
      <c r="N4" s="100"/>
      <c r="O4" s="100"/>
      <c r="P4" s="100"/>
    </row>
    <row r="5" spans="1:20" s="65" customFormat="1" ht="24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4"/>
      <c r="N5" s="100"/>
      <c r="O5" s="100"/>
      <c r="P5" s="100"/>
    </row>
    <row r="6" spans="1:20" s="65" customFormat="1" ht="24" customHeight="1">
      <c r="A6" s="105"/>
      <c r="B6" s="105"/>
      <c r="C6" s="99"/>
      <c r="D6" s="99"/>
      <c r="E6" s="99"/>
      <c r="F6" s="99"/>
      <c r="G6" s="99"/>
      <c r="I6" s="100"/>
      <c r="J6" s="100"/>
      <c r="K6" s="100"/>
      <c r="L6" s="100"/>
      <c r="M6" s="100"/>
      <c r="N6" s="104"/>
      <c r="O6" s="100"/>
      <c r="P6" s="100"/>
    </row>
    <row r="7" spans="1:20" s="107" customFormat="1" ht="31.5">
      <c r="A7" s="106"/>
      <c r="B7" s="6" t="s">
        <v>0</v>
      </c>
      <c r="C7" s="4"/>
      <c r="D7" s="4"/>
      <c r="E7" s="4"/>
      <c r="F7" s="4"/>
      <c r="G7" s="4"/>
      <c r="H7" s="4"/>
      <c r="I7" s="4"/>
      <c r="J7" s="4"/>
      <c r="K7" s="4"/>
      <c r="L7" s="6"/>
      <c r="M7" s="7"/>
      <c r="N7" s="7"/>
      <c r="O7" s="8" t="s">
        <v>30</v>
      </c>
      <c r="P7" s="103"/>
    </row>
    <row r="8" spans="1:20" s="65" customFormat="1" ht="24.95" customHeight="1">
      <c r="A8" s="100"/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8"/>
    </row>
    <row r="9" spans="1:20" s="65" customFormat="1" ht="24.95" customHeight="1">
      <c r="A9" s="100"/>
      <c r="B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8"/>
    </row>
    <row r="10" spans="1:20" s="65" customFormat="1" ht="24.95" customHeight="1">
      <c r="A10" s="100"/>
      <c r="B10" s="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8"/>
    </row>
    <row r="11" spans="1:20" s="65" customFormat="1" ht="24.95" customHeight="1" thickBot="1">
      <c r="A11" s="100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8"/>
      <c r="Q11" s="109"/>
      <c r="R11" s="109"/>
      <c r="S11" s="109"/>
    </row>
    <row r="12" spans="1:20" s="65" customFormat="1" ht="24.95" customHeight="1" thickBot="1">
      <c r="A12" s="100"/>
      <c r="B12" s="12"/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27</v>
      </c>
      <c r="H12" s="13" t="s">
        <v>14</v>
      </c>
      <c r="I12" s="13" t="s">
        <v>15</v>
      </c>
      <c r="J12" s="13" t="s">
        <v>16</v>
      </c>
      <c r="K12" s="13" t="s">
        <v>17</v>
      </c>
      <c r="L12" s="13" t="s">
        <v>18</v>
      </c>
      <c r="M12" s="13" t="s">
        <v>250</v>
      </c>
      <c r="N12" s="13" t="s">
        <v>251</v>
      </c>
      <c r="O12" s="14" t="s">
        <v>1</v>
      </c>
      <c r="P12" s="109"/>
      <c r="Q12" s="109"/>
      <c r="R12" s="109"/>
    </row>
    <row r="13" spans="1:20" s="65" customFormat="1" ht="47.25" thickBot="1">
      <c r="A13" s="100"/>
      <c r="B13" s="15" t="s">
        <v>52</v>
      </c>
      <c r="C13" s="16">
        <v>318</v>
      </c>
      <c r="D13" s="16">
        <v>305</v>
      </c>
      <c r="E13" s="16">
        <v>394</v>
      </c>
      <c r="F13" s="16">
        <v>318</v>
      </c>
      <c r="G13" s="16">
        <v>344</v>
      </c>
      <c r="H13" s="16">
        <v>164</v>
      </c>
      <c r="I13" s="16">
        <v>323</v>
      </c>
      <c r="J13" s="16">
        <v>263</v>
      </c>
      <c r="K13" s="16">
        <v>350</v>
      </c>
      <c r="L13" s="16">
        <v>359</v>
      </c>
      <c r="M13" s="16">
        <v>201</v>
      </c>
      <c r="N13" s="16">
        <v>234</v>
      </c>
      <c r="O13" s="14">
        <v>3573</v>
      </c>
      <c r="P13" s="109"/>
      <c r="Q13" s="110"/>
      <c r="R13" s="109"/>
      <c r="T13" s="101"/>
    </row>
    <row r="14" spans="1:20" s="65" customFormat="1" ht="70.5" thickBot="1">
      <c r="A14" s="100"/>
      <c r="B14" s="85" t="s">
        <v>53</v>
      </c>
      <c r="C14" s="86">
        <v>28846</v>
      </c>
      <c r="D14" s="86">
        <v>22654</v>
      </c>
      <c r="E14" s="86">
        <v>18823</v>
      </c>
      <c r="F14" s="86">
        <v>12366</v>
      </c>
      <c r="G14" s="86">
        <v>10519</v>
      </c>
      <c r="H14" s="86">
        <v>9537</v>
      </c>
      <c r="I14" s="86">
        <v>13322</v>
      </c>
      <c r="J14" s="86">
        <v>8566</v>
      </c>
      <c r="K14" s="86">
        <v>16311</v>
      </c>
      <c r="L14" s="86">
        <v>20030</v>
      </c>
      <c r="M14" s="86">
        <v>23127</v>
      </c>
      <c r="N14" s="86">
        <v>32973</v>
      </c>
      <c r="O14" s="14">
        <v>217074</v>
      </c>
      <c r="P14" s="109"/>
      <c r="Q14" s="110"/>
      <c r="R14" s="109"/>
      <c r="T14" s="101"/>
    </row>
    <row r="15" spans="1:20" s="65" customFormat="1" ht="24.95" customHeight="1" thickBot="1">
      <c r="A15" s="100"/>
      <c r="B15" s="18" t="s">
        <v>32</v>
      </c>
      <c r="C15" s="16">
        <v>43919</v>
      </c>
      <c r="D15" s="16">
        <v>44173</v>
      </c>
      <c r="E15" s="16">
        <v>37732</v>
      </c>
      <c r="F15" s="16">
        <v>28817</v>
      </c>
      <c r="G15" s="16">
        <v>28863</v>
      </c>
      <c r="H15" s="16">
        <v>25522</v>
      </c>
      <c r="I15" s="16">
        <v>30381</v>
      </c>
      <c r="J15" s="16">
        <v>29769</v>
      </c>
      <c r="K15" s="16">
        <v>28494</v>
      </c>
      <c r="L15" s="16">
        <v>33156</v>
      </c>
      <c r="M15" s="16">
        <v>42078</v>
      </c>
      <c r="N15" s="16">
        <v>49895</v>
      </c>
      <c r="O15" s="14">
        <v>422799</v>
      </c>
      <c r="P15" s="109"/>
      <c r="Q15" s="111"/>
      <c r="R15" s="109"/>
      <c r="T15" s="101"/>
    </row>
    <row r="16" spans="1:20" s="65" customFormat="1" ht="24.95" customHeight="1" thickBot="1">
      <c r="A16" s="100"/>
      <c r="B16" s="87" t="s">
        <v>54</v>
      </c>
      <c r="C16" s="86">
        <v>1786</v>
      </c>
      <c r="D16" s="86">
        <v>2113</v>
      </c>
      <c r="E16" s="86">
        <v>1331</v>
      </c>
      <c r="F16" s="86">
        <v>833</v>
      </c>
      <c r="G16" s="86">
        <v>1101</v>
      </c>
      <c r="H16" s="86">
        <v>937</v>
      </c>
      <c r="I16" s="86">
        <v>1587</v>
      </c>
      <c r="J16" s="86">
        <v>912</v>
      </c>
      <c r="K16" s="86">
        <v>1484</v>
      </c>
      <c r="L16" s="86">
        <v>1591</v>
      </c>
      <c r="M16" s="86">
        <v>1841</v>
      </c>
      <c r="N16" s="86">
        <v>2323</v>
      </c>
      <c r="O16" s="14">
        <v>17839</v>
      </c>
      <c r="P16" s="109"/>
      <c r="Q16" s="111"/>
      <c r="R16" s="109"/>
      <c r="T16" s="101"/>
    </row>
    <row r="17" spans="1:20" s="65" customFormat="1" ht="24.95" customHeight="1" thickBot="1">
      <c r="A17" s="100"/>
      <c r="B17" s="18" t="s">
        <v>33</v>
      </c>
      <c r="C17" s="16">
        <v>1983</v>
      </c>
      <c r="D17" s="16">
        <v>2097</v>
      </c>
      <c r="E17" s="16">
        <v>929</v>
      </c>
      <c r="F17" s="16">
        <v>689</v>
      </c>
      <c r="G17" s="16">
        <v>409</v>
      </c>
      <c r="H17" s="16">
        <v>411</v>
      </c>
      <c r="I17" s="16">
        <v>646</v>
      </c>
      <c r="J17" s="16">
        <v>500</v>
      </c>
      <c r="K17" s="16">
        <v>553</v>
      </c>
      <c r="L17" s="16">
        <v>566</v>
      </c>
      <c r="M17" s="16">
        <v>691</v>
      </c>
      <c r="N17" s="16">
        <v>705</v>
      </c>
      <c r="O17" s="14">
        <v>10179</v>
      </c>
      <c r="P17" s="109"/>
      <c r="Q17" s="110"/>
      <c r="R17" s="109"/>
      <c r="T17" s="101"/>
    </row>
    <row r="18" spans="1:20" s="65" customFormat="1" ht="24.95" customHeight="1" thickBot="1">
      <c r="A18" s="100"/>
      <c r="B18" s="87" t="s">
        <v>34</v>
      </c>
      <c r="C18" s="86">
        <v>2457</v>
      </c>
      <c r="D18" s="86">
        <v>2409</v>
      </c>
      <c r="E18" s="86">
        <v>2075</v>
      </c>
      <c r="F18" s="86">
        <v>2005</v>
      </c>
      <c r="G18" s="86">
        <v>1865</v>
      </c>
      <c r="H18" s="86">
        <v>2477</v>
      </c>
      <c r="I18" s="86">
        <v>3016</v>
      </c>
      <c r="J18" s="86">
        <v>2138</v>
      </c>
      <c r="K18" s="86">
        <v>2652</v>
      </c>
      <c r="L18" s="86">
        <v>2700</v>
      </c>
      <c r="M18" s="86">
        <v>3536</v>
      </c>
      <c r="N18" s="86">
        <v>3654</v>
      </c>
      <c r="O18" s="14">
        <v>30984</v>
      </c>
      <c r="P18" s="109"/>
      <c r="Q18" s="110"/>
      <c r="R18" s="109"/>
      <c r="T18" s="101"/>
    </row>
    <row r="19" spans="1:20" s="65" customFormat="1" ht="24.95" customHeight="1" thickBot="1">
      <c r="A19" s="100"/>
      <c r="B19" s="18" t="s">
        <v>35</v>
      </c>
      <c r="C19" s="16">
        <v>799</v>
      </c>
      <c r="D19" s="16">
        <v>781</v>
      </c>
      <c r="E19" s="16">
        <v>956</v>
      </c>
      <c r="F19" s="16">
        <v>295</v>
      </c>
      <c r="G19" s="16">
        <v>278</v>
      </c>
      <c r="H19" s="16">
        <v>453</v>
      </c>
      <c r="I19" s="16">
        <v>365</v>
      </c>
      <c r="J19" s="16">
        <v>291</v>
      </c>
      <c r="K19" s="16">
        <v>467</v>
      </c>
      <c r="L19" s="16">
        <v>579</v>
      </c>
      <c r="M19" s="16">
        <v>950</v>
      </c>
      <c r="N19" s="16">
        <v>928</v>
      </c>
      <c r="O19" s="14">
        <v>7142</v>
      </c>
      <c r="P19" s="109"/>
      <c r="Q19" s="110"/>
      <c r="R19" s="109"/>
      <c r="T19" s="101"/>
    </row>
    <row r="20" spans="1:20" s="65" customFormat="1" ht="24.95" customHeight="1" thickBot="1">
      <c r="A20" s="100"/>
      <c r="B20" s="87" t="s">
        <v>36</v>
      </c>
      <c r="C20" s="86">
        <v>88950</v>
      </c>
      <c r="D20" s="86">
        <v>71021</v>
      </c>
      <c r="E20" s="86">
        <v>66546</v>
      </c>
      <c r="F20" s="86">
        <v>46577</v>
      </c>
      <c r="G20" s="86">
        <v>44590</v>
      </c>
      <c r="H20" s="86">
        <v>49739</v>
      </c>
      <c r="I20" s="86">
        <v>61549</v>
      </c>
      <c r="J20" s="86">
        <v>47830</v>
      </c>
      <c r="K20" s="86">
        <v>53231</v>
      </c>
      <c r="L20" s="86">
        <v>59531</v>
      </c>
      <c r="M20" s="86">
        <v>72681</v>
      </c>
      <c r="N20" s="86">
        <v>98552</v>
      </c>
      <c r="O20" s="14">
        <v>760797</v>
      </c>
      <c r="P20" s="109"/>
      <c r="Q20" s="110"/>
      <c r="R20" s="112"/>
      <c r="T20" s="101"/>
    </row>
    <row r="21" spans="1:20" s="65" customFormat="1" ht="24.95" customHeight="1" thickBot="1">
      <c r="A21" s="100"/>
      <c r="B21" s="15" t="s">
        <v>37</v>
      </c>
      <c r="C21" s="16">
        <v>13982</v>
      </c>
      <c r="D21" s="16">
        <v>13552</v>
      </c>
      <c r="E21" s="16">
        <v>8738</v>
      </c>
      <c r="F21" s="16">
        <v>5249</v>
      </c>
      <c r="G21" s="16">
        <v>3909</v>
      </c>
      <c r="H21" s="16">
        <v>3624</v>
      </c>
      <c r="I21" s="16">
        <v>8897</v>
      </c>
      <c r="J21" s="16">
        <v>5035</v>
      </c>
      <c r="K21" s="16">
        <v>8487</v>
      </c>
      <c r="L21" s="16">
        <v>6753</v>
      </c>
      <c r="M21" s="16">
        <v>10358</v>
      </c>
      <c r="N21" s="16">
        <v>16518</v>
      </c>
      <c r="O21" s="14">
        <v>105102</v>
      </c>
      <c r="P21" s="109"/>
      <c r="Q21" s="110"/>
      <c r="R21" s="112"/>
      <c r="T21" s="101"/>
    </row>
    <row r="22" spans="1:20" s="65" customFormat="1" ht="24.95" customHeight="1" thickBot="1">
      <c r="A22" s="100"/>
      <c r="B22" s="85" t="s">
        <v>38</v>
      </c>
      <c r="C22" s="86">
        <v>74948</v>
      </c>
      <c r="D22" s="86">
        <v>55560</v>
      </c>
      <c r="E22" s="86">
        <v>52086</v>
      </c>
      <c r="F22" s="86">
        <v>25145</v>
      </c>
      <c r="G22" s="86">
        <v>23736</v>
      </c>
      <c r="H22" s="86">
        <v>23932</v>
      </c>
      <c r="I22" s="86">
        <v>29030</v>
      </c>
      <c r="J22" s="86">
        <v>20417</v>
      </c>
      <c r="K22" s="86">
        <v>23543</v>
      </c>
      <c r="L22" s="86">
        <v>29226</v>
      </c>
      <c r="M22" s="86">
        <v>33683</v>
      </c>
      <c r="N22" s="86">
        <v>71168</v>
      </c>
      <c r="O22" s="14">
        <v>462474</v>
      </c>
      <c r="P22" s="109"/>
      <c r="Q22" s="110"/>
      <c r="R22" s="112"/>
      <c r="T22" s="101"/>
    </row>
    <row r="23" spans="1:20" s="65" customFormat="1" ht="24.95" customHeight="1" thickBot="1">
      <c r="A23" s="100"/>
      <c r="B23" s="18" t="s">
        <v>39</v>
      </c>
      <c r="C23" s="16">
        <v>10</v>
      </c>
      <c r="D23" s="16">
        <v>10</v>
      </c>
      <c r="E23" s="16">
        <v>2</v>
      </c>
      <c r="F23" s="16">
        <v>0</v>
      </c>
      <c r="G23" s="16">
        <v>0</v>
      </c>
      <c r="H23" s="16">
        <v>3</v>
      </c>
      <c r="I23" s="16">
        <v>0</v>
      </c>
      <c r="J23" s="16">
        <v>0</v>
      </c>
      <c r="K23" s="16">
        <v>0</v>
      </c>
      <c r="L23" s="16">
        <v>0</v>
      </c>
      <c r="M23" s="16">
        <v>8</v>
      </c>
      <c r="N23" s="16">
        <v>0</v>
      </c>
      <c r="O23" s="75">
        <v>33</v>
      </c>
      <c r="P23" s="109"/>
      <c r="Q23" s="110"/>
      <c r="R23" s="112"/>
      <c r="T23" s="101"/>
    </row>
    <row r="24" spans="1:20" s="65" customFormat="1" ht="24.95" customHeight="1" thickBot="1">
      <c r="A24" s="100"/>
      <c r="B24" s="87" t="s">
        <v>40</v>
      </c>
      <c r="C24" s="86">
        <v>166</v>
      </c>
      <c r="D24" s="86">
        <v>188</v>
      </c>
      <c r="E24" s="86">
        <v>155</v>
      </c>
      <c r="F24" s="86">
        <v>214</v>
      </c>
      <c r="G24" s="86">
        <v>96</v>
      </c>
      <c r="H24" s="86">
        <v>110</v>
      </c>
      <c r="I24" s="86">
        <v>91</v>
      </c>
      <c r="J24" s="86">
        <v>63</v>
      </c>
      <c r="K24" s="86">
        <v>57</v>
      </c>
      <c r="L24" s="86">
        <v>111</v>
      </c>
      <c r="M24" s="86">
        <v>72</v>
      </c>
      <c r="N24" s="86">
        <v>151</v>
      </c>
      <c r="O24" s="14">
        <v>1474</v>
      </c>
      <c r="P24" s="109"/>
      <c r="Q24" s="110"/>
      <c r="R24" s="112"/>
      <c r="T24" s="101"/>
    </row>
    <row r="25" spans="1:20" s="65" customFormat="1" ht="24.95" customHeight="1" thickBot="1">
      <c r="A25" s="100"/>
      <c r="B25" s="18" t="s">
        <v>41</v>
      </c>
      <c r="C25" s="16">
        <v>69478</v>
      </c>
      <c r="D25" s="16">
        <v>41686</v>
      </c>
      <c r="E25" s="16">
        <v>34568</v>
      </c>
      <c r="F25" s="16">
        <v>14374</v>
      </c>
      <c r="G25" s="16">
        <v>11788</v>
      </c>
      <c r="H25" s="16">
        <v>15326</v>
      </c>
      <c r="I25" s="16">
        <v>20905</v>
      </c>
      <c r="J25" s="16">
        <v>15302</v>
      </c>
      <c r="K25" s="16">
        <v>15908</v>
      </c>
      <c r="L25" s="16">
        <v>17895</v>
      </c>
      <c r="M25" s="16">
        <v>20777</v>
      </c>
      <c r="N25" s="16">
        <v>44225</v>
      </c>
      <c r="O25" s="14">
        <v>322232</v>
      </c>
      <c r="P25" s="109"/>
      <c r="Q25" s="110"/>
      <c r="R25" s="112"/>
      <c r="T25" s="101"/>
    </row>
    <row r="26" spans="1:20" s="65" customFormat="1" ht="24.95" customHeight="1" thickBot="1">
      <c r="A26" s="100"/>
      <c r="B26" s="87" t="s">
        <v>42</v>
      </c>
      <c r="C26" s="86">
        <v>13171</v>
      </c>
      <c r="D26" s="86">
        <v>9821</v>
      </c>
      <c r="E26" s="86">
        <v>6017</v>
      </c>
      <c r="F26" s="86">
        <v>2391</v>
      </c>
      <c r="G26" s="86">
        <v>2156</v>
      </c>
      <c r="H26" s="86">
        <v>1913</v>
      </c>
      <c r="I26" s="86">
        <v>2080</v>
      </c>
      <c r="J26" s="86">
        <v>2032</v>
      </c>
      <c r="K26" s="86">
        <v>2392</v>
      </c>
      <c r="L26" s="86">
        <v>2774</v>
      </c>
      <c r="M26" s="86">
        <v>3782</v>
      </c>
      <c r="N26" s="86">
        <v>13867</v>
      </c>
      <c r="O26" s="14">
        <v>62396</v>
      </c>
      <c r="P26" s="109"/>
      <c r="Q26" s="110"/>
      <c r="R26" s="112"/>
      <c r="T26" s="101"/>
    </row>
    <row r="27" spans="1:20" s="65" customFormat="1" ht="24.95" customHeight="1" thickBot="1">
      <c r="A27" s="100"/>
      <c r="B27" s="18" t="s">
        <v>43</v>
      </c>
      <c r="C27" s="16">
        <v>7135</v>
      </c>
      <c r="D27" s="16">
        <v>6980</v>
      </c>
      <c r="E27" s="16">
        <v>4272</v>
      </c>
      <c r="F27" s="16">
        <v>2622</v>
      </c>
      <c r="G27" s="16">
        <v>1886</v>
      </c>
      <c r="H27" s="16">
        <v>2117</v>
      </c>
      <c r="I27" s="16">
        <v>5663</v>
      </c>
      <c r="J27" s="16">
        <v>2840</v>
      </c>
      <c r="K27" s="16">
        <v>4051</v>
      </c>
      <c r="L27" s="16">
        <v>3455</v>
      </c>
      <c r="M27" s="16">
        <v>4771</v>
      </c>
      <c r="N27" s="16">
        <v>7650</v>
      </c>
      <c r="O27" s="14">
        <v>53442</v>
      </c>
      <c r="P27" s="109"/>
      <c r="Q27" s="110"/>
      <c r="R27" s="112"/>
      <c r="T27" s="101"/>
    </row>
    <row r="28" spans="1:20" s="65" customFormat="1" ht="24.95" customHeight="1" thickBot="1">
      <c r="A28" s="100"/>
      <c r="B28" s="87" t="s">
        <v>44</v>
      </c>
      <c r="C28" s="86">
        <v>27590</v>
      </c>
      <c r="D28" s="86">
        <v>31802</v>
      </c>
      <c r="E28" s="86">
        <v>13890</v>
      </c>
      <c r="F28" s="86">
        <v>7363</v>
      </c>
      <c r="G28" s="86">
        <v>3465</v>
      </c>
      <c r="H28" s="86">
        <v>3091</v>
      </c>
      <c r="I28" s="86">
        <v>8087</v>
      </c>
      <c r="J28" s="86">
        <v>3640</v>
      </c>
      <c r="K28" s="86">
        <v>5471</v>
      </c>
      <c r="L28" s="86">
        <v>4511</v>
      </c>
      <c r="M28" s="86">
        <v>6071</v>
      </c>
      <c r="N28" s="86">
        <v>9696</v>
      </c>
      <c r="O28" s="14">
        <v>124677</v>
      </c>
      <c r="P28" s="109"/>
      <c r="Q28" s="110"/>
      <c r="R28" s="112"/>
      <c r="T28" s="101"/>
    </row>
    <row r="29" spans="1:20" s="65" customFormat="1" ht="24.95" customHeight="1" thickBot="1">
      <c r="A29" s="100"/>
      <c r="B29" s="18" t="s">
        <v>45</v>
      </c>
      <c r="C29" s="16">
        <v>27014</v>
      </c>
      <c r="D29" s="16">
        <v>22031</v>
      </c>
      <c r="E29" s="16">
        <v>21142</v>
      </c>
      <c r="F29" s="16">
        <v>20244</v>
      </c>
      <c r="G29" s="16">
        <v>21570</v>
      </c>
      <c r="H29" s="16">
        <v>27309</v>
      </c>
      <c r="I29" s="16">
        <v>27455</v>
      </c>
      <c r="J29" s="16">
        <v>23010</v>
      </c>
      <c r="K29" s="16">
        <v>22368</v>
      </c>
      <c r="L29" s="16">
        <v>24297</v>
      </c>
      <c r="M29" s="16">
        <v>23837</v>
      </c>
      <c r="N29" s="16">
        <v>29436</v>
      </c>
      <c r="O29" s="14">
        <v>289713</v>
      </c>
      <c r="P29" s="109"/>
      <c r="Q29" s="110"/>
      <c r="R29" s="112"/>
      <c r="T29" s="101"/>
    </row>
    <row r="30" spans="1:20" s="65" customFormat="1" ht="24.95" customHeight="1" thickBot="1">
      <c r="A30" s="100"/>
      <c r="B30" s="87" t="s">
        <v>46</v>
      </c>
      <c r="C30" s="86">
        <v>141</v>
      </c>
      <c r="D30" s="86">
        <v>85</v>
      </c>
      <c r="E30" s="86">
        <v>99</v>
      </c>
      <c r="F30" s="86">
        <v>59</v>
      </c>
      <c r="G30" s="86">
        <v>101</v>
      </c>
      <c r="H30" s="86">
        <v>74</v>
      </c>
      <c r="I30" s="86">
        <v>79</v>
      </c>
      <c r="J30" s="86">
        <v>53</v>
      </c>
      <c r="K30" s="86">
        <v>90</v>
      </c>
      <c r="L30" s="86">
        <v>95</v>
      </c>
      <c r="M30" s="86">
        <v>209</v>
      </c>
      <c r="N30" s="86">
        <v>256</v>
      </c>
      <c r="O30" s="14">
        <v>1341</v>
      </c>
      <c r="P30" s="109"/>
      <c r="Q30" s="113"/>
      <c r="R30" s="112"/>
      <c r="T30" s="101"/>
    </row>
    <row r="31" spans="1:20" s="65" customFormat="1" ht="24.95" customHeight="1" thickBot="1">
      <c r="A31" s="100"/>
      <c r="B31" s="18" t="s">
        <v>47</v>
      </c>
      <c r="C31" s="16">
        <v>0</v>
      </c>
      <c r="D31" s="16">
        <v>3</v>
      </c>
      <c r="E31" s="16">
        <v>0</v>
      </c>
      <c r="F31" s="16">
        <v>10</v>
      </c>
      <c r="G31" s="16">
        <v>11</v>
      </c>
      <c r="H31" s="16">
        <v>5</v>
      </c>
      <c r="I31" s="16">
        <v>0</v>
      </c>
      <c r="J31" s="16">
        <v>0</v>
      </c>
      <c r="K31" s="16">
        <v>7</v>
      </c>
      <c r="L31" s="16">
        <v>0</v>
      </c>
      <c r="M31" s="16">
        <v>0</v>
      </c>
      <c r="N31" s="16">
        <v>0</v>
      </c>
      <c r="O31" s="14">
        <v>36</v>
      </c>
      <c r="P31" s="109"/>
      <c r="Q31" s="113"/>
      <c r="R31" s="112"/>
      <c r="T31" s="101"/>
    </row>
    <row r="32" spans="1:20" s="65" customFormat="1" ht="24.95" customHeight="1" thickBot="1">
      <c r="A32" s="100"/>
      <c r="B32" s="87" t="s">
        <v>63</v>
      </c>
      <c r="C32" s="86">
        <v>52</v>
      </c>
      <c r="D32" s="86">
        <v>39</v>
      </c>
      <c r="E32" s="86">
        <v>46</v>
      </c>
      <c r="F32" s="86">
        <v>18</v>
      </c>
      <c r="G32" s="86">
        <v>8</v>
      </c>
      <c r="H32" s="86">
        <v>9</v>
      </c>
      <c r="I32" s="86">
        <v>13</v>
      </c>
      <c r="J32" s="86">
        <v>0</v>
      </c>
      <c r="K32" s="86">
        <v>8</v>
      </c>
      <c r="L32" s="86">
        <v>15</v>
      </c>
      <c r="M32" s="86">
        <v>22</v>
      </c>
      <c r="N32" s="86">
        <v>81</v>
      </c>
      <c r="O32" s="14">
        <v>311</v>
      </c>
      <c r="P32" s="109"/>
      <c r="Q32" s="113"/>
      <c r="R32" s="112"/>
      <c r="T32" s="101"/>
    </row>
    <row r="33" spans="1:21" s="109" customFormat="1" ht="24.95" customHeight="1">
      <c r="B33" s="19" t="s">
        <v>1</v>
      </c>
      <c r="C33" s="19">
        <v>402745</v>
      </c>
      <c r="D33" s="19">
        <v>327310</v>
      </c>
      <c r="E33" s="19">
        <v>269801</v>
      </c>
      <c r="F33" s="19">
        <v>169589</v>
      </c>
      <c r="G33" s="19">
        <v>156695</v>
      </c>
      <c r="H33" s="19">
        <v>166753</v>
      </c>
      <c r="I33" s="19">
        <v>213489</v>
      </c>
      <c r="J33" s="19">
        <v>162661</v>
      </c>
      <c r="K33" s="19">
        <v>185924</v>
      </c>
      <c r="L33" s="19">
        <v>207644</v>
      </c>
      <c r="M33" s="19">
        <v>248695</v>
      </c>
      <c r="N33" s="19">
        <v>382312</v>
      </c>
      <c r="O33" s="19">
        <v>2893618</v>
      </c>
      <c r="R33" s="112"/>
      <c r="T33" s="112"/>
    </row>
    <row r="34" spans="1:21" s="109" customFormat="1" ht="24.95" customHeight="1">
      <c r="B34" s="112"/>
      <c r="C34" s="114">
        <v>0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S34" s="112"/>
      <c r="U34" s="112"/>
    </row>
    <row r="35" spans="1:21" s="65" customFormat="1" ht="24.95" customHeight="1">
      <c r="A35" s="100"/>
      <c r="B35" s="101"/>
      <c r="C35" s="101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S35" s="101"/>
    </row>
    <row r="36" spans="1:21" ht="24.95" customHeight="1">
      <c r="A36" s="100"/>
      <c r="B36" s="100"/>
      <c r="C36" s="118"/>
      <c r="D36" s="118"/>
      <c r="E36" s="118"/>
      <c r="F36" s="118"/>
      <c r="G36" s="118"/>
      <c r="H36" s="118"/>
      <c r="I36" s="118"/>
      <c r="J36" s="100"/>
      <c r="K36" s="117"/>
      <c r="L36" s="117"/>
      <c r="M36" s="117"/>
      <c r="N36" s="117"/>
      <c r="O36" s="117"/>
      <c r="P36" s="117"/>
      <c r="S36" s="101"/>
    </row>
    <row r="37" spans="1:21" ht="24.95" customHeight="1">
      <c r="A37" s="100"/>
      <c r="B37" s="12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S37" s="101"/>
    </row>
    <row r="38" spans="1:21" ht="24.9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S38" s="101"/>
    </row>
    <row r="39" spans="1:21" ht="24.9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S39" s="101"/>
    </row>
    <row r="40" spans="1:21" ht="24.9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S40" s="101"/>
    </row>
    <row r="41" spans="1:21" ht="24.95" customHeight="1">
      <c r="A41" s="100"/>
      <c r="B41" s="100"/>
      <c r="C41" s="100"/>
      <c r="D41" s="100"/>
      <c r="E41" s="100"/>
      <c r="F41" s="100"/>
      <c r="G41" s="100"/>
      <c r="H41" s="100"/>
      <c r="I41" s="121"/>
      <c r="J41" s="100"/>
      <c r="K41" s="100"/>
      <c r="L41" s="100"/>
      <c r="M41" s="100"/>
      <c r="N41" s="100"/>
      <c r="O41" s="100"/>
      <c r="P41" s="100"/>
      <c r="S41" s="101"/>
    </row>
    <row r="42" spans="1:21" ht="24.9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21" ht="24.9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21" ht="24.9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21" ht="24.9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1:21" ht="24.9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1:21" ht="24.9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1:21" ht="24.9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1:16" ht="24.9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1:16" ht="24.9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1:16" ht="24.95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L51" s="100"/>
      <c r="M51" s="100"/>
      <c r="N51" s="100"/>
      <c r="O51" s="100"/>
      <c r="P51" s="100"/>
    </row>
    <row r="52" spans="1:16" ht="24.9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1:16" ht="24.9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1:16" ht="24.9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1:16" ht="24.9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1:16" ht="24.9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1:16" ht="24.9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1:16" ht="24.9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 ht="24.9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1:16" ht="24.95" customHeight="1">
      <c r="A60" s="10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1:16" ht="24.95" customHeight="1">
      <c r="A61" s="122"/>
      <c r="B61" s="123"/>
      <c r="C61" s="123"/>
      <c r="D61" s="123"/>
      <c r="E61" s="123"/>
      <c r="F61" s="102"/>
      <c r="G61" s="102"/>
      <c r="H61" s="102"/>
      <c r="I61" s="102"/>
      <c r="J61" s="102"/>
      <c r="K61" s="102"/>
      <c r="L61" s="123"/>
      <c r="M61" s="123"/>
      <c r="N61" s="124"/>
      <c r="O61" s="123"/>
      <c r="P61" s="100"/>
    </row>
    <row r="62" spans="1:16" ht="24.75" customHeight="1">
      <c r="A62" s="109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1:16" ht="24.75" customHeight="1">
      <c r="A63" s="109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</row>
    <row r="64" spans="1:16" ht="24.75" customHeight="1">
      <c r="A64" s="10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1:16" ht="24.75" customHeight="1">
      <c r="A65" s="12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0"/>
      <c r="O65" s="102"/>
      <c r="P65" s="100"/>
    </row>
    <row r="66" spans="1:16" ht="24.75" customHeight="1">
      <c r="A66" s="109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1:16" ht="24.7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1:16" ht="24.7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1:16" ht="24.7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1:16" ht="24.7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24.7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1:16" ht="24.75" customHeight="1" thickBot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1:16" ht="24.75" customHeight="1">
      <c r="A73" s="100"/>
      <c r="B73" s="140" t="s">
        <v>249</v>
      </c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2"/>
      <c r="P73" s="100"/>
    </row>
    <row r="74" spans="1:16" ht="24.75" customHeight="1">
      <c r="A74" s="100"/>
      <c r="B74" s="143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5"/>
      <c r="P74" s="100"/>
    </row>
    <row r="75" spans="1:16" ht="24.75" customHeight="1" thickBot="1">
      <c r="A75" s="100"/>
      <c r="B75" s="146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8"/>
      <c r="P75" s="100"/>
    </row>
    <row r="76" spans="1:16" ht="24.75" customHeight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1:16" s="109" customFormat="1" ht="24.75" customHeight="1"/>
    <row r="78" spans="1:16" s="109" customFormat="1" ht="24.75" customHeight="1"/>
    <row r="79" spans="1:16" s="109" customFormat="1" ht="24.75" customHeight="1"/>
    <row r="80" spans="1:16" s="109" customFormat="1"/>
    <row r="81" s="109" customFormat="1"/>
    <row r="82" s="109" customFormat="1"/>
    <row r="83" s="109" customFormat="1"/>
    <row r="84" s="109" customFormat="1"/>
    <row r="85" s="109" customFormat="1"/>
    <row r="86" s="109" customFormat="1"/>
    <row r="87" s="109" customFormat="1"/>
    <row r="88" s="109" customFormat="1"/>
    <row r="89" s="109" customFormat="1"/>
    <row r="90" s="109" customFormat="1"/>
    <row r="91" s="109" customFormat="1"/>
    <row r="92" s="109" customFormat="1"/>
    <row r="93" s="109" customFormat="1"/>
    <row r="94" s="109" customFormat="1"/>
    <row r="95" s="109" customFormat="1"/>
    <row r="96" s="109" customFormat="1"/>
    <row r="97" s="109" customFormat="1"/>
    <row r="98" s="109" customFormat="1"/>
  </sheetData>
  <sheetProtection selectLockedCells="1" selectUnlockedCells="1"/>
  <mergeCells count="1">
    <mergeCell ref="B73:O75"/>
  </mergeCells>
  <pageMargins left="0.59027777777777779" right="0" top="0" bottom="0.19652777777777777" header="0.51180555555555551" footer="0.51180555555555551"/>
  <pageSetup paperSize="9" scale="41" firstPageNumber="143" orientation="portrait" useFirstPageNumber="1" horizontalDpi="300" verticalDpi="300" r:id="rId1"/>
  <headerFooter alignWithMargins="0"/>
  <rowBreaks count="1" manualBreakCount="1">
    <brk id="7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T96"/>
  <sheetViews>
    <sheetView showGridLines="0" zoomScale="55" zoomScaleNormal="55" zoomScaleSheetLayoutView="50" workbookViewId="0">
      <selection activeCell="O14" sqref="O14"/>
    </sheetView>
  </sheetViews>
  <sheetFormatPr baseColWidth="10" defaultColWidth="10.85546875" defaultRowHeight="12.75"/>
  <cols>
    <col min="1" max="1" width="2.5703125" style="119" customWidth="1"/>
    <col min="2" max="2" width="27.140625" style="119" customWidth="1"/>
    <col min="3" max="4" width="15.85546875" style="119" customWidth="1"/>
    <col min="5" max="5" width="16.28515625" style="119" customWidth="1"/>
    <col min="6" max="6" width="14.42578125" style="119" customWidth="1"/>
    <col min="7" max="13" width="15.85546875" style="119" customWidth="1"/>
    <col min="14" max="14" width="13.7109375" style="119" customWidth="1"/>
    <col min="15" max="15" width="18.140625" style="119" customWidth="1"/>
    <col min="16" max="16" width="8.140625" style="119" customWidth="1"/>
    <col min="17" max="20" width="10.85546875" style="119" customWidth="1"/>
    <col min="21" max="21" width="28.5703125" style="119" customWidth="1"/>
    <col min="22" max="16384" width="10.85546875" style="119"/>
  </cols>
  <sheetData>
    <row r="1" spans="1:20" s="65" customFormat="1" ht="24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4"/>
      <c r="N1" s="100"/>
      <c r="O1" s="100"/>
      <c r="P1" s="100"/>
    </row>
    <row r="2" spans="1:20" s="65" customFormat="1" ht="24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4"/>
      <c r="N2" s="100"/>
      <c r="O2" s="100"/>
      <c r="P2" s="100"/>
    </row>
    <row r="3" spans="1:20" s="65" customFormat="1" ht="24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4"/>
      <c r="N3" s="100"/>
      <c r="O3" s="100"/>
      <c r="P3" s="100"/>
    </row>
    <row r="4" spans="1:20" s="65" customFormat="1" ht="24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4"/>
      <c r="N4" s="100"/>
      <c r="O4" s="100"/>
      <c r="P4" s="100"/>
    </row>
    <row r="5" spans="1:20" s="65" customFormat="1" ht="24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4"/>
      <c r="N5" s="100"/>
      <c r="O5" s="100"/>
      <c r="P5" s="100"/>
    </row>
    <row r="6" spans="1:20" s="65" customFormat="1" ht="24" customHeight="1">
      <c r="A6" s="105"/>
      <c r="B6" s="105"/>
      <c r="C6" s="99"/>
      <c r="D6" s="99"/>
      <c r="E6" s="99"/>
      <c r="F6" s="99"/>
      <c r="G6" s="99"/>
      <c r="I6" s="100"/>
      <c r="J6" s="100"/>
      <c r="K6" s="100"/>
      <c r="L6" s="100"/>
      <c r="M6" s="100"/>
      <c r="N6" s="104"/>
      <c r="O6" s="100"/>
      <c r="P6" s="100"/>
    </row>
    <row r="7" spans="1:20" s="107" customFormat="1" ht="31.5">
      <c r="A7" s="106"/>
      <c r="B7" s="6" t="s">
        <v>2</v>
      </c>
      <c r="C7" s="4"/>
      <c r="D7" s="4"/>
      <c r="E7" s="4"/>
      <c r="F7" s="4"/>
      <c r="G7" s="4"/>
      <c r="H7" s="4"/>
      <c r="I7" s="4"/>
      <c r="J7" s="4"/>
      <c r="K7" s="4"/>
      <c r="L7" s="6"/>
      <c r="M7" s="7"/>
      <c r="N7" s="7"/>
      <c r="O7" s="8" t="s">
        <v>48</v>
      </c>
      <c r="P7" s="103"/>
    </row>
    <row r="8" spans="1:20" s="65" customFormat="1" ht="24.95" customHeight="1">
      <c r="A8" s="100"/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8"/>
    </row>
    <row r="9" spans="1:20" s="65" customFormat="1" ht="24.95" customHeight="1">
      <c r="A9" s="100"/>
      <c r="B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8"/>
    </row>
    <row r="10" spans="1:20" s="65" customFormat="1" ht="24.95" customHeight="1">
      <c r="A10" s="100"/>
      <c r="B10" s="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8"/>
    </row>
    <row r="11" spans="1:20" s="65" customFormat="1" ht="24.95" customHeight="1" thickBot="1">
      <c r="A11" s="100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8"/>
      <c r="Q11" s="109"/>
      <c r="R11" s="109"/>
      <c r="S11" s="109"/>
    </row>
    <row r="12" spans="1:20" s="65" customFormat="1" ht="24.95" customHeight="1" thickBot="1">
      <c r="A12" s="100"/>
      <c r="B12" s="12"/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27</v>
      </c>
      <c r="H12" s="13" t="s">
        <v>14</v>
      </c>
      <c r="I12" s="13" t="s">
        <v>15</v>
      </c>
      <c r="J12" s="13" t="s">
        <v>16</v>
      </c>
      <c r="K12" s="13" t="s">
        <v>17</v>
      </c>
      <c r="L12" s="13" t="s">
        <v>18</v>
      </c>
      <c r="M12" s="13" t="s">
        <v>250</v>
      </c>
      <c r="N12" s="13" t="s">
        <v>251</v>
      </c>
      <c r="O12" s="14" t="s">
        <v>1</v>
      </c>
      <c r="P12" s="109"/>
      <c r="Q12" s="109"/>
      <c r="R12" s="109"/>
    </row>
    <row r="13" spans="1:20" s="65" customFormat="1" ht="47.25" thickBot="1">
      <c r="A13" s="100"/>
      <c r="B13" s="15" t="s">
        <v>52</v>
      </c>
      <c r="C13" s="16">
        <v>141</v>
      </c>
      <c r="D13" s="16">
        <v>196</v>
      </c>
      <c r="E13" s="16">
        <v>166</v>
      </c>
      <c r="F13" s="16">
        <v>204</v>
      </c>
      <c r="G13" s="16">
        <v>158</v>
      </c>
      <c r="H13" s="16">
        <v>130</v>
      </c>
      <c r="I13" s="16">
        <v>195</v>
      </c>
      <c r="J13" s="16">
        <v>150</v>
      </c>
      <c r="K13" s="16">
        <v>159</v>
      </c>
      <c r="L13" s="16">
        <v>294</v>
      </c>
      <c r="M13" s="16">
        <v>162</v>
      </c>
      <c r="N13" s="16">
        <v>160</v>
      </c>
      <c r="O13" s="14">
        <v>2115</v>
      </c>
      <c r="P13" s="109"/>
      <c r="Q13" s="110"/>
      <c r="R13" s="109"/>
      <c r="T13" s="101"/>
    </row>
    <row r="14" spans="1:20" s="65" customFormat="1" ht="70.5" thickBot="1">
      <c r="A14" s="100"/>
      <c r="B14" s="85" t="s">
        <v>53</v>
      </c>
      <c r="C14" s="86">
        <v>31565</v>
      </c>
      <c r="D14" s="86">
        <v>27128</v>
      </c>
      <c r="E14" s="86">
        <v>16588</v>
      </c>
      <c r="F14" s="86">
        <v>15297</v>
      </c>
      <c r="G14" s="86">
        <v>9485</v>
      </c>
      <c r="H14" s="86">
        <v>9396</v>
      </c>
      <c r="I14" s="86">
        <v>12266</v>
      </c>
      <c r="J14" s="86">
        <v>7886</v>
      </c>
      <c r="K14" s="86">
        <v>14670</v>
      </c>
      <c r="L14" s="86">
        <v>18472</v>
      </c>
      <c r="M14" s="86">
        <v>22812</v>
      </c>
      <c r="N14" s="86">
        <v>25436</v>
      </c>
      <c r="O14" s="14">
        <v>211001</v>
      </c>
      <c r="P14" s="109"/>
      <c r="Q14" s="110"/>
      <c r="R14" s="109"/>
      <c r="T14" s="101"/>
    </row>
    <row r="15" spans="1:20" s="65" customFormat="1" ht="24.95" customHeight="1" thickBot="1">
      <c r="A15" s="100"/>
      <c r="B15" s="18" t="s">
        <v>32</v>
      </c>
      <c r="C15" s="16">
        <v>57001</v>
      </c>
      <c r="D15" s="16">
        <v>42268</v>
      </c>
      <c r="E15" s="16">
        <v>40336</v>
      </c>
      <c r="F15" s="16">
        <v>33238</v>
      </c>
      <c r="G15" s="16">
        <v>29653</v>
      </c>
      <c r="H15" s="16">
        <v>26756</v>
      </c>
      <c r="I15" s="16">
        <v>30570</v>
      </c>
      <c r="J15" s="16">
        <v>29550</v>
      </c>
      <c r="K15" s="16">
        <v>27955</v>
      </c>
      <c r="L15" s="16">
        <v>28860</v>
      </c>
      <c r="M15" s="16">
        <v>37532</v>
      </c>
      <c r="N15" s="16">
        <v>40654</v>
      </c>
      <c r="O15" s="14">
        <v>424373</v>
      </c>
      <c r="P15" s="109"/>
      <c r="Q15" s="111"/>
      <c r="R15" s="109"/>
      <c r="T15" s="101"/>
    </row>
    <row r="16" spans="1:20" s="65" customFormat="1" ht="24.95" customHeight="1" thickBot="1">
      <c r="A16" s="100"/>
      <c r="B16" s="87" t="s">
        <v>54</v>
      </c>
      <c r="C16" s="86">
        <v>2062</v>
      </c>
      <c r="D16" s="86">
        <v>2097</v>
      </c>
      <c r="E16" s="86">
        <v>1284</v>
      </c>
      <c r="F16" s="86">
        <v>768</v>
      </c>
      <c r="G16" s="86">
        <v>848</v>
      </c>
      <c r="H16" s="86">
        <v>913</v>
      </c>
      <c r="I16" s="86">
        <v>1222</v>
      </c>
      <c r="J16" s="86">
        <v>813</v>
      </c>
      <c r="K16" s="86">
        <v>1224</v>
      </c>
      <c r="L16" s="86">
        <v>1395</v>
      </c>
      <c r="M16" s="86">
        <v>1703</v>
      </c>
      <c r="N16" s="86">
        <v>1224</v>
      </c>
      <c r="O16" s="14">
        <v>15553</v>
      </c>
      <c r="P16" s="109"/>
      <c r="Q16" s="111"/>
      <c r="R16" s="109"/>
      <c r="T16" s="101"/>
    </row>
    <row r="17" spans="1:20" s="65" customFormat="1" ht="24.95" customHeight="1" thickBot="1">
      <c r="A17" s="100"/>
      <c r="B17" s="18" t="s">
        <v>33</v>
      </c>
      <c r="C17" s="16">
        <v>4250</v>
      </c>
      <c r="D17" s="16">
        <v>1971</v>
      </c>
      <c r="E17" s="16">
        <v>1002</v>
      </c>
      <c r="F17" s="16">
        <v>490</v>
      </c>
      <c r="G17" s="16">
        <v>345</v>
      </c>
      <c r="H17" s="16">
        <v>653</v>
      </c>
      <c r="I17" s="16">
        <v>769</v>
      </c>
      <c r="J17" s="16">
        <v>649</v>
      </c>
      <c r="K17" s="16">
        <v>662</v>
      </c>
      <c r="L17" s="16">
        <v>560</v>
      </c>
      <c r="M17" s="16">
        <v>768</v>
      </c>
      <c r="N17" s="16">
        <v>1282</v>
      </c>
      <c r="O17" s="14">
        <v>13401</v>
      </c>
      <c r="P17" s="109"/>
      <c r="Q17" s="110"/>
      <c r="R17" s="109"/>
      <c r="T17" s="101"/>
    </row>
    <row r="18" spans="1:20" s="65" customFormat="1" ht="24.95" customHeight="1" thickBot="1">
      <c r="A18" s="100"/>
      <c r="B18" s="87" t="s">
        <v>34</v>
      </c>
      <c r="C18" s="86">
        <v>2697</v>
      </c>
      <c r="D18" s="86">
        <v>2429</v>
      </c>
      <c r="E18" s="86">
        <v>2080</v>
      </c>
      <c r="F18" s="86">
        <v>2024</v>
      </c>
      <c r="G18" s="86">
        <v>1532</v>
      </c>
      <c r="H18" s="86">
        <v>2597</v>
      </c>
      <c r="I18" s="86">
        <v>2733</v>
      </c>
      <c r="J18" s="86">
        <v>1909</v>
      </c>
      <c r="K18" s="86">
        <v>2528</v>
      </c>
      <c r="L18" s="86">
        <v>2619</v>
      </c>
      <c r="M18" s="86">
        <v>3420</v>
      </c>
      <c r="N18" s="86">
        <v>3453</v>
      </c>
      <c r="O18" s="14">
        <v>30021</v>
      </c>
      <c r="P18" s="109"/>
      <c r="Q18" s="110"/>
      <c r="R18" s="109"/>
      <c r="T18" s="101"/>
    </row>
    <row r="19" spans="1:20" s="65" customFormat="1" ht="24.95" customHeight="1" thickBot="1">
      <c r="A19" s="100"/>
      <c r="B19" s="18" t="s">
        <v>35</v>
      </c>
      <c r="C19" s="16">
        <v>991</v>
      </c>
      <c r="D19" s="16">
        <v>786</v>
      </c>
      <c r="E19" s="16">
        <v>554</v>
      </c>
      <c r="F19" s="16">
        <v>648</v>
      </c>
      <c r="G19" s="16">
        <v>208</v>
      </c>
      <c r="H19" s="16">
        <v>425</v>
      </c>
      <c r="I19" s="16">
        <v>324</v>
      </c>
      <c r="J19" s="16">
        <v>267</v>
      </c>
      <c r="K19" s="16">
        <v>429</v>
      </c>
      <c r="L19" s="16">
        <v>572</v>
      </c>
      <c r="M19" s="16">
        <v>793</v>
      </c>
      <c r="N19" s="16">
        <v>639</v>
      </c>
      <c r="O19" s="14">
        <v>6636</v>
      </c>
      <c r="P19" s="109"/>
      <c r="Q19" s="110"/>
      <c r="R19" s="109"/>
      <c r="T19" s="101"/>
    </row>
    <row r="20" spans="1:20" s="65" customFormat="1" ht="24.95" customHeight="1" thickBot="1">
      <c r="A20" s="100"/>
      <c r="B20" s="87" t="s">
        <v>36</v>
      </c>
      <c r="C20" s="86">
        <v>96107</v>
      </c>
      <c r="D20" s="86">
        <v>80568</v>
      </c>
      <c r="E20" s="86">
        <v>55118</v>
      </c>
      <c r="F20" s="86">
        <v>60623</v>
      </c>
      <c r="G20" s="86">
        <v>43445</v>
      </c>
      <c r="H20" s="86">
        <v>50088</v>
      </c>
      <c r="I20" s="86">
        <v>58830</v>
      </c>
      <c r="J20" s="86">
        <v>46578</v>
      </c>
      <c r="K20" s="86">
        <v>50472</v>
      </c>
      <c r="L20" s="86">
        <v>57508</v>
      </c>
      <c r="M20" s="86">
        <v>69214</v>
      </c>
      <c r="N20" s="86">
        <v>64549</v>
      </c>
      <c r="O20" s="14">
        <v>733100</v>
      </c>
      <c r="P20" s="109"/>
      <c r="Q20" s="110"/>
      <c r="R20" s="112"/>
      <c r="T20" s="101"/>
    </row>
    <row r="21" spans="1:20" s="65" customFormat="1" ht="24.95" customHeight="1" thickBot="1">
      <c r="A21" s="100"/>
      <c r="B21" s="15" t="s">
        <v>37</v>
      </c>
      <c r="C21" s="16">
        <v>16910</v>
      </c>
      <c r="D21" s="16">
        <v>10623</v>
      </c>
      <c r="E21" s="16">
        <v>6760</v>
      </c>
      <c r="F21" s="16">
        <v>4166</v>
      </c>
      <c r="G21" s="16">
        <v>1626</v>
      </c>
      <c r="H21" s="16">
        <v>3820</v>
      </c>
      <c r="I21" s="16">
        <v>5591</v>
      </c>
      <c r="J21" s="16">
        <v>3579</v>
      </c>
      <c r="K21" s="16">
        <v>6556</v>
      </c>
      <c r="L21" s="16">
        <v>4724</v>
      </c>
      <c r="M21" s="16">
        <v>7396</v>
      </c>
      <c r="N21" s="16">
        <v>6739</v>
      </c>
      <c r="O21" s="14">
        <v>78490</v>
      </c>
      <c r="P21" s="109"/>
      <c r="Q21" s="110"/>
      <c r="R21" s="112"/>
      <c r="T21" s="101"/>
    </row>
    <row r="22" spans="1:20" s="65" customFormat="1" ht="24.95" customHeight="1" thickBot="1">
      <c r="A22" s="100"/>
      <c r="B22" s="85" t="s">
        <v>57</v>
      </c>
      <c r="C22" s="86">
        <v>85059</v>
      </c>
      <c r="D22" s="86">
        <v>69412</v>
      </c>
      <c r="E22" s="86">
        <v>35293</v>
      </c>
      <c r="F22" s="86">
        <v>48913</v>
      </c>
      <c r="G22" s="86">
        <v>25151</v>
      </c>
      <c r="H22" s="86">
        <v>25587</v>
      </c>
      <c r="I22" s="86">
        <v>28949</v>
      </c>
      <c r="J22" s="86">
        <v>21725</v>
      </c>
      <c r="K22" s="86">
        <v>24250</v>
      </c>
      <c r="L22" s="86">
        <v>29884</v>
      </c>
      <c r="M22" s="86">
        <v>32993</v>
      </c>
      <c r="N22" s="86">
        <v>39746</v>
      </c>
      <c r="O22" s="14">
        <v>466962</v>
      </c>
      <c r="P22" s="109"/>
      <c r="Q22" s="110"/>
      <c r="R22" s="112"/>
      <c r="T22" s="101"/>
    </row>
    <row r="23" spans="1:20" s="65" customFormat="1" ht="24.95" customHeight="1" thickBot="1">
      <c r="A23" s="100"/>
      <c r="B23" s="18" t="s">
        <v>39</v>
      </c>
      <c r="C23" s="16">
        <v>4</v>
      </c>
      <c r="D23" s="16">
        <v>7</v>
      </c>
      <c r="E23" s="16">
        <v>2</v>
      </c>
      <c r="F23" s="16">
        <v>0</v>
      </c>
      <c r="G23" s="16">
        <v>0</v>
      </c>
      <c r="H23" s="16">
        <v>3</v>
      </c>
      <c r="I23" s="16">
        <v>0</v>
      </c>
      <c r="J23" s="16"/>
      <c r="K23" s="16">
        <v>0</v>
      </c>
      <c r="L23" s="16">
        <v>0</v>
      </c>
      <c r="M23" s="16">
        <v>6</v>
      </c>
      <c r="N23" s="16">
        <v>0</v>
      </c>
      <c r="O23" s="75">
        <v>22</v>
      </c>
      <c r="P23" s="109"/>
      <c r="Q23" s="110"/>
      <c r="R23" s="112"/>
      <c r="T23" s="101"/>
    </row>
    <row r="24" spans="1:20" s="65" customFormat="1" ht="24.95" customHeight="1" thickBot="1">
      <c r="A24" s="100"/>
      <c r="B24" s="87" t="s">
        <v>40</v>
      </c>
      <c r="C24" s="86">
        <v>218</v>
      </c>
      <c r="D24" s="86">
        <v>149</v>
      </c>
      <c r="E24" s="86">
        <v>109</v>
      </c>
      <c r="F24" s="86">
        <v>239</v>
      </c>
      <c r="G24" s="86">
        <v>105</v>
      </c>
      <c r="H24" s="86">
        <v>93</v>
      </c>
      <c r="I24" s="86">
        <v>81</v>
      </c>
      <c r="J24" s="86">
        <v>74</v>
      </c>
      <c r="K24" s="86">
        <v>55</v>
      </c>
      <c r="L24" s="86">
        <v>89</v>
      </c>
      <c r="M24" s="86">
        <v>70</v>
      </c>
      <c r="N24" s="86">
        <v>81</v>
      </c>
      <c r="O24" s="14">
        <v>1363</v>
      </c>
      <c r="P24" s="109"/>
      <c r="Q24" s="110"/>
      <c r="R24" s="112"/>
      <c r="T24" s="101"/>
    </row>
    <row r="25" spans="1:20" s="65" customFormat="1" ht="24.95" customHeight="1" thickBot="1">
      <c r="A25" s="100"/>
      <c r="B25" s="18" t="s">
        <v>58</v>
      </c>
      <c r="C25" s="16">
        <v>59035</v>
      </c>
      <c r="D25" s="16">
        <v>59545</v>
      </c>
      <c r="E25" s="16">
        <v>34330</v>
      </c>
      <c r="F25" s="16">
        <v>25358</v>
      </c>
      <c r="G25" s="16">
        <v>14434</v>
      </c>
      <c r="H25" s="16">
        <v>16426</v>
      </c>
      <c r="I25" s="16">
        <v>22414</v>
      </c>
      <c r="J25" s="16">
        <v>16370</v>
      </c>
      <c r="K25" s="16">
        <v>17299</v>
      </c>
      <c r="L25" s="16">
        <v>19282</v>
      </c>
      <c r="M25" s="16">
        <v>21542</v>
      </c>
      <c r="N25" s="16">
        <v>28268</v>
      </c>
      <c r="O25" s="14">
        <v>334303</v>
      </c>
      <c r="P25" s="109"/>
      <c r="Q25" s="110"/>
      <c r="R25" s="112"/>
      <c r="T25" s="101"/>
    </row>
    <row r="26" spans="1:20" s="65" customFormat="1" ht="24.95" customHeight="1" thickBot="1">
      <c r="A26" s="100"/>
      <c r="B26" s="87" t="s">
        <v>42</v>
      </c>
      <c r="C26" s="86">
        <v>16751</v>
      </c>
      <c r="D26" s="86">
        <v>10752</v>
      </c>
      <c r="E26" s="86">
        <v>6068</v>
      </c>
      <c r="F26" s="86">
        <v>3270</v>
      </c>
      <c r="G26" s="86">
        <v>2118</v>
      </c>
      <c r="H26" s="86">
        <v>2362</v>
      </c>
      <c r="I26" s="86">
        <v>1946</v>
      </c>
      <c r="J26" s="86">
        <v>1899</v>
      </c>
      <c r="K26" s="86">
        <v>2478</v>
      </c>
      <c r="L26" s="86">
        <v>2606</v>
      </c>
      <c r="M26" s="86">
        <v>3753</v>
      </c>
      <c r="N26" s="86">
        <v>7516</v>
      </c>
      <c r="O26" s="14">
        <v>61519</v>
      </c>
      <c r="P26" s="109"/>
      <c r="Q26" s="110"/>
      <c r="R26" s="112"/>
      <c r="T26" s="101"/>
    </row>
    <row r="27" spans="1:20" s="65" customFormat="1" ht="24.95" customHeight="1" thickBot="1">
      <c r="A27" s="100"/>
      <c r="B27" s="18" t="s">
        <v>43</v>
      </c>
      <c r="C27" s="16">
        <v>9716</v>
      </c>
      <c r="D27" s="16">
        <v>5168</v>
      </c>
      <c r="E27" s="16">
        <v>3545</v>
      </c>
      <c r="F27" s="16">
        <v>1993</v>
      </c>
      <c r="G27" s="16">
        <v>1337</v>
      </c>
      <c r="H27" s="16">
        <v>2201</v>
      </c>
      <c r="I27" s="16">
        <v>4400</v>
      </c>
      <c r="J27" s="16">
        <v>2801</v>
      </c>
      <c r="K27" s="16">
        <v>3361</v>
      </c>
      <c r="L27" s="16">
        <v>3064</v>
      </c>
      <c r="M27" s="16">
        <v>4003</v>
      </c>
      <c r="N27" s="16">
        <v>4323</v>
      </c>
      <c r="O27" s="14">
        <v>45912</v>
      </c>
      <c r="P27" s="109"/>
      <c r="Q27" s="110"/>
      <c r="R27" s="112"/>
      <c r="T27" s="101"/>
    </row>
    <row r="28" spans="1:20" s="65" customFormat="1" ht="24.95" customHeight="1" thickBot="1">
      <c r="A28" s="100"/>
      <c r="B28" s="87" t="s">
        <v>44</v>
      </c>
      <c r="C28" s="86">
        <v>35172</v>
      </c>
      <c r="D28" s="86">
        <v>18633</v>
      </c>
      <c r="E28" s="86">
        <v>10474</v>
      </c>
      <c r="F28" s="86">
        <v>3288</v>
      </c>
      <c r="G28" s="86">
        <v>1521</v>
      </c>
      <c r="H28" s="86">
        <v>3023</v>
      </c>
      <c r="I28" s="86">
        <v>6917</v>
      </c>
      <c r="J28" s="86">
        <v>3702</v>
      </c>
      <c r="K28" s="86">
        <v>4588</v>
      </c>
      <c r="L28" s="86">
        <v>3877</v>
      </c>
      <c r="M28" s="86">
        <v>5593</v>
      </c>
      <c r="N28" s="86">
        <v>16965</v>
      </c>
      <c r="O28" s="14">
        <v>113753</v>
      </c>
      <c r="P28" s="109"/>
      <c r="Q28" s="110"/>
      <c r="R28" s="112"/>
      <c r="T28" s="101"/>
    </row>
    <row r="29" spans="1:20" s="65" customFormat="1" ht="24.95" customHeight="1" thickBot="1">
      <c r="A29" s="100"/>
      <c r="B29" s="18" t="s">
        <v>59</v>
      </c>
      <c r="C29" s="16">
        <v>24682</v>
      </c>
      <c r="D29" s="16">
        <v>23415</v>
      </c>
      <c r="E29" s="16">
        <v>19932</v>
      </c>
      <c r="F29" s="16">
        <v>22625</v>
      </c>
      <c r="G29" s="16">
        <v>21760</v>
      </c>
      <c r="H29" s="16">
        <v>27807</v>
      </c>
      <c r="I29" s="16">
        <v>27422</v>
      </c>
      <c r="J29" s="16">
        <v>22964</v>
      </c>
      <c r="K29" s="16">
        <v>22533</v>
      </c>
      <c r="L29" s="16">
        <v>24048</v>
      </c>
      <c r="M29" s="16">
        <v>23516</v>
      </c>
      <c r="N29" s="16">
        <v>26308</v>
      </c>
      <c r="O29" s="14">
        <v>287012</v>
      </c>
      <c r="P29" s="109"/>
      <c r="Q29" s="110"/>
      <c r="R29" s="112"/>
      <c r="T29" s="101"/>
    </row>
    <row r="30" spans="1:20" s="65" customFormat="1" ht="24.95" customHeight="1" thickBot="1">
      <c r="A30" s="100"/>
      <c r="B30" s="87" t="s">
        <v>46</v>
      </c>
      <c r="C30" s="86">
        <v>164</v>
      </c>
      <c r="D30" s="86">
        <v>136</v>
      </c>
      <c r="E30" s="86">
        <v>66</v>
      </c>
      <c r="F30" s="86">
        <v>89</v>
      </c>
      <c r="G30" s="86">
        <v>77</v>
      </c>
      <c r="H30" s="86">
        <v>104</v>
      </c>
      <c r="I30" s="86">
        <v>66</v>
      </c>
      <c r="J30" s="86">
        <v>62</v>
      </c>
      <c r="K30" s="86">
        <v>85</v>
      </c>
      <c r="L30" s="86">
        <v>84</v>
      </c>
      <c r="M30" s="86">
        <v>211</v>
      </c>
      <c r="N30" s="86">
        <v>249</v>
      </c>
      <c r="O30" s="14">
        <v>1393</v>
      </c>
      <c r="P30" s="109"/>
      <c r="Q30" s="113"/>
      <c r="R30" s="112"/>
      <c r="T30" s="101"/>
    </row>
    <row r="31" spans="1:20" s="65" customFormat="1" ht="24.95" customHeight="1" thickBot="1">
      <c r="A31" s="100"/>
      <c r="B31" s="18" t="s">
        <v>47</v>
      </c>
      <c r="C31" s="16">
        <v>6</v>
      </c>
      <c r="D31" s="16">
        <v>0</v>
      </c>
      <c r="E31" s="16">
        <v>5</v>
      </c>
      <c r="F31" s="16">
        <v>5</v>
      </c>
      <c r="G31" s="16">
        <v>16</v>
      </c>
      <c r="H31" s="16">
        <v>5</v>
      </c>
      <c r="I31" s="16">
        <v>5</v>
      </c>
      <c r="J31" s="16"/>
      <c r="K31" s="16">
        <v>0</v>
      </c>
      <c r="L31" s="16">
        <v>0</v>
      </c>
      <c r="M31" s="16"/>
      <c r="N31" s="16">
        <v>2</v>
      </c>
      <c r="O31" s="14">
        <v>44</v>
      </c>
      <c r="P31" s="109"/>
      <c r="Q31" s="113"/>
      <c r="R31" s="112"/>
      <c r="T31" s="101"/>
    </row>
    <row r="32" spans="1:20" s="65" customFormat="1" ht="24.95" customHeight="1" thickBot="1">
      <c r="A32" s="100"/>
      <c r="B32" s="87" t="s">
        <v>63</v>
      </c>
      <c r="C32" s="86">
        <v>72</v>
      </c>
      <c r="D32" s="86">
        <v>31</v>
      </c>
      <c r="E32" s="86">
        <v>53</v>
      </c>
      <c r="F32" s="86">
        <v>13</v>
      </c>
      <c r="G32" s="86">
        <v>6</v>
      </c>
      <c r="H32" s="86">
        <v>5</v>
      </c>
      <c r="I32" s="86">
        <v>15</v>
      </c>
      <c r="J32" s="86">
        <v>4</v>
      </c>
      <c r="K32" s="86">
        <v>4</v>
      </c>
      <c r="L32" s="86">
        <v>21</v>
      </c>
      <c r="M32" s="86">
        <v>32</v>
      </c>
      <c r="N32" s="86">
        <v>46</v>
      </c>
      <c r="O32" s="14">
        <v>302</v>
      </c>
      <c r="P32" s="109"/>
      <c r="Q32" s="113"/>
      <c r="R32" s="112"/>
      <c r="T32" s="101"/>
    </row>
    <row r="33" spans="1:20" s="109" customFormat="1" ht="24.95" customHeight="1">
      <c r="B33" s="19" t="s">
        <v>1</v>
      </c>
      <c r="C33" s="19">
        <v>442603</v>
      </c>
      <c r="D33" s="19">
        <v>355314</v>
      </c>
      <c r="E33" s="19">
        <v>233765</v>
      </c>
      <c r="F33" s="19">
        <v>223251</v>
      </c>
      <c r="G33" s="19">
        <v>153825</v>
      </c>
      <c r="H33" s="19">
        <v>172394</v>
      </c>
      <c r="I33" s="19">
        <v>204715</v>
      </c>
      <c r="J33" s="19">
        <v>160982</v>
      </c>
      <c r="K33" s="19">
        <v>179308</v>
      </c>
      <c r="L33" s="19">
        <v>197959</v>
      </c>
      <c r="M33" s="19">
        <v>235519</v>
      </c>
      <c r="N33" s="19">
        <v>267640</v>
      </c>
      <c r="O33" s="19">
        <v>2827275</v>
      </c>
      <c r="R33" s="112"/>
      <c r="T33" s="112"/>
    </row>
    <row r="34" spans="1:20" s="65" customFormat="1" ht="24.95" customHeight="1">
      <c r="A34" s="100"/>
      <c r="B34" s="100"/>
      <c r="C34" s="118"/>
      <c r="D34" s="118"/>
      <c r="E34" s="118"/>
      <c r="F34" s="118"/>
      <c r="G34" s="118"/>
      <c r="H34" s="118"/>
      <c r="I34" s="118"/>
      <c r="J34" s="100"/>
      <c r="K34" s="117"/>
      <c r="L34" s="117"/>
      <c r="M34" s="117"/>
      <c r="N34" s="117"/>
      <c r="O34" s="117"/>
      <c r="P34" s="117"/>
      <c r="S34" s="101"/>
    </row>
    <row r="35" spans="1:20" s="65" customFormat="1" ht="24.95" customHeight="1">
      <c r="A35" s="100"/>
      <c r="B35" s="12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S35" s="101"/>
    </row>
    <row r="36" spans="1:20" ht="24.95" customHeight="1">
      <c r="A36" s="100"/>
      <c r="B36" s="100"/>
      <c r="C36" s="118"/>
      <c r="D36" s="118"/>
      <c r="E36" s="118"/>
      <c r="F36" s="118"/>
      <c r="G36" s="118"/>
      <c r="H36" s="118"/>
      <c r="I36" s="118"/>
      <c r="J36" s="100"/>
      <c r="K36" s="117"/>
      <c r="L36" s="117"/>
      <c r="M36" s="117"/>
      <c r="N36" s="117"/>
      <c r="O36" s="117"/>
      <c r="P36" s="117"/>
      <c r="S36" s="101"/>
    </row>
    <row r="37" spans="1:20" ht="24.95" customHeight="1">
      <c r="A37" s="100"/>
      <c r="B37" s="12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S37" s="101"/>
    </row>
    <row r="38" spans="1:20" ht="24.9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S38" s="101"/>
    </row>
    <row r="39" spans="1:20" ht="24.9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S39" s="101"/>
    </row>
    <row r="40" spans="1:20" ht="24.9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1:20" ht="24.95" customHeight="1">
      <c r="A41" s="100"/>
      <c r="B41" s="100"/>
      <c r="C41" s="100"/>
      <c r="D41" s="100"/>
      <c r="E41" s="100"/>
      <c r="F41" s="100"/>
      <c r="G41" s="100"/>
      <c r="H41" s="100"/>
      <c r="I41" s="121"/>
      <c r="J41" s="100"/>
      <c r="K41" s="100"/>
      <c r="L41" s="100"/>
      <c r="M41" s="100"/>
      <c r="N41" s="100"/>
      <c r="O41" s="100"/>
      <c r="P41" s="100"/>
    </row>
    <row r="42" spans="1:20" ht="24.9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20" ht="24.9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20" ht="24.9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20" ht="24.9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1:20" ht="24.9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1:20" ht="24.9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1:20" ht="24.9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1:16" ht="24.9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1:16" ht="24.9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1:16" ht="24.95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L51" s="100"/>
      <c r="M51" s="100"/>
      <c r="N51" s="100"/>
      <c r="O51" s="100"/>
      <c r="P51" s="100"/>
    </row>
    <row r="52" spans="1:16" ht="24.9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1:16" ht="24.9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1:16" ht="24.9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1:16" ht="24.9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1:16" ht="24.9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1:16" ht="24.9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1:16" ht="24.9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 ht="24.9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1:16" ht="24.75" customHeight="1">
      <c r="A60" s="10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1:16" ht="24.75" customHeight="1">
      <c r="A61" s="122"/>
      <c r="B61" s="123"/>
      <c r="C61" s="123"/>
      <c r="D61" s="123"/>
      <c r="E61" s="123"/>
      <c r="F61" s="102"/>
      <c r="G61" s="102"/>
      <c r="H61" s="102"/>
      <c r="I61" s="102"/>
      <c r="J61" s="102"/>
      <c r="K61" s="102"/>
      <c r="L61" s="123"/>
      <c r="M61" s="123"/>
      <c r="N61" s="124"/>
      <c r="O61" s="123"/>
      <c r="P61" s="100"/>
    </row>
    <row r="62" spans="1:16" ht="24.75" customHeight="1">
      <c r="A62" s="109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1:16" ht="24.75" customHeight="1">
      <c r="A63" s="109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</row>
    <row r="64" spans="1:16" ht="24.75" customHeight="1">
      <c r="A64" s="10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1:16" ht="24.75" customHeight="1">
      <c r="A65" s="12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0"/>
      <c r="O65" s="102"/>
      <c r="P65" s="100"/>
    </row>
    <row r="66" spans="1:16" ht="24.75" customHeight="1">
      <c r="A66" s="109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1:16" ht="24.7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1:16" ht="24.7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1:16" ht="24.7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1:16" ht="24.7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24.7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1:16" ht="24.75" customHeight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1:16" ht="24.75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1:16" ht="69" customHeight="1">
      <c r="A74" s="100"/>
      <c r="B74" s="149" t="s">
        <v>252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00"/>
    </row>
    <row r="75" spans="1:16" s="109" customFormat="1" ht="24.75" customHeight="1"/>
    <row r="76" spans="1:16" s="109" customFormat="1" ht="24.75" customHeight="1"/>
    <row r="77" spans="1:16" s="109" customFormat="1" ht="24.75" customHeight="1"/>
    <row r="78" spans="1:16" s="109" customFormat="1"/>
    <row r="79" spans="1:16" s="109" customFormat="1"/>
    <row r="80" spans="1:16" s="109" customFormat="1"/>
    <row r="81" s="109" customFormat="1"/>
    <row r="82" s="109" customFormat="1"/>
    <row r="83" s="109" customFormat="1"/>
    <row r="84" s="109" customFormat="1"/>
    <row r="85" s="109" customFormat="1"/>
    <row r="86" s="109" customFormat="1"/>
    <row r="87" s="109" customFormat="1"/>
    <row r="88" s="109" customFormat="1"/>
    <row r="89" s="109" customFormat="1"/>
    <row r="90" s="109" customFormat="1"/>
    <row r="91" s="109" customFormat="1"/>
    <row r="92" s="109" customFormat="1"/>
    <row r="93" s="109" customFormat="1"/>
    <row r="94" s="109" customFormat="1"/>
    <row r="95" s="109" customFormat="1"/>
    <row r="96" s="109" customFormat="1"/>
  </sheetData>
  <sheetProtection selectLockedCells="1" selectUnlockedCells="1"/>
  <mergeCells count="1">
    <mergeCell ref="B74:O74"/>
  </mergeCells>
  <pageMargins left="0.59027777777777779" right="0" top="0" bottom="0.19652777777777777" header="0.51180555555555551" footer="0.51180555555555551"/>
  <pageSetup paperSize="9" scale="41" firstPageNumber="143" orientation="portrait" useFirstPageNumber="1" horizontalDpi="300" verticalDpi="300" r:id="rId1"/>
  <headerFooter alignWithMargins="0"/>
  <rowBreaks count="1" manualBreakCount="1">
    <brk id="7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8"/>
  <sheetViews>
    <sheetView zoomScale="55" zoomScaleNormal="55" zoomScaleSheetLayoutView="50" workbookViewId="0">
      <selection activeCell="E15" sqref="E15"/>
    </sheetView>
  </sheetViews>
  <sheetFormatPr baseColWidth="10" defaultColWidth="10.85546875" defaultRowHeight="12.75"/>
  <cols>
    <col min="1" max="1" width="2.5703125" style="2" customWidth="1"/>
    <col min="2" max="2" width="29.28515625" style="2" customWidth="1"/>
    <col min="3" max="3" width="20.5703125" style="2" customWidth="1"/>
    <col min="4" max="9" width="24.5703125" style="2" customWidth="1"/>
    <col min="10" max="10" width="15.28515625" style="2" customWidth="1"/>
    <col min="11" max="11" width="15.140625" style="2" customWidth="1"/>
    <col min="12" max="12" width="2.5703125" style="2" customWidth="1"/>
    <col min="13" max="13" width="10.85546875" style="2" customWidth="1"/>
    <col min="14" max="14" width="11.140625" style="2" customWidth="1"/>
    <col min="15" max="16384" width="10.85546875" style="2"/>
  </cols>
  <sheetData>
    <row r="1" spans="1:18" ht="2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ht="2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6"/>
      <c r="N3" s="26"/>
      <c r="O3" s="26"/>
      <c r="P3" s="26"/>
      <c r="Q3" s="26"/>
      <c r="R3" s="26"/>
    </row>
    <row r="4" spans="1:18" s="9" customFormat="1" ht="24" customHeight="1">
      <c r="A4" s="5"/>
      <c r="B4" s="5"/>
      <c r="C4" s="7"/>
      <c r="D4" s="7"/>
      <c r="E4" s="7"/>
      <c r="F4" s="7"/>
      <c r="G4" s="7"/>
      <c r="H4" s="7"/>
      <c r="I4" s="7"/>
      <c r="J4" s="4"/>
      <c r="K4" s="4"/>
      <c r="L4" s="4"/>
      <c r="M4" s="27"/>
      <c r="N4" s="28"/>
      <c r="O4" s="29"/>
      <c r="P4" s="27"/>
      <c r="Q4" s="27"/>
      <c r="R4" s="29"/>
    </row>
    <row r="5" spans="1:18" ht="24" customHeight="1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27"/>
      <c r="N5" s="27"/>
      <c r="O5" s="27"/>
      <c r="P5" s="27"/>
      <c r="Q5" s="26"/>
      <c r="R5" s="26"/>
    </row>
    <row r="6" spans="1:18" ht="24" customHeight="1">
      <c r="A6" s="1"/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30"/>
      <c r="N6" s="30"/>
      <c r="O6" s="30"/>
      <c r="P6" s="30"/>
      <c r="Q6" s="26"/>
      <c r="R6" s="26"/>
    </row>
    <row r="7" spans="1:18" ht="31.5">
      <c r="A7" s="1"/>
      <c r="B7" s="6" t="s">
        <v>3</v>
      </c>
      <c r="D7" s="4"/>
      <c r="E7" s="4"/>
      <c r="F7" s="4"/>
      <c r="G7" s="4"/>
      <c r="H7" s="7"/>
      <c r="I7" s="31"/>
      <c r="J7" s="31"/>
      <c r="K7" s="32" t="s">
        <v>49</v>
      </c>
      <c r="L7" s="126"/>
      <c r="M7" s="26"/>
      <c r="N7" s="26"/>
      <c r="O7" s="26"/>
      <c r="P7" s="26"/>
      <c r="Q7" s="26"/>
      <c r="R7" s="26"/>
    </row>
    <row r="8" spans="1:18" ht="24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8" ht="24.95" customHeight="1">
      <c r="A9" s="1"/>
      <c r="B9" s="1"/>
      <c r="C9" s="33"/>
      <c r="D9" s="31"/>
      <c r="E9" s="31"/>
      <c r="F9" s="31"/>
      <c r="G9" s="31"/>
      <c r="H9" s="31"/>
      <c r="I9" s="31"/>
      <c r="J9" s="31"/>
      <c r="K9" s="31"/>
      <c r="L9" s="1"/>
    </row>
    <row r="10" spans="1:18" ht="24.95" customHeight="1">
      <c r="A10" s="1"/>
      <c r="B10" s="1"/>
      <c r="C10" s="33"/>
      <c r="D10" s="31"/>
      <c r="E10" s="31"/>
      <c r="F10" s="31"/>
      <c r="G10" s="31"/>
      <c r="H10" s="31"/>
      <c r="I10" s="31"/>
      <c r="J10" s="31"/>
      <c r="K10" s="31"/>
      <c r="L10" s="1"/>
    </row>
    <row r="11" spans="1:18" ht="24.95" customHeight="1" thickBot="1">
      <c r="A11" s="1"/>
      <c r="B11" s="1"/>
      <c r="C11" s="33"/>
      <c r="D11" s="31"/>
      <c r="E11" s="31"/>
      <c r="F11" s="31"/>
      <c r="G11" s="31"/>
      <c r="H11" s="31"/>
      <c r="I11" s="31"/>
      <c r="J11" s="31"/>
      <c r="K11" s="31"/>
      <c r="L11" s="1"/>
    </row>
    <row r="12" spans="1:18" ht="27" thickBot="1">
      <c r="A12" s="1"/>
      <c r="B12" s="1"/>
      <c r="C12" s="25"/>
      <c r="D12" s="150" t="s">
        <v>4</v>
      </c>
      <c r="E12" s="150"/>
      <c r="F12" s="150" t="s">
        <v>60</v>
      </c>
      <c r="G12" s="150"/>
      <c r="H12" s="150" t="s">
        <v>5</v>
      </c>
      <c r="I12" s="150"/>
      <c r="J12" s="10"/>
      <c r="K12" s="10"/>
      <c r="L12" s="1"/>
    </row>
    <row r="13" spans="1:18" s="37" customFormat="1" ht="27" thickBot="1">
      <c r="A13" s="22"/>
      <c r="B13" s="22"/>
      <c r="C13" s="34" t="s">
        <v>6</v>
      </c>
      <c r="D13" s="35" t="s">
        <v>7</v>
      </c>
      <c r="E13" s="35" t="s">
        <v>8</v>
      </c>
      <c r="F13" s="35" t="s">
        <v>7</v>
      </c>
      <c r="G13" s="35" t="s">
        <v>8</v>
      </c>
      <c r="H13" s="35" t="s">
        <v>7</v>
      </c>
      <c r="I13" s="35" t="s">
        <v>8</v>
      </c>
      <c r="J13" s="10"/>
      <c r="K13" s="10"/>
      <c r="L13" s="36"/>
    </row>
    <row r="14" spans="1:18" ht="27" thickBot="1">
      <c r="A14" s="1"/>
      <c r="B14" s="1"/>
      <c r="C14" s="38" t="s">
        <v>9</v>
      </c>
      <c r="D14" s="16">
        <v>402745</v>
      </c>
      <c r="E14" s="88">
        <v>0.14689142519094298</v>
      </c>
      <c r="F14" s="39">
        <v>442603</v>
      </c>
      <c r="G14" s="89">
        <v>0.15654755904537054</v>
      </c>
      <c r="H14" s="40">
        <v>845348</v>
      </c>
      <c r="I14" s="90">
        <v>0.15179360545815435</v>
      </c>
      <c r="J14" s="41"/>
      <c r="K14" s="41"/>
      <c r="L14" s="42"/>
      <c r="O14" s="43" t="s">
        <v>9</v>
      </c>
      <c r="P14" s="44"/>
    </row>
    <row r="15" spans="1:18" ht="27" thickBot="1">
      <c r="A15" s="1"/>
      <c r="B15" s="1"/>
      <c r="C15" s="38" t="s">
        <v>10</v>
      </c>
      <c r="D15" s="16">
        <v>327310</v>
      </c>
      <c r="E15" s="88">
        <v>0.11937834704154626</v>
      </c>
      <c r="F15" s="39">
        <v>355314</v>
      </c>
      <c r="G15" s="89">
        <v>0.12567366103403455</v>
      </c>
      <c r="H15" s="40">
        <v>682624</v>
      </c>
      <c r="I15" s="90">
        <v>0.12257432221081396</v>
      </c>
      <c r="J15" s="41"/>
      <c r="K15" s="41"/>
      <c r="L15" s="42"/>
      <c r="O15" s="43" t="s">
        <v>10</v>
      </c>
      <c r="P15" s="44"/>
    </row>
    <row r="16" spans="1:18" ht="27" thickBot="1">
      <c r="A16" s="1"/>
      <c r="B16" s="1"/>
      <c r="C16" s="38" t="s">
        <v>11</v>
      </c>
      <c r="D16" s="16">
        <v>269801</v>
      </c>
      <c r="E16" s="88">
        <v>9.8403340595020691E-2</v>
      </c>
      <c r="F16" s="39">
        <v>233765</v>
      </c>
      <c r="G16" s="89">
        <v>8.2682087876135152E-2</v>
      </c>
      <c r="H16" s="40">
        <v>503566</v>
      </c>
      <c r="I16" s="90">
        <v>9.0422049530064483E-2</v>
      </c>
      <c r="J16" s="41"/>
      <c r="K16" s="41"/>
      <c r="L16" s="42"/>
      <c r="O16" s="43" t="s">
        <v>11</v>
      </c>
      <c r="P16" s="44"/>
    </row>
    <row r="17" spans="1:18" ht="27" thickBot="1">
      <c r="A17" s="1"/>
      <c r="B17" s="1"/>
      <c r="C17" s="38" t="s">
        <v>12</v>
      </c>
      <c r="D17" s="16">
        <v>169589</v>
      </c>
      <c r="E17" s="88">
        <v>6.1853455428886345E-2</v>
      </c>
      <c r="F17" s="39">
        <v>223251</v>
      </c>
      <c r="G17" s="89">
        <v>7.8963312730456009E-2</v>
      </c>
      <c r="H17" s="40">
        <v>392840</v>
      </c>
      <c r="I17" s="90">
        <v>7.0539706686691586E-2</v>
      </c>
      <c r="J17" s="41"/>
      <c r="K17" s="41"/>
      <c r="L17" s="42"/>
      <c r="O17" s="43" t="s">
        <v>12</v>
      </c>
      <c r="P17" s="44"/>
    </row>
    <row r="18" spans="1:18" ht="27" thickBot="1">
      <c r="A18" s="1"/>
      <c r="B18" s="1"/>
      <c r="C18" s="38" t="s">
        <v>27</v>
      </c>
      <c r="D18" s="16">
        <v>153825</v>
      </c>
      <c r="E18" s="88">
        <v>5.6103920545250235E-2</v>
      </c>
      <c r="F18" s="39">
        <v>153825</v>
      </c>
      <c r="G18" s="89">
        <v>5.4407512534153914E-2</v>
      </c>
      <c r="H18" s="40">
        <v>307650</v>
      </c>
      <c r="I18" s="90">
        <v>5.5242696166787154E-2</v>
      </c>
      <c r="J18" s="41"/>
      <c r="K18" s="41"/>
      <c r="L18" s="42"/>
      <c r="O18" s="43" t="s">
        <v>13</v>
      </c>
      <c r="P18" s="44"/>
    </row>
    <row r="19" spans="1:18" ht="27" thickBot="1">
      <c r="A19" s="1"/>
      <c r="B19" s="1"/>
      <c r="C19" s="38" t="s">
        <v>14</v>
      </c>
      <c r="D19" s="16">
        <v>172394</v>
      </c>
      <c r="E19" s="88">
        <v>6.2876510830345317E-2</v>
      </c>
      <c r="F19" s="39">
        <v>172394</v>
      </c>
      <c r="G19" s="89">
        <v>6.0975320759388454E-2</v>
      </c>
      <c r="H19" s="40">
        <v>344788</v>
      </c>
      <c r="I19" s="90">
        <v>6.1911323666355302E-2</v>
      </c>
      <c r="J19" s="41"/>
      <c r="K19" s="41"/>
      <c r="L19" s="42"/>
      <c r="M19" s="37"/>
      <c r="O19" s="43" t="s">
        <v>14</v>
      </c>
      <c r="P19" s="44"/>
    </row>
    <row r="20" spans="1:18" ht="27" thickBot="1">
      <c r="A20" s="1"/>
      <c r="B20" s="1"/>
      <c r="C20" s="38" t="s">
        <v>15</v>
      </c>
      <c r="D20" s="16">
        <v>204715</v>
      </c>
      <c r="E20" s="88">
        <v>7.4664808024839269E-2</v>
      </c>
      <c r="F20" s="39">
        <v>204715</v>
      </c>
      <c r="G20" s="89">
        <v>7.2407176521562283E-2</v>
      </c>
      <c r="H20" s="40">
        <v>409430</v>
      </c>
      <c r="I20" s="90">
        <v>7.3518664363944955E-2</v>
      </c>
      <c r="J20" s="41"/>
      <c r="K20" s="41"/>
      <c r="L20" s="42"/>
      <c r="O20" s="43" t="s">
        <v>15</v>
      </c>
      <c r="P20" s="44"/>
    </row>
    <row r="21" spans="1:18" ht="27" thickBot="1">
      <c r="A21" s="1"/>
      <c r="B21" s="1"/>
      <c r="C21" s="38" t="s">
        <v>16</v>
      </c>
      <c r="D21" s="16">
        <v>160982</v>
      </c>
      <c r="E21" s="88">
        <v>5.8714261902912228E-2</v>
      </c>
      <c r="F21" s="39">
        <v>160982</v>
      </c>
      <c r="G21" s="89">
        <v>5.6938925290252983E-2</v>
      </c>
      <c r="H21" s="40">
        <v>321964</v>
      </c>
      <c r="I21" s="90">
        <v>5.7812967426112333E-2</v>
      </c>
      <c r="J21" s="41"/>
      <c r="K21" s="41"/>
      <c r="L21" s="42"/>
      <c r="O21" s="43" t="s">
        <v>16</v>
      </c>
      <c r="P21" s="44"/>
    </row>
    <row r="22" spans="1:18" ht="27" thickBot="1">
      <c r="A22" s="1"/>
      <c r="B22" s="1"/>
      <c r="C22" s="38" t="s">
        <v>17</v>
      </c>
      <c r="D22" s="16">
        <v>179308</v>
      </c>
      <c r="E22" s="88">
        <v>6.5398223859110871E-2</v>
      </c>
      <c r="F22" s="39">
        <v>179308</v>
      </c>
      <c r="G22" s="89">
        <v>6.3420785031523291E-2</v>
      </c>
      <c r="H22" s="40">
        <v>358616</v>
      </c>
      <c r="I22" s="90">
        <v>6.439432708775733E-2</v>
      </c>
      <c r="J22" s="41"/>
      <c r="K22" s="41"/>
      <c r="L22" s="42"/>
      <c r="O22" s="43" t="s">
        <v>17</v>
      </c>
      <c r="P22" s="44"/>
    </row>
    <row r="23" spans="1:18" ht="27" thickBot="1">
      <c r="A23" s="1"/>
      <c r="B23" s="1"/>
      <c r="C23" s="38" t="s">
        <v>18</v>
      </c>
      <c r="D23" s="16">
        <v>197959</v>
      </c>
      <c r="E23" s="88">
        <v>7.2200721646138083E-2</v>
      </c>
      <c r="F23" s="39">
        <v>197959</v>
      </c>
      <c r="G23" s="89">
        <v>7.001759644887745E-2</v>
      </c>
      <c r="H23" s="40">
        <v>395918</v>
      </c>
      <c r="I23" s="90">
        <v>7.1092402993538223E-2</v>
      </c>
      <c r="J23" s="41"/>
      <c r="K23" s="41"/>
      <c r="L23" s="42"/>
      <c r="O23" s="43" t="s">
        <v>18</v>
      </c>
      <c r="P23" s="44"/>
    </row>
    <row r="24" spans="1:18" ht="27" thickBot="1">
      <c r="A24" s="1"/>
      <c r="B24" s="1"/>
      <c r="C24" s="38" t="s">
        <v>250</v>
      </c>
      <c r="D24" s="16">
        <v>235519</v>
      </c>
      <c r="E24" s="88">
        <v>8.5899816433588752E-2</v>
      </c>
      <c r="F24" s="39">
        <v>235519</v>
      </c>
      <c r="G24" s="89">
        <v>8.3302473229523125E-2</v>
      </c>
      <c r="H24" s="40">
        <v>471038</v>
      </c>
      <c r="I24" s="90">
        <v>8.4581209546598687E-2</v>
      </c>
      <c r="J24" s="41"/>
      <c r="K24" s="41"/>
      <c r="L24" s="42"/>
      <c r="O24" s="43" t="s">
        <v>19</v>
      </c>
      <c r="P24" s="44"/>
    </row>
    <row r="25" spans="1:18" ht="27" thickBot="1">
      <c r="A25" s="1"/>
      <c r="B25" s="1"/>
      <c r="C25" s="38" t="s">
        <v>251</v>
      </c>
      <c r="D25" s="16">
        <v>267640</v>
      </c>
      <c r="E25" s="88">
        <v>9.7615168501418964E-2</v>
      </c>
      <c r="F25" s="39">
        <v>267640</v>
      </c>
      <c r="G25" s="89">
        <v>9.4663589498722264E-2</v>
      </c>
      <c r="H25" s="40">
        <v>535280</v>
      </c>
      <c r="I25" s="90">
        <v>9.6116724863181624E-2</v>
      </c>
      <c r="J25" s="41"/>
      <c r="K25" s="41"/>
      <c r="L25" s="42"/>
      <c r="O25" s="43" t="s">
        <v>20</v>
      </c>
      <c r="P25" s="44"/>
    </row>
    <row r="26" spans="1:18" ht="24.75" customHeight="1" thickBot="1">
      <c r="A26" s="1"/>
      <c r="B26" s="1"/>
      <c r="C26" s="35" t="s">
        <v>1</v>
      </c>
      <c r="D26" s="45">
        <v>2741787</v>
      </c>
      <c r="E26" s="46">
        <v>1</v>
      </c>
      <c r="F26" s="45">
        <v>2827275</v>
      </c>
      <c r="G26" s="46">
        <v>1</v>
      </c>
      <c r="H26" s="45">
        <v>5569062</v>
      </c>
      <c r="I26" s="46">
        <v>1</v>
      </c>
      <c r="J26" s="47"/>
      <c r="K26" s="47"/>
      <c r="L26" s="1"/>
    </row>
    <row r="27" spans="1:18" ht="24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8" ht="24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6"/>
      <c r="N28" s="26"/>
      <c r="O28" s="26"/>
      <c r="P28" s="26"/>
      <c r="Q28" s="26"/>
      <c r="R28" s="26"/>
    </row>
    <row r="29" spans="1:18" ht="24.75" customHeight="1">
      <c r="A29" s="1"/>
      <c r="B29" s="1"/>
      <c r="C29" s="1"/>
      <c r="D29" s="17"/>
      <c r="E29" s="20"/>
      <c r="F29" s="21"/>
      <c r="G29" s="21"/>
      <c r="H29" s="21"/>
      <c r="I29" s="21"/>
      <c r="J29" s="21"/>
      <c r="K29" s="21"/>
      <c r="L29" s="21"/>
      <c r="M29" s="48"/>
      <c r="N29" s="48"/>
      <c r="O29" s="48"/>
      <c r="P29" s="48"/>
      <c r="Q29" s="48"/>
      <c r="R29" s="11"/>
    </row>
    <row r="30" spans="1:18" ht="24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1"/>
      <c r="N30" s="11"/>
      <c r="O30" s="11"/>
      <c r="P30" s="11"/>
      <c r="Q30" s="11"/>
      <c r="R30" s="11"/>
    </row>
    <row r="31" spans="1:18" ht="24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6"/>
      <c r="N31" s="26"/>
      <c r="O31" s="26"/>
      <c r="P31" s="26"/>
      <c r="Q31" s="26"/>
      <c r="R31" s="26"/>
    </row>
    <row r="32" spans="1:18" ht="24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6"/>
      <c r="N32" s="26"/>
      <c r="O32" s="26"/>
      <c r="P32" s="26"/>
      <c r="Q32" s="26"/>
      <c r="R32" s="26"/>
    </row>
    <row r="33" spans="1:18" s="37" customFormat="1" ht="24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49"/>
      <c r="N33" s="49"/>
      <c r="O33" s="49"/>
      <c r="P33" s="49"/>
      <c r="Q33" s="49"/>
      <c r="R33" s="49"/>
    </row>
    <row r="34" spans="1:18" ht="24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6"/>
      <c r="N34" s="26"/>
      <c r="O34" s="26"/>
      <c r="P34" s="26"/>
      <c r="Q34" s="26"/>
      <c r="R34" s="26"/>
    </row>
    <row r="35" spans="1:18" ht="24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8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8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8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8" ht="24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8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8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8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8" ht="24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8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8" ht="24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8" ht="24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8" ht="24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8" ht="24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4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4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4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24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7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7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7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7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7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7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7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7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7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7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1"/>
      <c r="N74" s="11"/>
      <c r="O74" s="11"/>
      <c r="P74" s="11"/>
      <c r="Q74" s="11"/>
    </row>
    <row r="75" spans="1:17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1"/>
      <c r="N75" s="11"/>
      <c r="O75" s="11"/>
      <c r="P75" s="11"/>
      <c r="Q75" s="11"/>
    </row>
    <row r="76" spans="1:17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1"/>
      <c r="N76" s="11"/>
      <c r="O76" s="11"/>
      <c r="P76" s="11"/>
      <c r="Q76" s="11"/>
    </row>
    <row r="77" spans="1:17" ht="69" customHeight="1">
      <c r="A77" s="1"/>
      <c r="B77" s="149" t="s">
        <v>262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"/>
      <c r="M77" s="11"/>
      <c r="N77" s="11"/>
      <c r="O77" s="11"/>
      <c r="P77" s="11"/>
      <c r="Q77" s="11"/>
    </row>
    <row r="78" spans="1:17" ht="18.75">
      <c r="A78" s="1"/>
      <c r="L78" s="139"/>
      <c r="M78" s="139"/>
      <c r="N78" s="139"/>
      <c r="O78" s="139"/>
      <c r="P78" s="11"/>
      <c r="Q78" s="11"/>
    </row>
  </sheetData>
  <sheetProtection selectLockedCells="1" selectUnlockedCells="1"/>
  <mergeCells count="4">
    <mergeCell ref="D12:E12"/>
    <mergeCell ref="F12:G12"/>
    <mergeCell ref="H12:I12"/>
    <mergeCell ref="B77:K77"/>
  </mergeCells>
  <pageMargins left="0.59027777777777779" right="0" top="0" bottom="0.19652777777777777" header="0.51180555555555551" footer="0.51180555555555551"/>
  <pageSetup paperSize="9" scale="41" firstPageNumber="0" orientation="portrait" horizontalDpi="300" verticalDpi="300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0"/>
  <sheetViews>
    <sheetView zoomScale="55" zoomScaleNormal="40" zoomScaleSheetLayoutView="50" workbookViewId="0">
      <selection activeCell="G14" sqref="G14"/>
    </sheetView>
  </sheetViews>
  <sheetFormatPr baseColWidth="10" defaultColWidth="10.85546875" defaultRowHeight="12.75"/>
  <cols>
    <col min="1" max="1" width="2.5703125" style="2" customWidth="1"/>
    <col min="2" max="2" width="14.85546875" style="2" customWidth="1"/>
    <col min="3" max="4" width="23.7109375" style="2" customWidth="1"/>
    <col min="5" max="11" width="21.140625" style="2" customWidth="1"/>
    <col min="12" max="12" width="17.5703125" style="2" customWidth="1"/>
    <col min="13" max="13" width="2.5703125" style="2" customWidth="1"/>
    <col min="14" max="16384" width="10.85546875" style="2"/>
  </cols>
  <sheetData>
    <row r="1" spans="1:13" ht="24" customHeight="1" thickTop="1">
      <c r="A1" s="5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>
      <c r="A2" s="5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customHeight="1">
      <c r="A3" s="5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" customHeight="1">
      <c r="A4" s="5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" customHeight="1">
      <c r="A5" s="5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" customHeight="1">
      <c r="A6" s="5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30" customHeight="1">
      <c r="A7" s="52"/>
      <c r="B7" s="151" t="s">
        <v>21</v>
      </c>
      <c r="C7" s="151"/>
      <c r="D7" s="151"/>
      <c r="E7" s="151"/>
      <c r="F7" s="151"/>
      <c r="G7" s="151"/>
      <c r="H7" s="151"/>
      <c r="I7" s="53"/>
      <c r="J7" s="53"/>
      <c r="K7" s="53"/>
      <c r="L7" s="8" t="s">
        <v>50</v>
      </c>
      <c r="M7" s="53"/>
    </row>
    <row r="8" spans="1:13" s="9" customFormat="1" ht="31.5">
      <c r="A8" s="52"/>
      <c r="B8" s="152" t="s">
        <v>64</v>
      </c>
      <c r="C8" s="152"/>
      <c r="D8" s="152"/>
      <c r="E8" s="152"/>
      <c r="F8" s="152"/>
      <c r="G8" s="152"/>
      <c r="H8" s="152"/>
      <c r="I8" s="54"/>
      <c r="J8" s="54"/>
      <c r="K8" s="54"/>
      <c r="L8" s="54"/>
      <c r="M8" s="54"/>
    </row>
    <row r="9" spans="1:13" s="9" customFormat="1" ht="24" customHeight="1">
      <c r="A9" s="52"/>
      <c r="B9" s="4"/>
      <c r="C9" s="4"/>
      <c r="D9" s="4"/>
      <c r="E9" s="4"/>
      <c r="F9" s="4"/>
      <c r="G9" s="4"/>
      <c r="H9" s="54"/>
      <c r="I9" s="54"/>
      <c r="J9" s="54"/>
      <c r="K9" s="54"/>
      <c r="L9" s="54"/>
      <c r="M9" s="54"/>
    </row>
    <row r="10" spans="1:13" s="9" customFormat="1" ht="24" customHeight="1">
      <c r="A10" s="52"/>
      <c r="B10" s="4"/>
      <c r="C10" s="4"/>
      <c r="D10" s="4"/>
      <c r="E10" s="4"/>
      <c r="F10" s="4"/>
      <c r="G10" s="4"/>
      <c r="H10" s="54"/>
      <c r="I10" s="54"/>
      <c r="J10" s="54"/>
      <c r="K10" s="54"/>
      <c r="L10" s="54"/>
      <c r="M10" s="54"/>
    </row>
    <row r="11" spans="1:13" ht="24" customHeight="1">
      <c r="A11" s="51"/>
      <c r="B11" s="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1"/>
    </row>
    <row r="12" spans="1:13" ht="24" customHeight="1">
      <c r="A12" s="51"/>
      <c r="B12" s="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"/>
    </row>
    <row r="13" spans="1:13" ht="27" customHeight="1">
      <c r="A13" s="55"/>
      <c r="B13" s="56"/>
      <c r="C13" s="31"/>
      <c r="D13" s="57" t="s">
        <v>22</v>
      </c>
      <c r="E13" s="57">
        <v>2013</v>
      </c>
      <c r="F13" s="57">
        <v>2014</v>
      </c>
      <c r="G13" s="57">
        <v>2015</v>
      </c>
      <c r="H13" s="57">
        <v>2016</v>
      </c>
      <c r="I13" s="57">
        <v>2017</v>
      </c>
      <c r="J13" s="57">
        <v>2018</v>
      </c>
      <c r="K13" s="12"/>
      <c r="L13" s="31"/>
      <c r="M13" s="1"/>
    </row>
    <row r="14" spans="1:13" ht="27" customHeight="1">
      <c r="A14" s="55"/>
      <c r="B14" s="56"/>
      <c r="C14" s="31"/>
      <c r="D14" s="57" t="s">
        <v>1</v>
      </c>
      <c r="E14" s="58">
        <v>2576199</v>
      </c>
      <c r="F14" s="58">
        <v>2501727</v>
      </c>
      <c r="G14" s="58">
        <v>2677213</v>
      </c>
      <c r="H14" s="58">
        <v>3128977</v>
      </c>
      <c r="I14" s="58">
        <v>3757822</v>
      </c>
      <c r="J14" s="58">
        <v>3363825</v>
      </c>
      <c r="K14" s="59"/>
      <c r="L14" s="31"/>
      <c r="M14" s="1"/>
    </row>
    <row r="15" spans="1:13" ht="24.95" customHeight="1">
      <c r="A15" s="55"/>
      <c r="B15" s="56"/>
      <c r="C15" s="24"/>
      <c r="D15" s="31"/>
      <c r="E15" s="31"/>
      <c r="F15" s="31"/>
      <c r="G15" s="31"/>
      <c r="H15" s="31"/>
      <c r="I15" s="31"/>
      <c r="J15" s="31"/>
      <c r="K15" s="31"/>
      <c r="L15" s="31"/>
      <c r="M15" s="1"/>
    </row>
    <row r="16" spans="1:13" ht="24.95" customHeight="1">
      <c r="A16" s="51"/>
      <c r="B16" s="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1"/>
    </row>
    <row r="17" spans="1:13" ht="24.95" customHeight="1">
      <c r="A17" s="51"/>
      <c r="B17" s="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1"/>
    </row>
    <row r="18" spans="1:13" ht="24.95" customHeight="1">
      <c r="A18" s="5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95" customHeight="1">
      <c r="A19" s="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5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95" customHeight="1">
      <c r="A21" s="5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4.95" customHeight="1">
      <c r="A22" s="5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4.95" customHeight="1">
      <c r="A23" s="5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4.95" customHeight="1">
      <c r="A24" s="5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4.95" customHeight="1">
      <c r="A25" s="5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24.95" customHeight="1">
      <c r="A26" s="5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4.95" customHeight="1">
      <c r="A27" s="5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4.95" customHeight="1">
      <c r="A28" s="5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4.95" customHeight="1">
      <c r="A29" s="5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4.95" customHeight="1">
      <c r="A30" s="5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4.95" customHeight="1">
      <c r="A31" s="5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4.95" customHeight="1">
      <c r="A32" s="5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4.95" customHeight="1">
      <c r="A33" s="5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4.95" customHeight="1">
      <c r="A34" s="5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4.95" customHeight="1">
      <c r="A35" s="5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4.95" customHeight="1">
      <c r="A36" s="5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24.95" customHeight="1">
      <c r="A37" s="5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4.95" customHeight="1">
      <c r="A38" s="5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4.95" customHeight="1">
      <c r="A39" s="5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31.5">
      <c r="A40" s="51"/>
      <c r="B40" s="53" t="s">
        <v>21</v>
      </c>
      <c r="C40" s="53"/>
      <c r="D40" s="53"/>
      <c r="E40" s="53"/>
      <c r="F40" s="53"/>
      <c r="G40" s="53"/>
      <c r="H40" s="1"/>
      <c r="I40" s="1"/>
      <c r="J40" s="1"/>
      <c r="K40" s="1"/>
      <c r="L40" s="1"/>
      <c r="M40" s="1"/>
    </row>
    <row r="41" spans="1:13" ht="31.5">
      <c r="A41" s="51"/>
      <c r="B41" s="152" t="s">
        <v>65</v>
      </c>
      <c r="C41" s="152"/>
      <c r="D41" s="152"/>
      <c r="E41" s="152"/>
      <c r="F41" s="152"/>
      <c r="G41" s="152"/>
      <c r="H41" s="1"/>
      <c r="I41" s="1"/>
      <c r="J41" s="1"/>
      <c r="K41" s="1"/>
      <c r="L41" s="1"/>
      <c r="M41" s="1"/>
    </row>
    <row r="42" spans="1:13" ht="24" customHeight="1">
      <c r="A42" s="51"/>
      <c r="B42" s="4"/>
      <c r="C42" s="4"/>
      <c r="D42" s="4"/>
      <c r="E42" s="4"/>
      <c r="F42" s="4"/>
      <c r="G42" s="4"/>
      <c r="H42" s="1"/>
      <c r="I42" s="1"/>
      <c r="J42" s="1"/>
      <c r="K42" s="1"/>
      <c r="L42" s="1"/>
      <c r="M42" s="1"/>
    </row>
    <row r="43" spans="1:13" ht="24" customHeight="1">
      <c r="A43" s="51"/>
      <c r="B43" s="4"/>
      <c r="C43" s="4"/>
      <c r="D43" s="4"/>
      <c r="E43" s="4"/>
      <c r="F43" s="4"/>
      <c r="G43" s="4"/>
      <c r="H43" s="1"/>
      <c r="I43" s="1"/>
      <c r="J43" s="1"/>
      <c r="K43" s="1"/>
      <c r="L43" s="1"/>
      <c r="M43" s="1"/>
    </row>
    <row r="44" spans="1:13" ht="24" customHeight="1">
      <c r="A44" s="5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24" customHeight="1">
      <c r="A45" s="1"/>
      <c r="B45" s="1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1"/>
    </row>
    <row r="46" spans="1:13" ht="27" customHeight="1">
      <c r="A46" s="1"/>
      <c r="B46" s="1"/>
      <c r="C46" s="53"/>
      <c r="D46" s="57" t="s">
        <v>22</v>
      </c>
      <c r="E46" s="57">
        <v>2019</v>
      </c>
      <c r="F46" s="57">
        <v>2020</v>
      </c>
      <c r="G46" s="57">
        <v>2021</v>
      </c>
      <c r="H46" s="57">
        <v>2022</v>
      </c>
      <c r="I46" s="57">
        <v>2023</v>
      </c>
      <c r="J46" s="57">
        <v>2024</v>
      </c>
      <c r="K46" s="53"/>
      <c r="L46" s="53"/>
      <c r="M46" s="21"/>
    </row>
    <row r="47" spans="1:13" ht="27" customHeight="1">
      <c r="A47" s="1"/>
      <c r="B47" s="1"/>
      <c r="C47" s="17"/>
      <c r="D47" s="57" t="s">
        <v>1</v>
      </c>
      <c r="E47" s="58">
        <v>2830268</v>
      </c>
      <c r="F47" s="58">
        <v>1017755</v>
      </c>
      <c r="G47" s="58">
        <v>399711</v>
      </c>
      <c r="H47" s="58">
        <v>1812833</v>
      </c>
      <c r="I47" s="58">
        <v>2791659</v>
      </c>
      <c r="J47" s="58">
        <f>'CUADRO 6.01'!O211</f>
        <v>2893618</v>
      </c>
      <c r="K47" s="17"/>
      <c r="L47" s="17"/>
      <c r="M47" s="1"/>
    </row>
    <row r="48" spans="1:13" ht="24.95" customHeight="1">
      <c r="A48" s="5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24.95" customHeight="1">
      <c r="A49" s="51"/>
      <c r="B49" s="1"/>
      <c r="C49" s="1"/>
      <c r="D49" s="1"/>
      <c r="E49" s="24"/>
      <c r="F49" s="24"/>
      <c r="G49" s="24"/>
      <c r="H49" s="24"/>
      <c r="I49" s="24"/>
      <c r="J49" s="24"/>
      <c r="K49" s="1"/>
      <c r="L49" s="1"/>
      <c r="M49" s="1"/>
    </row>
    <row r="50" spans="1:13" s="23" customFormat="1" ht="24.95" customHeight="1">
      <c r="A50" s="60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3" customFormat="1" ht="24.95" customHeight="1">
      <c r="A51" s="60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3" customFormat="1" ht="24.95" customHeight="1">
      <c r="A52" s="60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3" customFormat="1" ht="24.95" customHeight="1">
      <c r="A53" s="60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s="23" customFormat="1" ht="24.95" customHeight="1">
      <c r="A54" s="60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3" customFormat="1" ht="24.95" customHeight="1">
      <c r="A55" s="60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3" customFormat="1" ht="24.95" customHeight="1">
      <c r="A56" s="60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3" customFormat="1" ht="24.95" customHeight="1">
      <c r="A57" s="60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3" customFormat="1" ht="24.95" customHeight="1">
      <c r="A58" s="60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3" customFormat="1" ht="24.95" customHeight="1">
      <c r="A59" s="60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3" customFormat="1" ht="24.95" customHeight="1">
      <c r="A60" s="60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3" customFormat="1" ht="24.95" customHeight="1">
      <c r="A61" s="60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3" customFormat="1" ht="24.95" customHeight="1">
      <c r="A62" s="60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23" customFormat="1" ht="24.95" customHeight="1">
      <c r="A63" s="60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3" customFormat="1" ht="24.95" customHeight="1">
      <c r="A64" s="60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3" customFormat="1" ht="24.95" customHeight="1">
      <c r="A65" s="60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3" customFormat="1" ht="24.95" customHeight="1">
      <c r="A66" s="60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3" customFormat="1" ht="24.95" customHeight="1">
      <c r="A67" s="60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3" customFormat="1" ht="24.95" customHeight="1">
      <c r="A68" s="60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3" customFormat="1" ht="24.95" customHeight="1">
      <c r="A69" s="60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3" customFormat="1" ht="24.95" customHeight="1">
      <c r="A70" s="60"/>
      <c r="B70" s="24"/>
      <c r="C70" s="24"/>
      <c r="D70" s="24"/>
      <c r="E70" s="1"/>
      <c r="F70" s="1"/>
      <c r="G70" s="1"/>
      <c r="H70" s="1"/>
      <c r="I70" s="1"/>
      <c r="J70" s="1"/>
      <c r="K70" s="24"/>
      <c r="L70" s="24"/>
      <c r="M70" s="24"/>
    </row>
    <row r="71" spans="1:13" ht="24.95" customHeight="1">
      <c r="A71" s="5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24.95" customHeight="1">
      <c r="A72" s="5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24" customHeight="1">
      <c r="A73" s="5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24" customHeight="1">
      <c r="A74" s="5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24" customHeight="1">
      <c r="A75" s="5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24" customHeight="1">
      <c r="A76" s="51"/>
      <c r="B76" s="153" t="s">
        <v>263</v>
      </c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"/>
    </row>
    <row r="77" spans="1:13" ht="24" customHeight="1">
      <c r="A77" s="51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"/>
    </row>
    <row r="78" spans="1:13" ht="24" customHeight="1">
      <c r="A78" s="5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24" customHeight="1">
      <c r="A79" s="5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24" customHeight="1">
      <c r="A80" s="5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sheetProtection selectLockedCells="1" selectUnlockedCells="1"/>
  <mergeCells count="4">
    <mergeCell ref="B7:H7"/>
    <mergeCell ref="B8:H8"/>
    <mergeCell ref="B41:G41"/>
    <mergeCell ref="B76:L77"/>
  </mergeCells>
  <pageMargins left="0.59027777777777779" right="0" top="0" bottom="0.19652777777777777" header="0.51180555555555551" footer="0.51180555555555551"/>
  <pageSetup paperSize="9" scale="41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0"/>
  <sheetViews>
    <sheetView tabSelected="1" zoomScale="55" zoomScaleNormal="40" zoomScaleSheetLayoutView="50" workbookViewId="0">
      <selection activeCell="S17" sqref="S17"/>
    </sheetView>
  </sheetViews>
  <sheetFormatPr baseColWidth="10" defaultColWidth="10.85546875" defaultRowHeight="12.75"/>
  <cols>
    <col min="1" max="1" width="2.5703125" style="2" customWidth="1"/>
    <col min="2" max="2" width="14.85546875" style="2" customWidth="1"/>
    <col min="3" max="4" width="23.7109375" style="2" customWidth="1"/>
    <col min="5" max="11" width="21.140625" style="2" customWidth="1"/>
    <col min="12" max="12" width="17.85546875" style="2" customWidth="1"/>
    <col min="13" max="13" width="2.5703125" style="2" customWidth="1"/>
    <col min="14" max="16384" width="10.85546875" style="2"/>
  </cols>
  <sheetData>
    <row r="1" spans="1:13" ht="24" customHeight="1" thickTop="1">
      <c r="A1" s="5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>
      <c r="A2" s="5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customHeight="1">
      <c r="A3" s="5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" customHeight="1">
      <c r="A4" s="5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" customHeight="1">
      <c r="A5" s="5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" customHeight="1">
      <c r="A6" s="5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30" customHeight="1">
      <c r="A7" s="52"/>
      <c r="B7" s="151" t="s">
        <v>23</v>
      </c>
      <c r="C7" s="151"/>
      <c r="D7" s="151"/>
      <c r="E7" s="151"/>
      <c r="F7" s="151"/>
      <c r="G7" s="151"/>
      <c r="H7" s="151"/>
      <c r="I7" s="53"/>
      <c r="J7" s="53"/>
      <c r="K7" s="53"/>
      <c r="L7" s="8" t="s">
        <v>51</v>
      </c>
      <c r="M7" s="53"/>
    </row>
    <row r="8" spans="1:13" s="9" customFormat="1" ht="31.5">
      <c r="A8" s="52"/>
      <c r="B8" s="152" t="str">
        <f>'CUADRO 6.06'!B8:H8</f>
        <v>AÑO 2013 – 2018</v>
      </c>
      <c r="C8" s="152"/>
      <c r="D8" s="152"/>
      <c r="E8" s="152"/>
      <c r="F8" s="152"/>
      <c r="G8" s="152"/>
      <c r="H8" s="152"/>
      <c r="I8" s="54"/>
      <c r="J8" s="54"/>
      <c r="K8" s="54"/>
      <c r="L8" s="54"/>
      <c r="M8" s="54"/>
    </row>
    <row r="9" spans="1:13" s="9" customFormat="1" ht="24" customHeight="1">
      <c r="A9" s="52"/>
      <c r="B9" s="4"/>
      <c r="C9" s="4"/>
      <c r="D9" s="4"/>
      <c r="E9" s="4"/>
      <c r="F9" s="4"/>
      <c r="G9" s="4"/>
      <c r="H9" s="54"/>
      <c r="I9" s="54"/>
      <c r="J9" s="54"/>
      <c r="K9" s="54"/>
      <c r="L9" s="54"/>
      <c r="M9" s="54"/>
    </row>
    <row r="10" spans="1:13" s="9" customFormat="1" ht="24" customHeight="1">
      <c r="A10" s="52"/>
      <c r="B10" s="4"/>
      <c r="C10" s="4"/>
      <c r="D10" s="4"/>
      <c r="E10" s="4"/>
      <c r="F10" s="4"/>
      <c r="G10" s="4"/>
      <c r="H10" s="54"/>
      <c r="I10" s="54"/>
      <c r="J10" s="54"/>
      <c r="K10" s="54"/>
      <c r="L10" s="54"/>
      <c r="M10" s="54"/>
    </row>
    <row r="11" spans="1:13" ht="24" customHeight="1">
      <c r="A11" s="51"/>
      <c r="B11" s="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1"/>
    </row>
    <row r="12" spans="1:13" ht="24" customHeight="1">
      <c r="A12" s="51"/>
      <c r="B12" s="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"/>
    </row>
    <row r="13" spans="1:13" ht="27" customHeight="1">
      <c r="A13" s="55"/>
      <c r="B13" s="56"/>
      <c r="C13" s="31"/>
      <c r="D13" s="57" t="s">
        <v>22</v>
      </c>
      <c r="E13" s="57">
        <v>2013</v>
      </c>
      <c r="F13" s="57">
        <v>2014</v>
      </c>
      <c r="G13" s="57">
        <v>2015</v>
      </c>
      <c r="H13" s="57">
        <v>2016</v>
      </c>
      <c r="I13" s="57">
        <v>2017</v>
      </c>
      <c r="J13" s="57">
        <v>2018</v>
      </c>
      <c r="K13" s="12"/>
      <c r="L13" s="31"/>
      <c r="M13" s="1"/>
    </row>
    <row r="14" spans="1:13" ht="27" customHeight="1">
      <c r="A14" s="55"/>
      <c r="B14" s="56"/>
      <c r="C14" s="31"/>
      <c r="D14" s="57" t="s">
        <v>1</v>
      </c>
      <c r="E14" s="61">
        <v>2491063</v>
      </c>
      <c r="F14" s="61">
        <v>2401334</v>
      </c>
      <c r="G14" s="61">
        <v>2598774</v>
      </c>
      <c r="H14" s="61">
        <v>3022486</v>
      </c>
      <c r="I14" s="61">
        <v>3616374</v>
      </c>
      <c r="J14" s="61">
        <v>3235636</v>
      </c>
      <c r="K14" s="59"/>
      <c r="L14" s="31"/>
      <c r="M14" s="1"/>
    </row>
    <row r="15" spans="1:13" ht="24.95" customHeight="1">
      <c r="A15" s="55"/>
      <c r="B15" s="56"/>
      <c r="C15" s="24"/>
      <c r="D15" s="31"/>
      <c r="E15" s="31"/>
      <c r="F15" s="31"/>
      <c r="G15" s="31"/>
      <c r="H15" s="31"/>
      <c r="I15" s="31"/>
      <c r="J15" s="31"/>
      <c r="K15" s="31"/>
      <c r="L15" s="31"/>
      <c r="M15" s="1"/>
    </row>
    <row r="16" spans="1:13" ht="24.95" customHeight="1">
      <c r="A16" s="51"/>
      <c r="B16" s="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1"/>
    </row>
    <row r="17" spans="1:13" ht="24.95" customHeight="1">
      <c r="A17" s="51"/>
      <c r="B17" s="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1"/>
    </row>
    <row r="18" spans="1:13" ht="24.95" customHeight="1">
      <c r="A18" s="5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95" customHeight="1">
      <c r="A19" s="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5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95" customHeight="1">
      <c r="A21" s="5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4.95" customHeight="1">
      <c r="A22" s="5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4.95" customHeight="1">
      <c r="A23" s="5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4.95" customHeight="1">
      <c r="A24" s="5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4.95" customHeight="1">
      <c r="A25" s="5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24.95" customHeight="1">
      <c r="A26" s="5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4.95" customHeight="1">
      <c r="A27" s="5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4.95" customHeight="1">
      <c r="A28" s="5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4.95" customHeight="1">
      <c r="A29" s="5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4.95" customHeight="1">
      <c r="A30" s="5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4.95" customHeight="1">
      <c r="A31" s="5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4.95" customHeight="1">
      <c r="A32" s="5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4.95" customHeight="1">
      <c r="A33" s="5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4.95" customHeight="1">
      <c r="A34" s="5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4.95" customHeight="1">
      <c r="A35" s="5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4.95" customHeight="1">
      <c r="A36" s="5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24.95" customHeight="1">
      <c r="A37" s="5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4.95" customHeight="1">
      <c r="A38" s="5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4.95" customHeight="1">
      <c r="A39" s="5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31.5">
      <c r="A40" s="51"/>
      <c r="B40" s="53" t="s">
        <v>23</v>
      </c>
      <c r="C40" s="53"/>
      <c r="D40" s="53"/>
      <c r="E40" s="53"/>
      <c r="F40" s="53"/>
      <c r="G40" s="53"/>
      <c r="H40" s="1"/>
      <c r="I40" s="1"/>
      <c r="J40" s="1"/>
      <c r="K40" s="1"/>
      <c r="L40" s="1"/>
      <c r="M40" s="1"/>
    </row>
    <row r="41" spans="1:13" ht="31.5">
      <c r="A41" s="51"/>
      <c r="B41" s="152" t="str">
        <f>'CUADRO 6.06'!B41:G41</f>
        <v>AÑO 2019 – 2024</v>
      </c>
      <c r="C41" s="152"/>
      <c r="D41" s="152"/>
      <c r="E41" s="152"/>
      <c r="F41" s="152"/>
      <c r="G41" s="152"/>
      <c r="H41" s="1"/>
      <c r="I41" s="1"/>
      <c r="J41" s="1"/>
      <c r="K41" s="1"/>
      <c r="L41" s="1"/>
      <c r="M41" s="1"/>
    </row>
    <row r="42" spans="1:13" ht="24" customHeight="1">
      <c r="A42" s="51"/>
      <c r="B42" s="4"/>
      <c r="C42" s="4"/>
      <c r="D42" s="4"/>
      <c r="E42" s="4"/>
      <c r="F42" s="4"/>
      <c r="G42" s="4"/>
      <c r="H42" s="1"/>
      <c r="I42" s="1"/>
      <c r="J42" s="1"/>
      <c r="K42" s="1"/>
      <c r="L42" s="1"/>
      <c r="M42" s="1"/>
    </row>
    <row r="43" spans="1:13" ht="24" customHeight="1">
      <c r="A43" s="51"/>
      <c r="B43" s="4"/>
      <c r="C43" s="4"/>
      <c r="D43" s="4"/>
      <c r="E43" s="4"/>
      <c r="F43" s="4"/>
      <c r="G43" s="4"/>
      <c r="H43" s="1"/>
      <c r="I43" s="1"/>
      <c r="J43" s="1"/>
      <c r="K43" s="1"/>
      <c r="L43" s="1"/>
      <c r="M43" s="1"/>
    </row>
    <row r="44" spans="1:13" ht="24" customHeight="1">
      <c r="A44" s="5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24" customHeight="1">
      <c r="A45" s="1"/>
      <c r="B45" s="1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1"/>
    </row>
    <row r="46" spans="1:13" ht="27" customHeight="1">
      <c r="A46" s="1"/>
      <c r="B46" s="1"/>
      <c r="C46" s="53"/>
      <c r="D46" s="57" t="s">
        <v>22</v>
      </c>
      <c r="E46" s="57">
        <v>2019</v>
      </c>
      <c r="F46" s="57">
        <v>2020</v>
      </c>
      <c r="G46" s="57">
        <v>2021</v>
      </c>
      <c r="H46" s="57" t="s">
        <v>61</v>
      </c>
      <c r="I46" s="57" t="s">
        <v>62</v>
      </c>
      <c r="J46" s="57" t="s">
        <v>66</v>
      </c>
      <c r="K46" s="53"/>
      <c r="L46" s="53"/>
      <c r="M46" s="21"/>
    </row>
    <row r="47" spans="1:13" ht="27" customHeight="1">
      <c r="A47" s="1"/>
      <c r="B47" s="1"/>
      <c r="C47" s="17"/>
      <c r="D47" s="57" t="s">
        <v>1</v>
      </c>
      <c r="E47" s="61">
        <v>2698318</v>
      </c>
      <c r="F47" s="61">
        <v>1028605</v>
      </c>
      <c r="G47" s="61">
        <v>246943</v>
      </c>
      <c r="H47" s="61">
        <v>1733199</v>
      </c>
      <c r="I47" s="61">
        <v>2728377</v>
      </c>
      <c r="J47" s="61">
        <f>'CUADRO 6.02'!O215</f>
        <v>2827275</v>
      </c>
      <c r="K47" s="17"/>
      <c r="L47" s="17"/>
      <c r="M47" s="1"/>
    </row>
    <row r="48" spans="1:13" ht="24.95" customHeight="1">
      <c r="A48" s="5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24.95" customHeight="1">
      <c r="A49" s="51"/>
      <c r="B49" s="1"/>
      <c r="C49" s="1"/>
      <c r="D49" s="1"/>
      <c r="E49" s="24"/>
      <c r="F49" s="24"/>
      <c r="G49" s="24"/>
      <c r="H49" s="24"/>
      <c r="I49" s="24"/>
      <c r="J49" s="24"/>
      <c r="K49" s="1"/>
      <c r="L49" s="1"/>
      <c r="M49" s="1"/>
    </row>
    <row r="50" spans="1:13" s="23" customFormat="1" ht="24.95" customHeight="1">
      <c r="A50" s="60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3" customFormat="1" ht="24.95" customHeight="1">
      <c r="A51" s="60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3" customFormat="1" ht="24.95" customHeight="1">
      <c r="A52" s="60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3" customFormat="1" ht="24.95" customHeight="1">
      <c r="A53" s="60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s="23" customFormat="1" ht="24.95" customHeight="1">
      <c r="A54" s="60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3" customFormat="1" ht="24.95" customHeight="1">
      <c r="A55" s="60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3" customFormat="1" ht="24.95" customHeight="1">
      <c r="A56" s="60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3" customFormat="1" ht="24.95" customHeight="1">
      <c r="A57" s="60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3" customFormat="1" ht="24.95" customHeight="1">
      <c r="A58" s="60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3" customFormat="1" ht="24.95" customHeight="1">
      <c r="A59" s="60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3" customFormat="1" ht="24.95" customHeight="1">
      <c r="A60" s="60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3" customFormat="1" ht="24.95" customHeight="1">
      <c r="A61" s="60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3" customFormat="1" ht="24.95" customHeight="1">
      <c r="A62" s="60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23" customFormat="1" ht="24.95" customHeight="1">
      <c r="A63" s="60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3" customFormat="1" ht="24.95" customHeight="1">
      <c r="A64" s="60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3" customFormat="1" ht="24.95" customHeight="1">
      <c r="A65" s="60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3" customFormat="1" ht="24.95" customHeight="1">
      <c r="A66" s="60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3" customFormat="1" ht="24.95" customHeight="1">
      <c r="A67" s="60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3" customFormat="1" ht="24.95" customHeight="1">
      <c r="A68" s="60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3" customFormat="1" ht="24.95" customHeight="1">
      <c r="A69" s="60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3" customFormat="1" ht="24.95" customHeight="1">
      <c r="A70" s="60"/>
      <c r="B70" s="24"/>
      <c r="C70" s="24"/>
      <c r="D70" s="24"/>
      <c r="E70" s="1"/>
      <c r="F70" s="1"/>
      <c r="G70" s="1"/>
      <c r="H70" s="1"/>
      <c r="I70" s="1"/>
      <c r="J70" s="1"/>
      <c r="K70" s="24"/>
      <c r="L70" s="24"/>
      <c r="M70" s="24"/>
    </row>
    <row r="71" spans="1:13" ht="24.95" customHeight="1">
      <c r="A71" s="5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24.95" customHeight="1">
      <c r="A72" s="5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24" customHeight="1">
      <c r="A73" s="5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24" customHeight="1">
      <c r="A74" s="5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24" customHeight="1">
      <c r="A75" s="5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24" customHeight="1">
      <c r="A76" s="5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24" customHeight="1">
      <c r="A77" s="5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24" customHeight="1">
      <c r="A78" s="5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69" customHeight="1">
      <c r="A79" s="51"/>
      <c r="B79" s="154" t="s">
        <v>262</v>
      </c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"/>
    </row>
    <row r="80" spans="1:13">
      <c r="A80" s="51"/>
      <c r="L80" s="1"/>
      <c r="M80" s="1"/>
    </row>
  </sheetData>
  <sheetProtection selectLockedCells="1" selectUnlockedCells="1"/>
  <mergeCells count="4">
    <mergeCell ref="B8:H8"/>
    <mergeCell ref="B41:G41"/>
    <mergeCell ref="B7:H7"/>
    <mergeCell ref="B79:L79"/>
  </mergeCells>
  <pageMargins left="0.59027777777777779" right="0" top="0" bottom="0.19652777777777777" header="0.51180555555555551" footer="0.51180555555555551"/>
  <pageSetup paperSize="9" scale="4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CUADRO 6.01</vt:lpstr>
      <vt:lpstr>CUADRO 6.02</vt:lpstr>
      <vt:lpstr>CUADRO 6.03</vt:lpstr>
      <vt:lpstr>CUADRO 6.04</vt:lpstr>
      <vt:lpstr>CUADRO 6.05</vt:lpstr>
      <vt:lpstr>CUADRO 6.06</vt:lpstr>
      <vt:lpstr>CUADRO 6.07</vt:lpstr>
      <vt:lpstr>'CUADRO 6.01'!Área_de_impresión</vt:lpstr>
      <vt:lpstr>'CUADRO 6.02'!Área_de_impresión</vt:lpstr>
      <vt:lpstr>'CUADRO 6.03'!Área_de_impresión</vt:lpstr>
      <vt:lpstr>'CUADRO 6.04'!Área_de_impresión</vt:lpstr>
      <vt:lpstr>'CUADRO 6.05'!Área_de_impresión</vt:lpstr>
      <vt:lpstr>'CUADRO 6.06'!Área_de_impresión</vt:lpstr>
      <vt:lpstr>'CUADRO 6.07'!Área_de_impresión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Pamela Guerrero Frontera</dc:creator>
  <cp:lastModifiedBy>202guerrerove</cp:lastModifiedBy>
  <cp:lastPrinted>2025-02-14T17:52:37Z</cp:lastPrinted>
  <dcterms:created xsi:type="dcterms:W3CDTF">2022-05-19T17:24:39Z</dcterms:created>
  <dcterms:modified xsi:type="dcterms:W3CDTF">2025-05-13T15:43:47Z</dcterms:modified>
</cp:coreProperties>
</file>