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<sst xmlns="http://schemas.openxmlformats.org/spreadsheetml/2006/main" count="70" uniqueCount="45">
  <si>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</si>
  <si>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</si>
  <si>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</si>
  <si>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</si>
  <si>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</si>
  <si>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</si>
  <si>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</si>
  <si>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</si>
  <si>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</si>
  <si>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</si>
  <si>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</si>
  <si>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</si>
  <si>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</si>
  <si>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</si>
  <si>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</si>
  <si>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</si>
  <si>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</si>
  <si>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</si>
  <si>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</si>
  <si>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</si>
  <si>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</si>
  <si>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</si>
  <si>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</si>
  <si>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</si>
  <si>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</si>
  <si>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</si>
  <si>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</si>
  <si>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</si>
  <si>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</si>
  <si>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</si>
  <si>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</si>
  <si>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</si>
  <si>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</si>
  <si>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</si>
  <si>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</si>
  <si>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</si>
  <si>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</si>
  <si>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</si>
  <si>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</si>
  <si>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</si>
  <si>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NF</t>
  </si>
  <si>
    <t>NP</t>
  </si>
  <si>
    <t>csaCl</t>
  </si>
  <si>
    <t>fmgrCl</t>
  </si>
  <si>
    <t>BE_29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</si>
</sst>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85.577342047930287</c:v>
                </c:pt>
                <c:pt idx="5">
                  <c:v>76.165577342047939</c:v>
                </c:pt>
                <c:pt idx="6">
                  <c:v>60.479302832244016</c:v>
                </c:pt>
                <c:pt idx="7">
                  <c:v>46.971677559912862</c:v>
                </c:pt>
                <c:pt idx="8">
                  <c:v>38.257080610021795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98.5</c:v>
                </c:pt>
                <c:pt idx="5">
                  <c:v>94.5</c:v>
                </c:pt>
                <c:pt idx="6">
                  <c:v>80.599999999999994</c:v>
                </c:pt>
                <c:pt idx="7">
                  <c:v>48.2</c:v>
                </c:pt>
                <c:pt idx="8">
                  <c:v>19.7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2"/>
                <c:tx>
                  <c:strRef>
                    <c:extLst>
                      <c:ext uri="{02D57815-91ED-43cb-92C2-25804820EDAC}">
                        <c15:formulaRef>
                          <c15:sqref>'Sieving analysis'!$D$11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analysis'!$D$14:$D$26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830-4B64-BC26-5CEA7FE239B5}"/>
                  </c:ext>
                </c:extLst>
              </c15:ser>
            </c15:filteredScatterSeries>
            <c15:filteredScatte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O4" sqref="O4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38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4062017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44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42</v>
      </c>
      <c r="P8" s="44">
        <f>+B13</f>
        <v>1</v>
      </c>
      <c r="Q8" s="80">
        <v>0.10199999999999999</v>
      </c>
      <c r="R8" s="81">
        <v>29.274166945090702</v>
      </c>
      <c r="S8" s="81">
        <v>21.8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43</v>
      </c>
      <c r="P9" s="44">
        <f>+C13</f>
        <v>2</v>
      </c>
      <c r="Q9" s="82">
        <v>6.0999999999999999E-2</v>
      </c>
      <c r="R9" s="83" t="s">
        <v>40</v>
      </c>
      <c r="S9" s="83" t="s">
        <v>41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-</v>
      </c>
      <c r="O10" s="71"/>
      <c r="P10" s="44" t="str">
        <f>+D13</f>
        <v>-</v>
      </c>
      <c r="Q10" s="82"/>
      <c r="R10" s="83"/>
      <c r="S10" s="83"/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-</v>
      </c>
      <c r="O11" s="71"/>
      <c r="P11" s="44" t="str">
        <f>+E13</f>
        <v>-</v>
      </c>
      <c r="Q11" s="90"/>
      <c r="R11" s="91"/>
      <c r="S11" s="92"/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 t="s">
        <v>39</v>
      </c>
      <c r="E13" s="19" t="s">
        <v>39</v>
      </c>
      <c r="F13" s="19" t="s">
        <v>39</v>
      </c>
      <c r="G13" s="19" t="s">
        <v>39</v>
      </c>
      <c r="H13" s="19" t="s">
        <v>39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/>
      <c r="E15" s="99"/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/>
      <c r="E16" s="99"/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/>
      <c r="E17" s="99"/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85.577342047930287</v>
      </c>
      <c r="C18" s="75">
        <v>98.5</v>
      </c>
      <c r="D18" s="99"/>
      <c r="E18" s="99"/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76.165577342047939</v>
      </c>
      <c r="C19" s="75">
        <v>94.5</v>
      </c>
      <c r="D19" s="75"/>
      <c r="E19" s="75"/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60.479302832244016</v>
      </c>
      <c r="C20" s="75">
        <v>80.599999999999994</v>
      </c>
      <c r="D20" s="75"/>
      <c r="E20" s="75"/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46.971677559912862</v>
      </c>
      <c r="C21" s="75">
        <v>48.2</v>
      </c>
      <c r="D21" s="75"/>
      <c r="E21" s="75"/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38.257080610021795</v>
      </c>
      <c r="C22" s="75">
        <v>19.7</v>
      </c>
      <c r="D22" s="75"/>
      <c r="E22" s="75"/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89"/>
      <c r="F30" s="89"/>
      <c r="G30" s="89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101"/>
      <c r="F32" s="101"/>
      <c r="G32" s="101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101"/>
      <c r="F33" s="101"/>
      <c r="G33" s="101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101"/>
      <c r="F34" s="101"/>
      <c r="G34" s="101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5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20</v>
      </c>
      <c r="R39" s="1" t="s">
        <v>24</v>
      </c>
    </row>
    <row r="40" spans="1:23">
      <c r="C40" s="95"/>
      <c r="D40" s="101"/>
      <c r="E40" s="101"/>
      <c r="F40" s="101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2017-07-16T18:58:13Z</dcterms:modified>
</cp:coreProperties>
</file>