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S C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8" i="1" l="1"/>
  <c r="P9" i="1"/>
  <c r="P10" i="1"/>
  <c r="P15" i="1" l="1"/>
  <c r="P14" i="1"/>
  <c r="P13" i="1"/>
  <c r="P11" i="1"/>
  <c r="P12" i="1"/>
  <c r="N15" i="1"/>
  <c r="N14" i="1"/>
  <c r="N13" i="1"/>
  <c r="N12" i="1"/>
  <c r="N11" i="1"/>
  <c r="P17" i="1" l="1"/>
  <c r="P16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<sst xmlns="http://schemas.openxmlformats.org/spreadsheetml/2006/main" count="69" uniqueCount="52">
  <si>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</si>
  <si>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</si>
  <si>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</si>
  <si>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</si>
  <si>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</si>
  <si>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</si>
  <si>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</si>
  <si>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</si>
  <si>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</si>
  <si>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</si>
  <si>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</si>
  <si>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</si>
  <si>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</si>
  <si>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</si>
  <si>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</si>
  <si>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</si>
  <si>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</si>
  <si>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</si>
  <si>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</si>
  <si>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</si>
  <si>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</si>
  <si>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</si>
  <si>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</si>
  <si>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</si>
  <si>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</si>
  <si>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</si>
  <si>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</si>
  <si>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</si>
  <si>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</si>
  <si>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</si>
  <si>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</si>
  <si>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</si>
  <si>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</si>
  <si>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</si>
  <si>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</si>
  <si>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</si>
  <si>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</si>
  <si>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</si>
  <si>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</si>
  <si>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-</t>
  </si>
  <si>
    <t>Sample 4</t>
  </si>
  <si>
    <t>11, 13, 15. km49 to km71</t>
  </si>
  <si>
    <t>siCl</t>
  </si>
  <si>
    <t>fsasiCl</t>
  </si>
  <si>
    <t>clSa</t>
  </si>
  <si>
    <t>clFSa</t>
  </si>
  <si>
    <t>clMSa</t>
  </si>
  <si>
    <t>Sample 5</t>
  </si>
  <si>
    <t>Sample 6</t>
  </si>
  <si>
    <t>Sample 7</t>
  </si>
  <si>
    <t>NP</t>
  </si>
  <si>
    <t>C_002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</si>
</sst>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8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  <font>
      <sz val="10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8" fontId="6" fillId="0" borderId="0" xfId="0" applyNumberFormat="1" applyFont="1" applyFill="1" applyBorder="1" applyAlignment="1" applyProtection="1">
      <alignment horizontal="center"/>
    </xf>
    <xf numFmtId="1" fontId="1" fillId="3" borderId="14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7016809812464798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98.091451292246518</c:v>
                </c:pt>
                <c:pt idx="6">
                  <c:v>97.2962226640159</c:v>
                </c:pt>
                <c:pt idx="7">
                  <c:v>96.421471172962228</c:v>
                </c:pt>
                <c:pt idx="8">
                  <c:v>94.433399602385691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97.005988023952099</c:v>
                </c:pt>
                <c:pt idx="6">
                  <c:v>94.590818363273456</c:v>
                </c:pt>
                <c:pt idx="7">
                  <c:v>92.395209580838326</c:v>
                </c:pt>
                <c:pt idx="8">
                  <c:v>75.768463073852303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92.659340659340657</c:v>
                </c:pt>
                <c:pt idx="6" formatCode="0.0">
                  <c:v>88.131868131868131</c:v>
                </c:pt>
                <c:pt idx="7" formatCode="0.0">
                  <c:v>85.164835164835168</c:v>
                </c:pt>
                <c:pt idx="8" formatCode="0.0">
                  <c:v>65.736263736263737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analysis'!$E$14:$E$26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88.46</c:v>
                </c:pt>
                <c:pt idx="6" formatCode="0.0">
                  <c:v>84.6</c:v>
                </c:pt>
                <c:pt idx="7" formatCode="0.0">
                  <c:v>80.919999999999987</c:v>
                </c:pt>
                <c:pt idx="8" formatCode="0.0">
                  <c:v>62.459999999999994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analysis'!$F$14:$F$26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94.90234375</c:v>
                </c:pt>
                <c:pt idx="6" formatCode="0.0">
                  <c:v>94.19921875</c:v>
                </c:pt>
                <c:pt idx="7" formatCode="0.0">
                  <c:v>90.78125</c:v>
                </c:pt>
                <c:pt idx="8" formatCode="0.0">
                  <c:v>49.072656250000001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5"/>
          <c:tx>
            <c:strRef>
              <c:f>'Sieving analysis'!$G$11</c:f>
              <c:strCache>
                <c:ptCount val="1"/>
                <c:pt idx="0">
                  <c:v>Sample 6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analysis'!$G$14:$G$26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95.864811133200789</c:v>
                </c:pt>
                <c:pt idx="6" formatCode="0.0">
                  <c:v>82.107355864811126</c:v>
                </c:pt>
                <c:pt idx="7" formatCode="0.0">
                  <c:v>51.033797216699796</c:v>
                </c:pt>
                <c:pt idx="8" formatCode="0.0">
                  <c:v>32.286282306163017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6"/>
          <c:tx>
            <c:strRef>
              <c:f>'Sieving analysis'!$H$11</c:f>
              <c:strCache>
                <c:ptCount val="1"/>
                <c:pt idx="0">
                  <c:v>Sample 7</c:v>
                </c:pt>
              </c:strCache>
              <c:extLst xmlns:c15="http://schemas.microsoft.com/office/drawing/2012/chart"/>
            </c:strRef>
          </c:tx>
          <c:spPr>
            <a:ln w="12700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  <c:extLst xmlns:c15="http://schemas.microsoft.com/office/drawing/2012/chart"/>
            </c:numRef>
          </c:xVal>
          <c:yVal>
            <c:numRef>
              <c:f>'Sieving analysis'!$H$14:$H$26</c:f>
              <c:numCache>
                <c:formatCode>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 formatCode="0.0">
                  <c:v>100</c:v>
                </c:pt>
                <c:pt idx="6" formatCode="0.0">
                  <c:v>98.853383458646618</c:v>
                </c:pt>
                <c:pt idx="7" formatCode="0.0">
                  <c:v>85.018796992481199</c:v>
                </c:pt>
                <c:pt idx="8" formatCode="0.0">
                  <c:v>34.774436090225564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9"/>
                <c:order val="7"/>
                <c:tx>
                  <c:strRef>
                    <c:extLst>
                      <c:ext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 b="1"/>
                  <a:t>Granularity (mm)</a:t>
                </a:r>
              </a:p>
            </c:rich>
          </c:tx>
          <c:layout>
            <c:manualLayout>
              <c:xMode val="edge"/>
              <c:yMode val="edge"/>
              <c:x val="0.57056807115161567"/>
              <c:y val="0.84518415641470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9012830746260189E-2"/>
          <c:y val="0.89391807235896137"/>
          <c:w val="0.84954393632932679"/>
          <c:h val="8.5100302335958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zoomScale="75" zoomScaleNormal="75" zoomScaleSheetLayoutView="100" workbookViewId="0">
      <selection activeCell="V3" sqref="V3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8554687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7">
      <c r="N1" s="13" t="s">
        <v>7</v>
      </c>
    </row>
    <row r="2" spans="1:37">
      <c r="N2" s="13"/>
      <c r="Y2" s="64" t="s">
        <v>27</v>
      </c>
      <c r="Z2" s="65" t="s">
        <v>32</v>
      </c>
    </row>
    <row r="3" spans="1:37">
      <c r="M3" s="47"/>
      <c r="N3" s="48" t="s">
        <v>4</v>
      </c>
      <c r="O3" s="49" t="s">
        <v>41</v>
      </c>
      <c r="P3" s="50"/>
      <c r="Q3" s="48" t="s">
        <v>15</v>
      </c>
      <c r="R3" s="49" t="s">
        <v>38</v>
      </c>
      <c r="S3" s="49"/>
      <c r="T3" s="49"/>
      <c r="U3" s="48" t="s">
        <v>2</v>
      </c>
      <c r="V3" s="49">
        <v>26072017</v>
      </c>
      <c r="W3" s="51"/>
      <c r="Y3" s="66" t="s">
        <v>28</v>
      </c>
      <c r="Z3" s="62" t="s">
        <v>33</v>
      </c>
    </row>
    <row r="4" spans="1:37">
      <c r="M4" s="52"/>
      <c r="N4" s="53" t="s">
        <v>5</v>
      </c>
      <c r="O4" s="54" t="s">
        <v>51</v>
      </c>
      <c r="P4" s="55"/>
      <c r="Q4" s="55"/>
      <c r="R4" s="73"/>
      <c r="S4" s="73"/>
      <c r="T4" s="73"/>
      <c r="U4" s="53" t="s">
        <v>3</v>
      </c>
      <c r="V4" s="54" t="s">
        <v>37</v>
      </c>
      <c r="W4" s="56"/>
      <c r="Y4" s="67" t="s">
        <v>29</v>
      </c>
      <c r="Z4" s="62" t="s">
        <v>34</v>
      </c>
    </row>
    <row r="5" spans="1:37">
      <c r="M5" s="52"/>
      <c r="N5" s="53" t="s">
        <v>6</v>
      </c>
      <c r="O5" s="54"/>
      <c r="P5" s="55"/>
      <c r="Q5" s="55"/>
      <c r="R5" s="55"/>
      <c r="S5" s="55"/>
      <c r="T5" s="55"/>
      <c r="U5" s="55"/>
      <c r="V5" s="55"/>
      <c r="W5" s="56"/>
      <c r="Y5" s="67" t="s">
        <v>30</v>
      </c>
      <c r="Z5" s="62" t="s">
        <v>35</v>
      </c>
    </row>
    <row r="6" spans="1:37" ht="15.75" thickBot="1">
      <c r="B6" s="13" t="s">
        <v>7</v>
      </c>
      <c r="M6" s="52"/>
      <c r="N6" s="53"/>
      <c r="O6" s="55"/>
      <c r="P6" s="55"/>
      <c r="Q6" s="55"/>
      <c r="R6" s="55"/>
      <c r="S6" s="55"/>
      <c r="T6" s="55"/>
      <c r="U6" s="55"/>
      <c r="V6" s="55"/>
      <c r="W6" s="56"/>
      <c r="Y6" s="68" t="s">
        <v>31</v>
      </c>
      <c r="Z6" s="63" t="s">
        <v>36</v>
      </c>
    </row>
    <row r="7" spans="1:37" ht="51.75">
      <c r="B7" s="5" t="s">
        <v>1</v>
      </c>
      <c r="M7" s="52"/>
      <c r="N7" s="35"/>
      <c r="O7" s="69" t="s">
        <v>12</v>
      </c>
      <c r="P7" s="42" t="s">
        <v>16</v>
      </c>
      <c r="Q7" s="42" t="s">
        <v>20</v>
      </c>
      <c r="R7" s="43" t="s">
        <v>23</v>
      </c>
      <c r="S7" s="42" t="s">
        <v>24</v>
      </c>
      <c r="T7" s="104" t="s">
        <v>14</v>
      </c>
      <c r="U7" s="105"/>
      <c r="V7" s="105"/>
      <c r="W7" s="106"/>
    </row>
    <row r="8" spans="1:37" ht="15" customHeight="1">
      <c r="B8" s="1" t="s">
        <v>13</v>
      </c>
      <c r="M8" s="52"/>
      <c r="N8" s="36" t="str">
        <f>+B11</f>
        <v>Sample 1</v>
      </c>
      <c r="O8" s="70" t="s">
        <v>42</v>
      </c>
      <c r="P8" s="44">
        <f>+B13</f>
        <v>1</v>
      </c>
      <c r="Q8" s="80">
        <v>0.217</v>
      </c>
      <c r="R8" s="81">
        <v>41</v>
      </c>
      <c r="S8" s="81">
        <v>24</v>
      </c>
      <c r="T8" s="107"/>
      <c r="U8" s="108"/>
      <c r="V8" s="108"/>
      <c r="W8" s="109"/>
    </row>
    <row r="9" spans="1:37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K9" s="4"/>
      <c r="M9" s="52"/>
      <c r="N9" s="37" t="str">
        <f>+C11</f>
        <v>Sample 2</v>
      </c>
      <c r="O9" s="71" t="s">
        <v>43</v>
      </c>
      <c r="P9" s="44">
        <f>+C13</f>
        <v>2</v>
      </c>
      <c r="Q9" s="82">
        <v>0.20799999999999999</v>
      </c>
      <c r="R9" s="83">
        <v>25</v>
      </c>
      <c r="S9" s="83">
        <v>20</v>
      </c>
      <c r="T9" s="110"/>
      <c r="U9" s="111"/>
      <c r="V9" s="111"/>
      <c r="W9" s="112"/>
    </row>
    <row r="10" spans="1:37" ht="15" customHeight="1">
      <c r="A10" s="5"/>
      <c r="B10" s="39" t="s">
        <v>18</v>
      </c>
      <c r="C10" s="40"/>
      <c r="D10" s="41"/>
      <c r="E10" s="84"/>
      <c r="F10" s="84"/>
      <c r="G10" s="84"/>
      <c r="H10" s="84"/>
      <c r="I10" s="84"/>
      <c r="J10" s="84"/>
      <c r="K10" s="84"/>
      <c r="M10" s="52"/>
      <c r="N10" s="37" t="str">
        <f>+D11</f>
        <v>Sample 3</v>
      </c>
      <c r="O10" s="71" t="s">
        <v>44</v>
      </c>
      <c r="P10" s="44">
        <f>+D13</f>
        <v>3</v>
      </c>
      <c r="Q10" s="82">
        <v>0.21</v>
      </c>
      <c r="R10" s="83">
        <v>25</v>
      </c>
      <c r="S10" s="83">
        <v>22</v>
      </c>
      <c r="T10" s="110"/>
      <c r="U10" s="111"/>
      <c r="V10" s="111"/>
      <c r="W10" s="112"/>
    </row>
    <row r="11" spans="1:37" ht="15" customHeight="1">
      <c r="A11" s="6" t="s">
        <v>19</v>
      </c>
      <c r="B11" s="7" t="s">
        <v>9</v>
      </c>
      <c r="C11" s="7" t="s">
        <v>10</v>
      </c>
      <c r="D11" s="7" t="s">
        <v>11</v>
      </c>
      <c r="E11" s="7" t="s">
        <v>40</v>
      </c>
      <c r="F11" s="7" t="s">
        <v>47</v>
      </c>
      <c r="G11" s="7" t="s">
        <v>48</v>
      </c>
      <c r="H11" s="7" t="s">
        <v>49</v>
      </c>
      <c r="I11" s="6" t="s">
        <v>39</v>
      </c>
      <c r="J11" s="6" t="s">
        <v>39</v>
      </c>
      <c r="K11" s="6" t="s">
        <v>39</v>
      </c>
      <c r="L11" s="34"/>
      <c r="M11" s="52"/>
      <c r="N11" s="37" t="str">
        <f>+E11</f>
        <v>Sample 4</v>
      </c>
      <c r="O11" s="71" t="s">
        <v>45</v>
      </c>
      <c r="P11" s="44">
        <f>+E13</f>
        <v>4</v>
      </c>
      <c r="Q11" s="86">
        <v>0.22500000000000001</v>
      </c>
      <c r="R11" s="87">
        <v>21</v>
      </c>
      <c r="S11" s="88">
        <v>21</v>
      </c>
      <c r="T11" s="76"/>
      <c r="U11" s="77"/>
      <c r="V11" s="77"/>
      <c r="W11" s="78"/>
    </row>
    <row r="12" spans="1:37" ht="15" customHeight="1">
      <c r="A12" s="9"/>
      <c r="B12" s="7" t="s">
        <v>17</v>
      </c>
      <c r="C12" s="7" t="s">
        <v>17</v>
      </c>
      <c r="D12" s="7" t="s">
        <v>17</v>
      </c>
      <c r="E12" s="6" t="s">
        <v>17</v>
      </c>
      <c r="F12" s="6" t="s">
        <v>17</v>
      </c>
      <c r="G12" s="6" t="s">
        <v>17</v>
      </c>
      <c r="H12" s="6" t="s">
        <v>17</v>
      </c>
      <c r="I12" s="6" t="s">
        <v>17</v>
      </c>
      <c r="J12" s="6" t="s">
        <v>17</v>
      </c>
      <c r="K12" s="6" t="s">
        <v>17</v>
      </c>
      <c r="L12" s="34"/>
      <c r="M12" s="52"/>
      <c r="N12" s="37" t="str">
        <f>+F11</f>
        <v>Sample 5</v>
      </c>
      <c r="O12" s="71" t="s">
        <v>45</v>
      </c>
      <c r="P12" s="44">
        <f>+F13</f>
        <v>5</v>
      </c>
      <c r="Q12" s="86">
        <v>0.188</v>
      </c>
      <c r="R12" s="87">
        <v>18</v>
      </c>
      <c r="S12" s="88" t="s">
        <v>50</v>
      </c>
      <c r="T12" s="76"/>
      <c r="U12" s="77"/>
      <c r="V12" s="77"/>
      <c r="W12" s="78"/>
    </row>
    <row r="13" spans="1:37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 t="s">
        <v>39</v>
      </c>
      <c r="J13" s="19" t="s">
        <v>39</v>
      </c>
      <c r="K13" s="19" t="s">
        <v>39</v>
      </c>
      <c r="L13" s="34"/>
      <c r="M13" s="52"/>
      <c r="N13" s="37" t="str">
        <f>+G11</f>
        <v>Sample 6</v>
      </c>
      <c r="O13" s="71" t="s">
        <v>46</v>
      </c>
      <c r="P13" s="44">
        <f>+G13</f>
        <v>6</v>
      </c>
      <c r="Q13" s="86">
        <v>0.21</v>
      </c>
      <c r="R13" s="87">
        <v>28</v>
      </c>
      <c r="S13" s="88">
        <v>23</v>
      </c>
      <c r="T13" s="76"/>
      <c r="U13" s="77"/>
      <c r="V13" s="77"/>
      <c r="W13" s="78"/>
    </row>
    <row r="14" spans="1:37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2"/>
      <c r="N14" s="37" t="str">
        <f>+H11</f>
        <v>Sample 7</v>
      </c>
      <c r="O14" s="71" t="s">
        <v>46</v>
      </c>
      <c r="P14" s="44">
        <f>+H13</f>
        <v>7</v>
      </c>
      <c r="Q14" s="86">
        <v>0.188</v>
      </c>
      <c r="R14" s="87">
        <v>36</v>
      </c>
      <c r="S14" s="88">
        <v>26</v>
      </c>
      <c r="T14" s="76"/>
      <c r="U14" s="77"/>
      <c r="V14" s="77"/>
      <c r="W14" s="78"/>
    </row>
    <row r="15" spans="1:37" s="8" customFormat="1">
      <c r="A15" s="24">
        <v>25</v>
      </c>
      <c r="B15" s="75">
        <v>100</v>
      </c>
      <c r="C15" s="75">
        <v>100</v>
      </c>
      <c r="D15" s="95">
        <v>100</v>
      </c>
      <c r="E15" s="95">
        <v>100</v>
      </c>
      <c r="F15" s="95">
        <v>100</v>
      </c>
      <c r="G15" s="95">
        <v>100</v>
      </c>
      <c r="H15" s="95">
        <v>100</v>
      </c>
      <c r="I15" s="95"/>
      <c r="J15" s="75"/>
      <c r="K15" s="27"/>
      <c r="L15" s="34"/>
      <c r="M15" s="52"/>
      <c r="N15" s="37" t="str">
        <f>+I11</f>
        <v>-</v>
      </c>
      <c r="O15" s="71"/>
      <c r="P15" s="44" t="str">
        <f>+I13</f>
        <v>-</v>
      </c>
      <c r="Q15" s="86"/>
      <c r="R15" s="87"/>
      <c r="S15" s="88"/>
      <c r="T15" s="76"/>
      <c r="U15" s="77"/>
      <c r="V15" s="77"/>
      <c r="W15" s="78"/>
      <c r="AA15" s="91"/>
      <c r="AB15" s="91"/>
      <c r="AC15" s="91"/>
      <c r="AD15" s="91"/>
      <c r="AE15" s="91"/>
      <c r="AF15" s="91"/>
      <c r="AG15" s="91"/>
      <c r="AH15" s="91"/>
      <c r="AI15" s="91"/>
      <c r="AJ15" s="34"/>
      <c r="AK15" s="34"/>
    </row>
    <row r="16" spans="1:37" s="8" customFormat="1">
      <c r="A16" s="24">
        <v>12.5</v>
      </c>
      <c r="B16" s="75">
        <v>100</v>
      </c>
      <c r="C16" s="75">
        <v>100</v>
      </c>
      <c r="D16" s="95">
        <v>100</v>
      </c>
      <c r="E16" s="95">
        <v>100</v>
      </c>
      <c r="F16" s="95">
        <v>100</v>
      </c>
      <c r="G16" s="95">
        <v>100</v>
      </c>
      <c r="H16" s="95">
        <v>100</v>
      </c>
      <c r="I16" s="95"/>
      <c r="J16" s="75"/>
      <c r="K16" s="27"/>
      <c r="L16" s="34"/>
      <c r="M16" s="52"/>
      <c r="N16" s="37" t="str">
        <f>+J11</f>
        <v>-</v>
      </c>
      <c r="O16" s="71"/>
      <c r="P16" s="44" t="str">
        <f>+J13</f>
        <v>-</v>
      </c>
      <c r="Q16" s="79"/>
      <c r="R16" s="89"/>
      <c r="S16" s="90"/>
      <c r="T16" s="110"/>
      <c r="U16" s="111"/>
      <c r="V16" s="111"/>
      <c r="W16" s="112"/>
      <c r="AA16" s="91"/>
      <c r="AB16" s="91"/>
      <c r="AC16" s="91"/>
      <c r="AD16" s="91"/>
      <c r="AE16" s="91"/>
      <c r="AF16" s="91"/>
      <c r="AG16" s="91"/>
      <c r="AH16" s="91"/>
      <c r="AI16" s="91"/>
      <c r="AJ16" s="34"/>
      <c r="AK16" s="34"/>
    </row>
    <row r="17" spans="1:37" ht="15.75" thickBot="1">
      <c r="A17" s="24">
        <v>9.5</v>
      </c>
      <c r="B17" s="75">
        <v>100</v>
      </c>
      <c r="C17" s="75">
        <v>100</v>
      </c>
      <c r="D17" s="95">
        <v>100</v>
      </c>
      <c r="E17" s="95">
        <v>100</v>
      </c>
      <c r="F17" s="95">
        <v>100</v>
      </c>
      <c r="G17" s="95">
        <v>100</v>
      </c>
      <c r="H17" s="95">
        <v>100</v>
      </c>
      <c r="I17" s="95"/>
      <c r="J17" s="75"/>
      <c r="K17" s="27"/>
      <c r="L17" s="34"/>
      <c r="M17" s="52"/>
      <c r="N17" s="38" t="str">
        <f>+K11</f>
        <v>-</v>
      </c>
      <c r="O17" s="72"/>
      <c r="P17" s="45" t="str">
        <f>+K13</f>
        <v>-</v>
      </c>
      <c r="Q17" s="45"/>
      <c r="R17" s="46"/>
      <c r="S17" s="45"/>
      <c r="T17" s="101"/>
      <c r="U17" s="102"/>
      <c r="V17" s="102"/>
      <c r="W17" s="103"/>
      <c r="AA17" s="91"/>
      <c r="AB17" s="91"/>
      <c r="AC17" s="91"/>
      <c r="AD17" s="91"/>
      <c r="AE17" s="91"/>
      <c r="AF17" s="91"/>
      <c r="AG17" s="91"/>
      <c r="AH17" s="91"/>
      <c r="AI17" s="91"/>
      <c r="AJ17" s="55"/>
      <c r="AK17" s="55"/>
    </row>
    <row r="18" spans="1:37">
      <c r="A18" s="24">
        <v>4.76</v>
      </c>
      <c r="B18" s="75">
        <v>100</v>
      </c>
      <c r="C18" s="75">
        <v>100</v>
      </c>
      <c r="D18" s="95">
        <v>100</v>
      </c>
      <c r="E18" s="95">
        <v>100</v>
      </c>
      <c r="F18" s="95">
        <v>100</v>
      </c>
      <c r="G18" s="95">
        <v>100</v>
      </c>
      <c r="H18" s="95">
        <v>100</v>
      </c>
      <c r="I18" s="95"/>
      <c r="J18" s="75"/>
      <c r="K18" s="27"/>
      <c r="L18" s="34"/>
      <c r="M18" s="52"/>
      <c r="N18" s="55"/>
      <c r="O18" s="55"/>
      <c r="P18" s="55"/>
      <c r="Q18" s="55"/>
      <c r="R18" s="55"/>
      <c r="S18" s="55"/>
      <c r="T18" s="55"/>
      <c r="U18" s="55"/>
      <c r="V18" s="55"/>
      <c r="W18" s="56"/>
      <c r="AA18" s="91"/>
      <c r="AB18" s="91"/>
      <c r="AC18" s="91"/>
      <c r="AD18" s="91"/>
      <c r="AE18" s="91"/>
      <c r="AF18" s="91"/>
      <c r="AG18" s="91"/>
      <c r="AH18" s="91"/>
      <c r="AI18" s="91"/>
      <c r="AJ18" s="55"/>
      <c r="AK18" s="55"/>
    </row>
    <row r="19" spans="1:37">
      <c r="A19" s="24">
        <v>0.42499999999999999</v>
      </c>
      <c r="B19" s="75">
        <v>98.091451292246518</v>
      </c>
      <c r="C19" s="75">
        <v>97.005988023952099</v>
      </c>
      <c r="D19" s="75">
        <v>92.659340659340657</v>
      </c>
      <c r="E19" s="75">
        <v>88.46</v>
      </c>
      <c r="F19" s="75">
        <v>94.90234375</v>
      </c>
      <c r="G19" s="75">
        <v>95.864811133200789</v>
      </c>
      <c r="H19" s="75">
        <v>100</v>
      </c>
      <c r="I19" s="75"/>
      <c r="J19" s="75"/>
      <c r="K19" s="27"/>
      <c r="L19" s="34"/>
      <c r="M19" s="52"/>
      <c r="N19" s="55"/>
      <c r="O19" s="57"/>
      <c r="P19" s="55"/>
      <c r="Q19" s="57"/>
      <c r="R19" s="55"/>
      <c r="S19" s="55"/>
      <c r="T19" s="55"/>
      <c r="U19" s="55"/>
      <c r="V19" s="55"/>
      <c r="W19" s="56"/>
      <c r="AA19" s="91"/>
      <c r="AB19" s="91"/>
      <c r="AC19" s="91"/>
      <c r="AD19" s="91"/>
      <c r="AE19" s="91"/>
      <c r="AF19" s="91"/>
      <c r="AG19" s="91"/>
      <c r="AH19" s="91"/>
      <c r="AI19" s="91"/>
      <c r="AJ19" s="55"/>
      <c r="AK19" s="55"/>
    </row>
    <row r="20" spans="1:37">
      <c r="A20" s="24">
        <v>0.25</v>
      </c>
      <c r="B20" s="75">
        <v>97.2962226640159</v>
      </c>
      <c r="C20" s="75">
        <v>94.590818363273456</v>
      </c>
      <c r="D20" s="75">
        <v>88.131868131868131</v>
      </c>
      <c r="E20" s="75">
        <v>84.6</v>
      </c>
      <c r="F20" s="75">
        <v>94.19921875</v>
      </c>
      <c r="G20" s="75">
        <v>82.107355864811126</v>
      </c>
      <c r="H20" s="75">
        <v>98.853383458646618</v>
      </c>
      <c r="I20" s="75"/>
      <c r="J20" s="75"/>
      <c r="K20" s="27"/>
      <c r="L20" s="34"/>
      <c r="M20" s="58"/>
      <c r="N20" s="34"/>
      <c r="O20" s="34"/>
      <c r="P20" s="34"/>
      <c r="Q20" s="34"/>
      <c r="R20" s="34"/>
      <c r="S20" s="34"/>
      <c r="T20" s="34"/>
      <c r="U20" s="34"/>
      <c r="V20" s="34"/>
      <c r="W20" s="59"/>
      <c r="AA20" s="91"/>
      <c r="AB20" s="91"/>
      <c r="AC20" s="91"/>
      <c r="AD20" s="91"/>
      <c r="AE20" s="91"/>
      <c r="AF20" s="91"/>
      <c r="AG20" s="91"/>
      <c r="AH20" s="91"/>
      <c r="AI20" s="91"/>
      <c r="AJ20" s="55"/>
      <c r="AK20" s="55"/>
    </row>
    <row r="21" spans="1:37">
      <c r="A21" s="28">
        <v>0.125</v>
      </c>
      <c r="B21" s="75">
        <v>96.421471172962228</v>
      </c>
      <c r="C21" s="75">
        <v>92.395209580838326</v>
      </c>
      <c r="D21" s="75">
        <v>85.164835164835168</v>
      </c>
      <c r="E21" s="75">
        <v>80.919999999999987</v>
      </c>
      <c r="F21" s="75">
        <v>90.78125</v>
      </c>
      <c r="G21" s="75">
        <v>51.033797216699796</v>
      </c>
      <c r="H21" s="75">
        <v>85.018796992481199</v>
      </c>
      <c r="I21" s="75"/>
      <c r="J21" s="75"/>
      <c r="K21" s="27"/>
      <c r="L21" s="34"/>
      <c r="M21" s="58"/>
      <c r="N21" s="34"/>
      <c r="O21" s="34"/>
      <c r="P21" s="34"/>
      <c r="Q21" s="34"/>
      <c r="R21" s="34"/>
      <c r="S21" s="34"/>
      <c r="T21" s="34"/>
      <c r="U21" s="34"/>
      <c r="V21" s="34"/>
      <c r="W21" s="59"/>
      <c r="AA21" s="91"/>
      <c r="AB21" s="91"/>
      <c r="AC21" s="91"/>
      <c r="AD21" s="91"/>
      <c r="AE21" s="91"/>
      <c r="AF21" s="91"/>
      <c r="AG21" s="91"/>
      <c r="AH21" s="91"/>
      <c r="AI21" s="91"/>
      <c r="AJ21" s="55"/>
      <c r="AK21" s="55"/>
    </row>
    <row r="22" spans="1:37">
      <c r="A22" s="28">
        <v>7.3999999999999996E-2</v>
      </c>
      <c r="B22" s="75">
        <v>94.433399602385691</v>
      </c>
      <c r="C22" s="75">
        <v>75.768463073852303</v>
      </c>
      <c r="D22" s="75">
        <v>65.736263736263737</v>
      </c>
      <c r="E22" s="75">
        <v>62.459999999999994</v>
      </c>
      <c r="F22" s="75">
        <v>49.072656250000001</v>
      </c>
      <c r="G22" s="75">
        <v>32.286282306163017</v>
      </c>
      <c r="H22" s="75">
        <v>34.774436090225564</v>
      </c>
      <c r="I22" s="75"/>
      <c r="J22" s="75"/>
      <c r="K22" s="27"/>
      <c r="L22" s="34"/>
      <c r="M22" s="58"/>
      <c r="N22" s="55"/>
      <c r="O22" s="55"/>
      <c r="P22" s="55"/>
      <c r="Q22" s="55"/>
      <c r="R22" s="55"/>
      <c r="S22" s="55"/>
      <c r="T22" s="55"/>
      <c r="U22" s="55"/>
      <c r="V22" s="55"/>
      <c r="W22" s="56"/>
      <c r="AA22" s="92"/>
      <c r="AB22" s="92"/>
      <c r="AC22" s="92"/>
      <c r="AD22" s="92"/>
      <c r="AE22" s="92"/>
      <c r="AF22" s="92"/>
      <c r="AG22" s="92"/>
      <c r="AH22" s="92"/>
      <c r="AI22" s="92"/>
      <c r="AJ22" s="55"/>
      <c r="AK22" s="55"/>
    </row>
    <row r="23" spans="1:37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8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37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8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37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8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37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8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37">
      <c r="L27" s="34"/>
      <c r="M27" s="58"/>
      <c r="N27" s="55"/>
      <c r="O27" s="55"/>
      <c r="P27" s="55"/>
      <c r="Q27" s="55"/>
      <c r="R27" s="55"/>
      <c r="S27" s="55"/>
      <c r="T27" s="55"/>
      <c r="U27" s="55"/>
      <c r="V27" s="55"/>
      <c r="W27" s="56"/>
    </row>
    <row r="28" spans="1:37">
      <c r="A28" s="1" t="s">
        <v>22</v>
      </c>
      <c r="L28" s="34"/>
      <c r="M28" s="58"/>
      <c r="N28" s="55"/>
      <c r="O28" s="55"/>
      <c r="P28" s="55"/>
      <c r="Q28" s="55"/>
      <c r="R28" s="55"/>
      <c r="S28" s="55"/>
      <c r="T28" s="55"/>
      <c r="U28" s="55"/>
      <c r="V28" s="55"/>
      <c r="W28" s="56"/>
    </row>
    <row r="29" spans="1:37">
      <c r="E29" s="91"/>
      <c r="F29" s="91"/>
      <c r="G29" s="91"/>
      <c r="H29" s="91"/>
      <c r="L29" s="34"/>
      <c r="M29" s="58"/>
      <c r="N29" s="55"/>
      <c r="O29" s="55"/>
      <c r="P29" s="55"/>
      <c r="Q29" s="55"/>
      <c r="R29" s="55"/>
      <c r="S29" s="55"/>
      <c r="T29" s="55"/>
      <c r="U29" s="55"/>
      <c r="V29" s="55"/>
      <c r="W29" s="56"/>
    </row>
    <row r="30" spans="1:37">
      <c r="A30" s="91"/>
      <c r="B30" s="91"/>
      <c r="C30" s="91"/>
      <c r="D30" s="91"/>
      <c r="E30" s="91"/>
      <c r="F30" s="91"/>
      <c r="G30" s="91"/>
      <c r="H30" s="91"/>
      <c r="I30" s="100"/>
      <c r="J30" s="85"/>
      <c r="K30" s="55"/>
      <c r="M30" s="58"/>
      <c r="N30" s="55"/>
      <c r="O30" s="55"/>
      <c r="P30" s="55"/>
      <c r="Q30" s="55"/>
      <c r="R30" s="55"/>
      <c r="S30" s="55"/>
      <c r="T30" s="55"/>
      <c r="U30" s="55"/>
      <c r="V30" s="55"/>
      <c r="W30" s="56"/>
    </row>
    <row r="31" spans="1:37">
      <c r="A31" s="91"/>
      <c r="B31" s="91"/>
      <c r="C31" s="91"/>
      <c r="D31" s="91"/>
      <c r="E31" s="91"/>
      <c r="F31" s="91"/>
      <c r="G31" s="91"/>
      <c r="H31" s="91"/>
      <c r="I31" s="100"/>
      <c r="J31" s="91"/>
      <c r="K31" s="98"/>
      <c r="L31" s="99"/>
      <c r="M31" s="58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37">
      <c r="A32" s="91"/>
      <c r="B32" s="91"/>
      <c r="C32" s="91"/>
      <c r="D32" s="91"/>
      <c r="E32" s="91"/>
      <c r="F32" s="91"/>
      <c r="G32" s="91"/>
      <c r="H32" s="91"/>
      <c r="I32" s="100"/>
      <c r="J32" s="96"/>
      <c r="K32" s="99"/>
      <c r="L32" s="99"/>
      <c r="M32" s="58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23">
      <c r="A33" s="91"/>
      <c r="B33" s="91"/>
      <c r="C33" s="91"/>
      <c r="D33" s="91"/>
      <c r="E33" s="91"/>
      <c r="F33" s="91"/>
      <c r="G33" s="91"/>
      <c r="H33" s="91"/>
      <c r="I33" s="100"/>
      <c r="J33" s="96"/>
      <c r="K33" s="99"/>
      <c r="L33" s="99"/>
      <c r="M33" s="58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>
      <c r="A34" s="91"/>
      <c r="B34" s="91"/>
      <c r="C34" s="91"/>
      <c r="D34" s="91"/>
      <c r="E34" s="91"/>
      <c r="F34" s="91"/>
      <c r="G34" s="91"/>
      <c r="H34" s="91"/>
      <c r="I34" s="97"/>
      <c r="J34" s="97"/>
      <c r="K34" s="99"/>
      <c r="L34" s="99"/>
      <c r="M34" s="58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1:23">
      <c r="A35" s="91"/>
      <c r="B35" s="91"/>
      <c r="C35" s="91"/>
      <c r="D35" s="91"/>
      <c r="E35" s="91"/>
      <c r="F35" s="91"/>
      <c r="G35" s="91"/>
      <c r="H35" s="91"/>
      <c r="M35" s="58"/>
      <c r="N35" s="55"/>
      <c r="O35" s="55"/>
      <c r="P35" s="55"/>
      <c r="Q35" s="55"/>
      <c r="R35" s="55"/>
      <c r="S35" s="55"/>
      <c r="T35" s="55"/>
      <c r="U35" s="55"/>
      <c r="V35" s="55"/>
      <c r="W35" s="56"/>
    </row>
    <row r="36" spans="1:23">
      <c r="A36" s="91"/>
      <c r="B36" s="91"/>
      <c r="C36" s="91"/>
      <c r="D36" s="91"/>
      <c r="E36" s="91"/>
      <c r="F36" s="91"/>
      <c r="G36" s="91"/>
      <c r="H36" s="91"/>
      <c r="M36" s="58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1:23">
      <c r="A37" s="92"/>
      <c r="B37" s="92"/>
      <c r="C37" s="92"/>
      <c r="D37" s="92"/>
      <c r="E37" s="92"/>
      <c r="F37" s="92"/>
      <c r="G37" s="92"/>
      <c r="H37" s="92"/>
      <c r="M37" s="74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>
      <c r="C38" s="91"/>
      <c r="D38" s="97"/>
      <c r="E38" s="97"/>
      <c r="F38" s="97"/>
    </row>
    <row r="39" spans="1:23">
      <c r="C39" s="91"/>
      <c r="D39" s="97"/>
      <c r="E39" s="97"/>
      <c r="F39" s="97"/>
      <c r="M39" s="1" t="s">
        <v>21</v>
      </c>
      <c r="R39" s="1" t="s">
        <v>25</v>
      </c>
    </row>
    <row r="40" spans="1:23">
      <c r="C40" s="91"/>
      <c r="D40" s="97"/>
      <c r="E40" s="97"/>
      <c r="F40" s="97"/>
      <c r="M40" s="34"/>
      <c r="R40" s="1" t="s">
        <v>26</v>
      </c>
    </row>
    <row r="41" spans="1:23">
      <c r="C41" s="91"/>
      <c r="D41" s="97"/>
      <c r="E41" s="97"/>
      <c r="F41" s="97"/>
      <c r="M41" s="34"/>
    </row>
    <row r="42" spans="1:23">
      <c r="C42" s="91"/>
      <c r="D42" s="97"/>
      <c r="E42" s="97"/>
      <c r="F42" s="97"/>
      <c r="M42" s="34"/>
    </row>
    <row r="43" spans="1:23">
      <c r="C43" s="91"/>
      <c r="D43" s="97"/>
      <c r="E43" s="97"/>
      <c r="F43" s="97"/>
    </row>
    <row r="50" spans="1:12">
      <c r="A50" s="94"/>
      <c r="B50" s="93"/>
      <c r="C50" s="91"/>
      <c r="D50" s="91"/>
      <c r="E50" s="91"/>
      <c r="F50" s="91"/>
      <c r="G50" s="91"/>
      <c r="H50" s="91"/>
      <c r="I50" s="91"/>
      <c r="J50" s="92"/>
      <c r="K50" s="85"/>
      <c r="L50" s="85"/>
    </row>
    <row r="51" spans="1:12">
      <c r="A51" s="94"/>
      <c r="B51" s="93"/>
      <c r="C51" s="91"/>
      <c r="D51" s="91"/>
      <c r="E51" s="91"/>
      <c r="F51" s="91"/>
      <c r="G51" s="91"/>
      <c r="H51" s="91"/>
      <c r="I51" s="91"/>
      <c r="J51" s="92"/>
      <c r="K51" s="85"/>
      <c r="L51" s="85"/>
    </row>
    <row r="52" spans="1:12">
      <c r="A52" s="94"/>
      <c r="B52" s="93"/>
      <c r="C52" s="91"/>
      <c r="D52" s="91"/>
      <c r="E52" s="91"/>
      <c r="F52" s="91"/>
      <c r="G52" s="91"/>
      <c r="H52" s="91"/>
      <c r="I52" s="91"/>
      <c r="J52" s="92"/>
      <c r="K52" s="85"/>
      <c r="L52" s="85"/>
    </row>
    <row r="53" spans="1:12">
      <c r="A53" s="94"/>
      <c r="B53" s="93"/>
      <c r="C53" s="91"/>
      <c r="D53" s="91"/>
      <c r="E53" s="91"/>
      <c r="F53" s="91"/>
      <c r="G53" s="91"/>
      <c r="H53" s="91"/>
      <c r="I53" s="91"/>
      <c r="J53" s="92"/>
      <c r="K53" s="85"/>
      <c r="L53" s="85"/>
    </row>
    <row r="64" spans="1:12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2017-07-27T05:44:21Z</dcterms:modified>
</cp:coreProperties>
</file>