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_GEOTÉCNICA\_LEMAC\UPM-rW_SoilInvestigation_Stage2\REPORTES FASE 2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<sst xmlns="http://schemas.openxmlformats.org/spreadsheetml/2006/main" count="53" uniqueCount="47">
  <si>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</si>
  <si>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</si>
  <si>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</si>
  <si>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</si>
  <si>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</si>
  <si>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</si>
  <si>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</si>
  <si>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</si>
  <si>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</si>
  <si>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</si>
  <si>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</si>
  <si>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</si>
  <si>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</si>
  <si>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</si>
  <si>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</si>
  <si>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</si>
  <si>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</si>
  <si>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</si>
  <si>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</si>
  <si>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</si>
  <si>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</si>
  <si>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</si>
  <si>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</si>
  <si>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</si>
  <si>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</si>
  <si>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</si>
  <si>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</si>
  <si>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</si>
  <si>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</si>
  <si>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</si>
  <si>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</si>
  <si>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</si>
  <si>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</si>
  <si>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</si>
  <si>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</si>
  <si>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</si>
  <si>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</si>
  <si>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</si>
  <si>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</si>
  <si>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</si>
  <si>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12. km49 to km71</t>
  </si>
  <si>
    <t>Phase 2_4</t>
  </si>
  <si>
    <t>Cl</t>
  </si>
  <si>
    <t>grsaCl</t>
  </si>
  <si>
    <t>clSa</t>
  </si>
  <si>
    <t>clgrSa</t>
  </si>
  <si>
    <t>SL_15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</si>
</sst>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.0%"/>
    <numFmt numFmtId="168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7" fontId="1" fillId="0" borderId="25" xfId="1" applyNumberFormat="1" applyFont="1" applyBorder="1" applyAlignment="1">
      <alignment horizontal="center"/>
    </xf>
    <xf numFmtId="167" fontId="1" fillId="0" borderId="14" xfId="1" applyNumberFormat="1" applyFont="1" applyBorder="1" applyAlignment="1">
      <alignment horizontal="center"/>
    </xf>
    <xf numFmtId="167" fontId="1" fillId="0" borderId="18" xfId="1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99.731285988483691</c:v>
                </c:pt>
                <c:pt idx="6">
                  <c:v>98.867562380038393</c:v>
                </c:pt>
                <c:pt idx="7">
                  <c:v>90.211132437619966</c:v>
                </c:pt>
                <c:pt idx="8">
                  <c:v>80.038387715930909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99.603773584905667</c:v>
                </c:pt>
                <c:pt idx="5">
                  <c:v>99.433962264150949</c:v>
                </c:pt>
                <c:pt idx="6">
                  <c:v>97.301886792452834</c:v>
                </c:pt>
                <c:pt idx="7">
                  <c:v>79.452830188679243</c:v>
                </c:pt>
                <c:pt idx="8">
                  <c:v>64.698113207547166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97.1</c:v>
                </c:pt>
                <c:pt idx="5">
                  <c:v>94</c:v>
                </c:pt>
                <c:pt idx="6">
                  <c:v>88.7</c:v>
                </c:pt>
                <c:pt idx="7">
                  <c:v>77</c:v>
                </c:pt>
                <c:pt idx="8">
                  <c:v>66.2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99.326530612244895</c:v>
                </c:pt>
                <c:pt idx="6">
                  <c:v>97.040816326530603</c:v>
                </c:pt>
                <c:pt idx="7">
                  <c:v>77.24489795918366</c:v>
                </c:pt>
                <c:pt idx="8">
                  <c:v>62.469387755102026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0-4B64-BC26-5CEA7FE239B5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98.828125</c:v>
                </c:pt>
                <c:pt idx="6">
                  <c:v>94.1796875</c:v>
                </c:pt>
                <c:pt idx="7">
                  <c:v>58.96484375</c:v>
                </c:pt>
                <c:pt idx="8">
                  <c:v>42.71484375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30-4B64-BC26-5CEA7FE239B5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84" zoomScaleNormal="84" zoomScaleSheetLayoutView="100" workbookViewId="0">
      <selection activeCell="A15" sqref="A15:A22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4" width="10.85546875" style="1" bestFit="1" customWidth="1"/>
    <col min="15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>
      <c r="I1" s="13" t="s">
        <v>7</v>
      </c>
    </row>
    <row r="2" spans="1:21">
      <c r="I2" s="13"/>
      <c r="T2" s="64" t="s">
        <v>29</v>
      </c>
      <c r="U2" s="65" t="s">
        <v>34</v>
      </c>
    </row>
    <row r="3" spans="1:21">
      <c r="H3" s="47"/>
      <c r="I3" s="48" t="s">
        <v>4</v>
      </c>
      <c r="J3" s="49" t="s">
        <v>40</v>
      </c>
      <c r="K3" s="50"/>
      <c r="L3" s="48" t="s">
        <v>17</v>
      </c>
      <c r="M3" s="49" t="s">
        <v>41</v>
      </c>
      <c r="N3" s="49"/>
      <c r="O3" s="49"/>
      <c r="P3" s="48" t="s">
        <v>2</v>
      </c>
      <c r="Q3" s="49">
        <v>12062017</v>
      </c>
      <c r="R3" s="51"/>
      <c r="T3" s="66" t="s">
        <v>30</v>
      </c>
      <c r="U3" s="62" t="s">
        <v>35</v>
      </c>
    </row>
    <row r="4" spans="1:21">
      <c r="H4" s="52"/>
      <c r="I4" s="53" t="s">
        <v>5</v>
      </c>
      <c r="J4" s="54" t="s">
        <v>46</v>
      </c>
      <c r="K4" s="55"/>
      <c r="L4" s="55"/>
      <c r="M4" s="73"/>
      <c r="N4" s="73"/>
      <c r="O4" s="73"/>
      <c r="P4" s="53" t="s">
        <v>3</v>
      </c>
      <c r="Q4" s="54" t="s">
        <v>39</v>
      </c>
      <c r="R4" s="56"/>
      <c r="T4" s="67" t="s">
        <v>31</v>
      </c>
      <c r="U4" s="62" t="s">
        <v>36</v>
      </c>
    </row>
    <row r="5" spans="1:21">
      <c r="H5" s="52"/>
      <c r="I5" s="53" t="s">
        <v>6</v>
      </c>
      <c r="J5" s="54"/>
      <c r="K5" s="55"/>
      <c r="L5" s="55"/>
      <c r="M5" s="55"/>
      <c r="N5" s="55"/>
      <c r="O5" s="55"/>
      <c r="P5" s="55"/>
      <c r="Q5" s="55"/>
      <c r="R5" s="56"/>
      <c r="T5" s="67" t="s">
        <v>32</v>
      </c>
      <c r="U5" s="62" t="s">
        <v>37</v>
      </c>
    </row>
    <row r="6" spans="1:21" ht="15.75" thickBot="1">
      <c r="B6" s="13" t="s">
        <v>7</v>
      </c>
      <c r="H6" s="52"/>
      <c r="I6" s="53"/>
      <c r="J6" s="55"/>
      <c r="K6" s="55"/>
      <c r="L6" s="55"/>
      <c r="M6" s="55"/>
      <c r="N6" s="55"/>
      <c r="O6" s="55"/>
      <c r="P6" s="55"/>
      <c r="Q6" s="55"/>
      <c r="R6" s="56"/>
      <c r="T6" s="68" t="s">
        <v>33</v>
      </c>
      <c r="U6" s="63" t="s">
        <v>38</v>
      </c>
    </row>
    <row r="7" spans="1:21" ht="51.75">
      <c r="B7" s="5" t="s">
        <v>1</v>
      </c>
      <c r="H7" s="52"/>
      <c r="I7" s="35"/>
      <c r="J7" s="69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78" t="s">
        <v>16</v>
      </c>
      <c r="P7" s="79"/>
      <c r="Q7" s="79"/>
      <c r="R7" s="80"/>
    </row>
    <row r="8" spans="1:21" ht="15" customHeight="1">
      <c r="B8" s="1" t="s">
        <v>15</v>
      </c>
      <c r="H8" s="52"/>
      <c r="I8" s="36" t="str">
        <f>+B11</f>
        <v>Sample 1</v>
      </c>
      <c r="J8" s="70" t="s">
        <v>42</v>
      </c>
      <c r="K8" s="44">
        <f>+B13</f>
        <v>1</v>
      </c>
      <c r="L8" s="87">
        <v>0.17799999999999999</v>
      </c>
      <c r="M8" s="90">
        <v>26.846481472642513</v>
      </c>
      <c r="N8" s="91">
        <v>21</v>
      </c>
      <c r="O8" s="81"/>
      <c r="P8" s="82"/>
      <c r="Q8" s="82"/>
      <c r="R8" s="83"/>
    </row>
    <row r="9" spans="1:21" ht="15" customHeight="1">
      <c r="B9" s="2" t="s">
        <v>8</v>
      </c>
      <c r="C9" s="3"/>
      <c r="D9" s="4"/>
      <c r="E9" s="4"/>
      <c r="H9" s="52"/>
      <c r="I9" s="37" t="str">
        <f>+C11</f>
        <v>Sample 2</v>
      </c>
      <c r="J9" s="71" t="s">
        <v>43</v>
      </c>
      <c r="K9" s="45">
        <f>+C13</f>
        <v>2</v>
      </c>
      <c r="L9" s="88">
        <v>0.152</v>
      </c>
      <c r="M9" s="92">
        <v>25.56859338901927</v>
      </c>
      <c r="N9" s="93">
        <v>21.6</v>
      </c>
      <c r="O9" s="84"/>
      <c r="P9" s="85"/>
      <c r="Q9" s="85"/>
      <c r="R9" s="86"/>
    </row>
    <row r="10" spans="1:21" ht="15" customHeight="1">
      <c r="A10" s="5"/>
      <c r="B10" s="39" t="s">
        <v>20</v>
      </c>
      <c r="C10" s="40"/>
      <c r="D10" s="41"/>
      <c r="H10" s="52"/>
      <c r="I10" s="37" t="str">
        <f>+D11</f>
        <v>Sample 3</v>
      </c>
      <c r="J10" s="71" t="s">
        <v>43</v>
      </c>
      <c r="K10" s="45">
        <f>+D13</f>
        <v>3</v>
      </c>
      <c r="L10" s="88">
        <v>0.14799999999999999</v>
      </c>
      <c r="M10" s="92">
        <v>25.460609945200321</v>
      </c>
      <c r="N10" s="93">
        <v>21.7</v>
      </c>
      <c r="O10" s="84"/>
      <c r="P10" s="85"/>
      <c r="Q10" s="85"/>
      <c r="R10" s="86"/>
    </row>
    <row r="11" spans="1:21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2"/>
      <c r="I11" s="37" t="str">
        <f>+E11</f>
        <v>Sample 4</v>
      </c>
      <c r="J11" s="71" t="s">
        <v>44</v>
      </c>
      <c r="K11" s="45">
        <f>+E13</f>
        <v>4</v>
      </c>
      <c r="L11" s="88">
        <v>0.14499999999999999</v>
      </c>
      <c r="M11" s="92">
        <v>34.430335607780655</v>
      </c>
      <c r="N11" s="93">
        <v>23.7</v>
      </c>
      <c r="O11" s="84"/>
      <c r="P11" s="85"/>
      <c r="Q11" s="85"/>
      <c r="R11" s="86"/>
    </row>
    <row r="12" spans="1:21" ht="15" customHeight="1" thickBo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2"/>
      <c r="I12" s="38" t="str">
        <f>+F11</f>
        <v>Sample 5</v>
      </c>
      <c r="J12" s="72" t="s">
        <v>45</v>
      </c>
      <c r="K12" s="46">
        <f>+F13</f>
        <v>4.5</v>
      </c>
      <c r="L12" s="89">
        <v>0.151</v>
      </c>
      <c r="M12" s="94">
        <v>32.831982783531807</v>
      </c>
      <c r="N12" s="95">
        <v>23</v>
      </c>
      <c r="O12" s="75"/>
      <c r="P12" s="76"/>
      <c r="Q12" s="76"/>
      <c r="R12" s="77"/>
    </row>
    <row r="13" spans="1:21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4.5</v>
      </c>
      <c r="G13" s="34"/>
      <c r="H13" s="52"/>
      <c r="I13" s="55"/>
      <c r="J13" s="55"/>
      <c r="K13" s="55"/>
      <c r="L13" s="55"/>
      <c r="M13" s="55"/>
      <c r="N13" s="55"/>
      <c r="O13" s="55"/>
      <c r="P13" s="55"/>
      <c r="Q13" s="55"/>
      <c r="R13" s="56"/>
      <c r="T13" s="8"/>
    </row>
    <row r="14" spans="1:21">
      <c r="A14" s="20">
        <v>64</v>
      </c>
      <c r="B14" s="21"/>
      <c r="C14" s="22"/>
      <c r="D14" s="22"/>
      <c r="E14" s="22"/>
      <c r="F14" s="23"/>
      <c r="G14" s="34"/>
      <c r="H14" s="52"/>
      <c r="I14" s="55"/>
      <c r="J14" s="57"/>
      <c r="K14" s="55"/>
      <c r="L14" s="57"/>
      <c r="M14" s="55"/>
      <c r="N14" s="55"/>
      <c r="O14" s="55"/>
      <c r="P14" s="55"/>
      <c r="Q14" s="55"/>
      <c r="R14" s="56"/>
      <c r="T14" s="8"/>
    </row>
    <row r="15" spans="1:21" s="8" customFormat="1">
      <c r="A15" s="24">
        <v>25</v>
      </c>
      <c r="B15" s="96">
        <v>100</v>
      </c>
      <c r="C15" s="97">
        <v>100</v>
      </c>
      <c r="D15" s="97">
        <v>100</v>
      </c>
      <c r="E15" s="97">
        <v>100</v>
      </c>
      <c r="F15" s="98">
        <v>100</v>
      </c>
      <c r="G15" s="34"/>
      <c r="H15" s="58"/>
      <c r="I15" s="34"/>
      <c r="J15" s="34"/>
      <c r="K15" s="34"/>
      <c r="L15" s="34"/>
      <c r="M15" s="34"/>
      <c r="N15" s="34"/>
      <c r="O15" s="34"/>
      <c r="P15" s="34"/>
      <c r="Q15" s="34"/>
      <c r="R15" s="59"/>
      <c r="T15" s="1"/>
    </row>
    <row r="16" spans="1:21" s="8" customFormat="1">
      <c r="A16" s="24">
        <v>12.5</v>
      </c>
      <c r="B16" s="96">
        <v>100</v>
      </c>
      <c r="C16" s="97">
        <v>100</v>
      </c>
      <c r="D16" s="97">
        <v>100</v>
      </c>
      <c r="E16" s="97">
        <v>100</v>
      </c>
      <c r="F16" s="98">
        <v>100</v>
      </c>
      <c r="G16" s="34"/>
      <c r="H16" s="58"/>
      <c r="I16" s="34"/>
      <c r="J16" s="34"/>
      <c r="K16" s="34"/>
      <c r="L16" s="34"/>
      <c r="M16" s="34"/>
      <c r="N16" s="34"/>
      <c r="O16" s="34"/>
      <c r="P16" s="34"/>
      <c r="Q16" s="34"/>
      <c r="R16" s="59"/>
      <c r="T16" s="1"/>
    </row>
    <row r="17" spans="1:18">
      <c r="A17" s="24">
        <v>9.5</v>
      </c>
      <c r="B17" s="96">
        <v>100</v>
      </c>
      <c r="C17" s="97">
        <v>100</v>
      </c>
      <c r="D17" s="97">
        <v>100</v>
      </c>
      <c r="E17" s="97">
        <v>100</v>
      </c>
      <c r="F17" s="98">
        <v>100</v>
      </c>
      <c r="G17" s="34"/>
      <c r="H17" s="58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>
      <c r="A18" s="24">
        <v>4.76</v>
      </c>
      <c r="B18" s="96">
        <v>100</v>
      </c>
      <c r="C18" s="97">
        <v>99.603773584905667</v>
      </c>
      <c r="D18" s="97">
        <v>97.1</v>
      </c>
      <c r="E18" s="97">
        <v>100</v>
      </c>
      <c r="F18" s="98">
        <v>100</v>
      </c>
      <c r="G18" s="34"/>
      <c r="H18" s="58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>
      <c r="A19" s="24">
        <v>0.42499999999999999</v>
      </c>
      <c r="B19" s="96">
        <v>99.731285988483691</v>
      </c>
      <c r="C19" s="97">
        <v>99.433962264150949</v>
      </c>
      <c r="D19" s="97">
        <v>94</v>
      </c>
      <c r="E19" s="97">
        <v>99.326530612244895</v>
      </c>
      <c r="F19" s="98">
        <v>98.828125</v>
      </c>
      <c r="G19" s="34"/>
      <c r="H19" s="58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8">
      <c r="A20" s="24">
        <v>0.25</v>
      </c>
      <c r="B20" s="96">
        <v>98.867562380038393</v>
      </c>
      <c r="C20" s="97">
        <v>97.301886792452834</v>
      </c>
      <c r="D20" s="97">
        <v>88.7</v>
      </c>
      <c r="E20" s="97">
        <v>97.040816326530603</v>
      </c>
      <c r="F20" s="98">
        <v>94.1796875</v>
      </c>
      <c r="G20" s="34"/>
      <c r="H20" s="58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>
      <c r="A21" s="24">
        <v>0.125</v>
      </c>
      <c r="B21" s="96">
        <v>90.211132437619966</v>
      </c>
      <c r="C21" s="97">
        <v>79.452830188679243</v>
      </c>
      <c r="D21" s="97">
        <v>77</v>
      </c>
      <c r="E21" s="97">
        <v>77.24489795918366</v>
      </c>
      <c r="F21" s="98">
        <v>58.96484375</v>
      </c>
      <c r="G21" s="34"/>
      <c r="H21" s="58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>
      <c r="A22" s="24">
        <v>7.3999999999999996E-2</v>
      </c>
      <c r="B22" s="96">
        <v>80.038387715930909</v>
      </c>
      <c r="C22" s="97">
        <v>64.698113207547166</v>
      </c>
      <c r="D22" s="97">
        <v>66.2</v>
      </c>
      <c r="E22" s="97">
        <v>62.469387755102026</v>
      </c>
      <c r="F22" s="98">
        <v>42.71484375</v>
      </c>
      <c r="G22" s="34"/>
      <c r="H22" s="58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8">
      <c r="A23" s="28">
        <v>0.125</v>
      </c>
      <c r="B23" s="25"/>
      <c r="C23" s="26"/>
      <c r="D23" s="26"/>
      <c r="E23" s="26"/>
      <c r="F23" s="27"/>
      <c r="G23" s="34"/>
      <c r="H23" s="58"/>
      <c r="I23" s="55"/>
      <c r="J23" s="55"/>
      <c r="K23" s="55"/>
      <c r="L23" s="55"/>
      <c r="M23" s="55"/>
      <c r="N23" s="55"/>
      <c r="O23" s="55"/>
      <c r="P23" s="55"/>
      <c r="Q23" s="55"/>
      <c r="R23" s="56"/>
    </row>
    <row r="24" spans="1:18">
      <c r="A24" s="28">
        <v>7.3999999999999996E-2</v>
      </c>
      <c r="B24" s="25"/>
      <c r="C24" s="26"/>
      <c r="D24" s="26"/>
      <c r="E24" s="26"/>
      <c r="F24" s="27"/>
      <c r="G24" s="34"/>
      <c r="H24" s="58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8">
      <c r="A25" s="28">
        <v>0.02</v>
      </c>
      <c r="B25" s="25"/>
      <c r="C25" s="26"/>
      <c r="D25" s="26"/>
      <c r="E25" s="26"/>
      <c r="F25" s="27"/>
      <c r="G25" s="34"/>
      <c r="H25" s="58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1:18">
      <c r="A26" s="28">
        <v>2E-3</v>
      </c>
      <c r="B26" s="25"/>
      <c r="C26" s="26"/>
      <c r="D26" s="26"/>
      <c r="E26" s="26"/>
      <c r="F26" s="27"/>
      <c r="G26" s="34"/>
      <c r="H26" s="58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>
      <c r="A27" s="29">
        <v>5.9999999999999995E-4</v>
      </c>
      <c r="B27" s="25"/>
      <c r="C27" s="26"/>
      <c r="D27" s="26"/>
      <c r="E27" s="26"/>
      <c r="F27" s="27"/>
      <c r="G27" s="34"/>
      <c r="H27" s="58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8" ht="15.75" thickBot="1">
      <c r="A28" s="30">
        <v>2.0000000000000001E-4</v>
      </c>
      <c r="B28" s="31"/>
      <c r="C28" s="32"/>
      <c r="D28" s="32"/>
      <c r="E28" s="32"/>
      <c r="F28" s="33"/>
      <c r="G28" s="34"/>
      <c r="H28" s="58"/>
      <c r="I28" s="55"/>
      <c r="J28" s="55"/>
      <c r="K28" s="55"/>
      <c r="L28" s="55"/>
      <c r="M28" s="55"/>
      <c r="N28" s="55"/>
      <c r="O28" s="55"/>
      <c r="P28" s="55"/>
      <c r="Q28" s="55"/>
      <c r="R28" s="56"/>
    </row>
    <row r="29" spans="1:18">
      <c r="G29" s="34"/>
      <c r="H29" s="58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>
      <c r="A30" s="1" t="s">
        <v>24</v>
      </c>
      <c r="H30" s="74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2" spans="1:18">
      <c r="B32" s="99"/>
      <c r="C32" s="99"/>
      <c r="D32" s="99"/>
      <c r="E32" s="99"/>
      <c r="F32" s="99"/>
      <c r="H32" s="1" t="s">
        <v>23</v>
      </c>
      <c r="M32" s="1" t="s">
        <v>27</v>
      </c>
    </row>
    <row r="33" spans="2:13">
      <c r="B33" s="99"/>
      <c r="C33" s="99"/>
      <c r="D33" s="99"/>
      <c r="E33" s="99"/>
      <c r="F33" s="99"/>
      <c r="H33" s="34"/>
      <c r="M33" s="1" t="s">
        <v>28</v>
      </c>
    </row>
    <row r="34" spans="2:13">
      <c r="B34" s="99"/>
      <c r="C34" s="99"/>
      <c r="D34" s="99"/>
      <c r="E34" s="99"/>
      <c r="F34" s="99"/>
      <c r="H34" s="34"/>
    </row>
    <row r="35" spans="2:13">
      <c r="B35" s="99"/>
      <c r="C35" s="99"/>
      <c r="D35" s="99"/>
      <c r="E35" s="99"/>
      <c r="F35" s="99"/>
      <c r="H35" s="34"/>
    </row>
    <row r="36" spans="2:13">
      <c r="B36" s="99"/>
      <c r="C36" s="99"/>
      <c r="D36" s="99"/>
      <c r="E36" s="99"/>
      <c r="F36" s="99"/>
    </row>
    <row r="37" spans="2:13">
      <c r="B37" s="99"/>
      <c r="C37" s="99"/>
      <c r="D37" s="99"/>
      <c r="E37" s="99"/>
      <c r="F37" s="99"/>
    </row>
    <row r="38" spans="2:13">
      <c r="B38" s="99"/>
      <c r="C38" s="99"/>
      <c r="D38" s="99"/>
      <c r="E38" s="99"/>
      <c r="F38" s="99"/>
    </row>
    <row r="39" spans="2:13">
      <c r="B39" s="100"/>
      <c r="C39" s="100"/>
      <c r="D39" s="100"/>
      <c r="E39" s="100"/>
      <c r="F39" s="100"/>
    </row>
    <row r="40" spans="2:13">
      <c r="B40" s="55"/>
      <c r="C40" s="55"/>
      <c r="D40" s="55"/>
      <c r="E40" s="55"/>
      <c r="F40" s="55"/>
    </row>
    <row r="66" spans="4:8">
      <c r="F66" s="11"/>
      <c r="G66" s="11"/>
      <c r="H66" s="11"/>
    </row>
    <row r="68" spans="4:8">
      <c r="D68" s="12"/>
    </row>
    <row r="69" spans="4:8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2017-06-23T19:23:22Z</dcterms:modified>
</cp:coreProperties>
</file>