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1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18" i="1" l="1"/>
  <c r="F18" i="1"/>
  <c r="E19" i="1"/>
  <c r="F19" i="1"/>
  <c r="L20" i="1"/>
  <c r="E17" i="1" l="1"/>
  <c r="E16" i="1"/>
  <c r="E15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<sst xmlns="http://schemas.openxmlformats.org/spreadsheetml/2006/main" count="46" uniqueCount="46">
  <si>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</si>
  <si>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</si>
  <si>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</si>
  <si>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</si>
  <si>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</si>
  <si>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</si>
  <si>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</si>
  <si>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</si>
  <si>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</si>
  <si>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</si>
  <si>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</si>
  <si>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</si>
  <si>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</si>
  <si>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</si>
  <si>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</si>
  <si>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</si>
  <si>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</si>
  <si>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</si>
  <si>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</si>
  <si>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</si>
  <si>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</si>
  <si>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</si>
  <si>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</si>
  <si>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</si>
  <si>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</si>
  <si>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</si>
  <si>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</si>
  <si>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</si>
  <si>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</si>
  <si>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</si>
  <si>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</si>
  <si>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</si>
  <si>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>Cl</t>
  </si>
  <si>
    <t xml:space="preserve"> -</t>
  </si>
  <si>
    <t>Co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</si>
  <si>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</si>
  <si>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</si>
  <si>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</si>
  <si>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</si>
  <si>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</si>
  <si>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</si>
  <si>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Si</t>
  </si>
  <si>
    <t>TR_03</t>
  </si>
  <si>
    <t>clfSa</t>
  </si>
  <si>
    <t>saGr</t>
  </si>
  <si>
    <t>003+230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</si>
</sst>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13</c:v>
                </c:pt>
                <c:pt idx="1">
                  <c:v>17</c:v>
                </c:pt>
                <c:pt idx="2">
                  <c:v>33</c:v>
                </c:pt>
                <c:pt idx="3">
                  <c:v>29</c:v>
                </c:pt>
                <c:pt idx="4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-1.05</c:v>
                </c:pt>
                <c:pt idx="1">
                  <c:v>-2.0499999999999998</c:v>
                </c:pt>
                <c:pt idx="2">
                  <c:v>-3.05</c:v>
                </c:pt>
                <c:pt idx="3">
                  <c:v>-4.05</c:v>
                </c:pt>
                <c:pt idx="4">
                  <c:v>-5.05</c:v>
                </c:pt>
                <c:pt idx="5">
                  <c:v>-0.55000000000000004</c:v>
                </c:pt>
                <c:pt idx="6">
                  <c:v>-0.55000000000000004</c:v>
                </c:pt>
                <c:pt idx="7">
                  <c:v>-0.55000000000000004</c:v>
                </c:pt>
                <c:pt idx="8">
                  <c:v>-0.55000000000000004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13</c:v>
                </c:pt>
                <c:pt idx="1">
                  <c:v>17</c:v>
                </c:pt>
                <c:pt idx="2">
                  <c:v>33</c:v>
                </c:pt>
                <c:pt idx="3">
                  <c:v>29</c:v>
                </c:pt>
                <c:pt idx="4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-0.55000000000000004</c:v>
                </c:pt>
                <c:pt idx="10" formatCode="\+0.00">
                  <c:v>-5.05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0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19</v>
      </c>
      <c r="E2" s="62"/>
      <c r="F2" s="61" t="s">
        <v>3</v>
      </c>
      <c r="G2" s="62"/>
    </row>
    <row r="3" spans="2:13" ht="15.75" x14ac:dyDescent="0.25">
      <c r="B3" s="50"/>
      <c r="C3" s="27" t="s">
        <v>35</v>
      </c>
      <c r="D3" s="58" t="s">
        <v>36</v>
      </c>
      <c r="E3" s="60"/>
      <c r="F3" s="58" t="s">
        <v>42</v>
      </c>
      <c r="G3" s="60"/>
      <c r="K3" s="1" t="s">
        <v>29</v>
      </c>
    </row>
    <row r="4" spans="2:13" x14ac:dyDescent="0.25">
      <c r="B4" s="28" t="s">
        <v>2</v>
      </c>
      <c r="C4" s="28" t="s">
        <v>37</v>
      </c>
      <c r="D4" s="28" t="s">
        <v>38</v>
      </c>
      <c r="E4" s="28" t="s">
        <v>39</v>
      </c>
      <c r="F4" s="55" t="s">
        <v>7</v>
      </c>
      <c r="G4" s="57"/>
      <c r="K4" s="23" t="s">
        <v>20</v>
      </c>
      <c r="L4" s="24" t="s">
        <v>22</v>
      </c>
    </row>
    <row r="5" spans="2:13" ht="16.5" thickBot="1" x14ac:dyDescent="0.3">
      <c r="B5" s="27" t="s">
        <v>40</v>
      </c>
      <c r="C5" s="50">
        <v>6140814</v>
      </c>
      <c r="D5" s="50">
        <v>572402</v>
      </c>
      <c r="E5" s="50">
        <v>-0.55000000000000004</v>
      </c>
      <c r="F5" s="58" t="s">
        <v>45</v>
      </c>
      <c r="G5" s="60"/>
      <c r="K5" s="22" t="s">
        <v>21</v>
      </c>
    </row>
    <row r="6" spans="2:13" x14ac:dyDescent="0.25">
      <c r="B6" s="29" t="s">
        <v>4</v>
      </c>
      <c r="C6" s="29" t="s">
        <v>5</v>
      </c>
      <c r="D6" s="29" t="s">
        <v>10</v>
      </c>
      <c r="E6" s="55" t="s">
        <v>6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33</v>
      </c>
      <c r="D7" s="50">
        <v>2062017</v>
      </c>
      <c r="E7" s="58" t="s">
        <v>30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11</v>
      </c>
      <c r="C8" s="49"/>
      <c r="D8" s="55" t="s">
        <v>8</v>
      </c>
      <c r="E8" s="56"/>
      <c r="F8" s="56"/>
      <c r="G8" s="57"/>
      <c r="I8" s="36" t="s">
        <v>15</v>
      </c>
      <c r="J8" s="25">
        <f>+E5</f>
        <v>-0.55000000000000004</v>
      </c>
      <c r="K8" s="8"/>
      <c r="L8" s="8"/>
      <c r="M8" s="35"/>
    </row>
    <row r="9" spans="2:13" ht="15.75" x14ac:dyDescent="0.25">
      <c r="B9" s="27" t="s">
        <v>9</v>
      </c>
      <c r="C9" s="30"/>
      <c r="D9" s="58" t="s">
        <v>31</v>
      </c>
      <c r="E9" s="59"/>
      <c r="F9" s="59"/>
      <c r="G9" s="60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13</v>
      </c>
      <c r="K10" s="19">
        <f>+$J$8-I10</f>
        <v>-1.05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17</v>
      </c>
      <c r="K11" s="19">
        <f t="shared" ref="K11:K18" si="0">+$J$8-I11</f>
        <v>-2.0499999999999998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33</v>
      </c>
      <c r="K12" s="19">
        <f t="shared" si="0"/>
        <v>-3.05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29</v>
      </c>
      <c r="K13" s="19">
        <f t="shared" si="0"/>
        <v>-4.05</v>
      </c>
      <c r="L13" s="8"/>
      <c r="M13" s="35"/>
    </row>
    <row r="14" spans="2:13" x14ac:dyDescent="0.25">
      <c r="B14" s="7"/>
      <c r="C14" s="8"/>
      <c r="D14" s="8"/>
      <c r="E14" s="26" t="s">
        <v>24</v>
      </c>
      <c r="F14" s="17" t="s">
        <v>23</v>
      </c>
      <c r="G14" s="12" t="s">
        <v>16</v>
      </c>
      <c r="I14" s="38">
        <v>4.5</v>
      </c>
      <c r="J14" s="18">
        <v>50</v>
      </c>
      <c r="K14" s="19">
        <f t="shared" si="0"/>
        <v>-5.05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13</v>
      </c>
      <c r="G15" s="47" t="s">
        <v>32</v>
      </c>
      <c r="I15" s="38"/>
      <c r="J15" s="18"/>
      <c r="K15" s="19">
        <f t="shared" si="0"/>
        <v>-0.55000000000000004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17</v>
      </c>
      <c r="G16" s="47" t="s">
        <v>41</v>
      </c>
      <c r="I16" s="52"/>
      <c r="J16" s="53"/>
      <c r="K16" s="19">
        <f t="shared" si="0"/>
        <v>-0.55000000000000004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33</v>
      </c>
      <c r="G17" s="47" t="s">
        <v>43</v>
      </c>
      <c r="I17" s="52"/>
      <c r="J17" s="53"/>
      <c r="K17" s="19">
        <f t="shared" si="0"/>
        <v>-0.55000000000000004</v>
      </c>
      <c r="L17" s="8"/>
      <c r="M17" s="35"/>
    </row>
    <row r="18" spans="2:13" x14ac:dyDescent="0.25">
      <c r="B18" s="7"/>
      <c r="C18" s="8"/>
      <c r="D18" s="8"/>
      <c r="E18" s="46">
        <f t="shared" ref="E18:E19" si="2">+I13</f>
        <v>3.5</v>
      </c>
      <c r="F18" s="46">
        <f t="shared" ref="F18:F19" si="3">+J13</f>
        <v>29</v>
      </c>
      <c r="G18" s="47" t="s">
        <v>44</v>
      </c>
      <c r="I18" s="52"/>
      <c r="J18" s="53"/>
      <c r="K18" s="19">
        <f t="shared" si="0"/>
        <v>-0.55000000000000004</v>
      </c>
      <c r="L18" s="8"/>
      <c r="M18" s="35"/>
    </row>
    <row r="19" spans="2:13" x14ac:dyDescent="0.25">
      <c r="B19" s="7"/>
      <c r="C19" s="8"/>
      <c r="D19" s="8"/>
      <c r="E19" s="46">
        <f t="shared" si="2"/>
        <v>4.5</v>
      </c>
      <c r="F19" s="46">
        <f t="shared" si="3"/>
        <v>50</v>
      </c>
      <c r="G19" s="47" t="s">
        <v>34</v>
      </c>
      <c r="I19" s="31"/>
      <c r="J19" s="14">
        <v>0</v>
      </c>
      <c r="K19" s="15"/>
      <c r="L19" s="20">
        <f>+J8</f>
        <v>-0.55000000000000004</v>
      </c>
      <c r="M19" s="39" t="s">
        <v>17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+K14</f>
        <v>-5.05</v>
      </c>
      <c r="M20" s="40" t="s">
        <v>18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27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28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2017-06-20T15:43:29Z</dcterms:modified>
</cp:coreProperties>
</file>