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3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L20" i="1" l="1"/>
  <c r="E19" i="1" l="1"/>
  <c r="E18" i="1"/>
  <c r="E17" i="1"/>
  <c r="E16" i="1"/>
  <c r="E15" i="1"/>
  <c r="F19" i="1"/>
  <c r="F18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<sst xmlns="http://schemas.openxmlformats.org/spreadsheetml/2006/main" count="46" uniqueCount="43">
  <si>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</si>
  <si>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</si>
  <si>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</si>
  <si>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</si>
  <si>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</si>
  <si>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</si>
  <si>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</si>
  <si>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</si>
  <si>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</si>
  <si>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</si>
  <si>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</si>
  <si>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</si>
  <si>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</si>
  <si>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</si>
  <si>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</si>
  <si>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</si>
  <si>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</si>
  <si>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</si>
  <si>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</si>
  <si>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</si>
  <si>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</si>
  <si>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</si>
  <si>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</si>
  <si>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</si>
  <si>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</si>
  <si>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</si>
  <si>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</si>
  <si>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</si>
  <si>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</si>
  <si>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</si>
  <si>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</si>
  <si>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</si>
  <si>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</si>
  <si>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X-coord</t>
  </si>
  <si>
    <t>Y-coord</t>
  </si>
  <si>
    <t>Z-coord</t>
  </si>
  <si>
    <t xml:space="preserve">UTM 84-21S       </t>
  </si>
  <si>
    <t>MAP 2 - km4+500 … 5+600</t>
  </si>
  <si>
    <t>Surveyor</t>
  </si>
  <si>
    <t>Cl</t>
  </si>
  <si>
    <t>clCo</t>
  </si>
  <si>
    <t>TR_58</t>
  </si>
  <si>
    <t>004+930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</si>
</sst>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31</c:v>
                </c:pt>
                <c:pt idx="4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-0.2</c:v>
                </c:pt>
                <c:pt idx="1">
                  <c:v>-1.2</c:v>
                </c:pt>
                <c:pt idx="2">
                  <c:v>-2.2000000000000002</c:v>
                </c:pt>
                <c:pt idx="3">
                  <c:v>-3.2</c:v>
                </c:pt>
                <c:pt idx="4">
                  <c:v>-4.2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31</c:v>
                </c:pt>
                <c:pt idx="4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0.3</c:v>
                </c:pt>
                <c:pt idx="10" formatCode="\+0.00">
                  <c:v>-4.2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H12" sqref="H12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37</v>
      </c>
      <c r="E3" s="60"/>
      <c r="F3" s="58" t="s">
        <v>41</v>
      </c>
      <c r="G3" s="60"/>
      <c r="K3" s="1" t="s">
        <v>28</v>
      </c>
    </row>
    <row r="4" spans="2:13" x14ac:dyDescent="0.25">
      <c r="B4" s="28" t="s">
        <v>2</v>
      </c>
      <c r="C4" s="28" t="s">
        <v>33</v>
      </c>
      <c r="D4" s="28" t="s">
        <v>34</v>
      </c>
      <c r="E4" s="28" t="s">
        <v>35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36</v>
      </c>
      <c r="C5" s="50">
        <v>6142340</v>
      </c>
      <c r="D5" s="50">
        <v>571700</v>
      </c>
      <c r="E5" s="50">
        <v>0.3</v>
      </c>
      <c r="F5" s="58" t="s">
        <v>42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38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22062017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0.3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5</v>
      </c>
      <c r="K10" s="19">
        <f>+$J$8-I10</f>
        <v>-0.2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15</v>
      </c>
      <c r="K11" s="19">
        <f t="shared" ref="K11:K18" si="0">+$J$8-I11</f>
        <v>-1.2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25</v>
      </c>
      <c r="K12" s="19">
        <f t="shared" si="0"/>
        <v>-2.2000000000000002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31</v>
      </c>
      <c r="K13" s="19">
        <f t="shared" si="0"/>
        <v>-3.2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>
        <v>4.5</v>
      </c>
      <c r="J14" s="18">
        <v>50</v>
      </c>
      <c r="K14" s="19">
        <f t="shared" si="0"/>
        <v>-4.2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5</v>
      </c>
      <c r="G15" s="47" t="s">
        <v>40</v>
      </c>
      <c r="I15" s="38"/>
      <c r="J15" s="18"/>
      <c r="K15" s="19">
        <f t="shared" si="0"/>
        <v>0.3</v>
      </c>
      <c r="L15" s="8"/>
      <c r="M15" s="35"/>
    </row>
    <row r="16" spans="2:13" x14ac:dyDescent="0.25">
      <c r="B16" s="7"/>
      <c r="C16" s="8"/>
      <c r="D16" s="8"/>
      <c r="E16" s="46">
        <f t="shared" ref="E16:F19" si="1">+I11</f>
        <v>1.5</v>
      </c>
      <c r="F16" s="46">
        <f t="shared" si="1"/>
        <v>15</v>
      </c>
      <c r="G16" s="47" t="s">
        <v>40</v>
      </c>
      <c r="I16" s="52"/>
      <c r="J16" s="53"/>
      <c r="K16" s="19">
        <f t="shared" si="0"/>
        <v>0.3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25</v>
      </c>
      <c r="G17" s="47" t="s">
        <v>39</v>
      </c>
      <c r="I17" s="52"/>
      <c r="J17" s="53"/>
      <c r="K17" s="19">
        <f t="shared" si="0"/>
        <v>0.3</v>
      </c>
      <c r="L17" s="8"/>
      <c r="M17" s="35"/>
    </row>
    <row r="18" spans="2:13" x14ac:dyDescent="0.25">
      <c r="B18" s="7"/>
      <c r="C18" s="8"/>
      <c r="D18" s="8"/>
      <c r="E18" s="46">
        <f t="shared" si="1"/>
        <v>3.5</v>
      </c>
      <c r="F18" s="46">
        <f t="shared" si="1"/>
        <v>31</v>
      </c>
      <c r="G18" s="47" t="s">
        <v>39</v>
      </c>
      <c r="I18" s="52"/>
      <c r="J18" s="53"/>
      <c r="K18" s="19">
        <f t="shared" si="0"/>
        <v>0.3</v>
      </c>
      <c r="L18" s="8"/>
      <c r="M18" s="35"/>
    </row>
    <row r="19" spans="2:13" x14ac:dyDescent="0.25">
      <c r="B19" s="7"/>
      <c r="C19" s="8"/>
      <c r="D19" s="8"/>
      <c r="E19" s="46">
        <f t="shared" si="1"/>
        <v>4.5</v>
      </c>
      <c r="F19" s="46">
        <f t="shared" si="1"/>
        <v>50</v>
      </c>
      <c r="G19" s="47" t="s">
        <v>40</v>
      </c>
      <c r="I19" s="31"/>
      <c r="J19" s="14">
        <v>0</v>
      </c>
      <c r="K19" s="15"/>
      <c r="L19" s="20">
        <f>+J8</f>
        <v>0.3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+K14</f>
        <v>-4.2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2017-06-27T17:10:52Z</dcterms:modified>
</cp:coreProperties>
</file>