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28 Investigaciones Sondeos 2016 Block4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5" i="1"/>
  <c r="K12" i="1"/>
  <c r="K13" i="1"/>
  <c r="L16" i="1" s="1"/>
  <c r="K14" i="1"/>
</calcChain>
</file>

<file path=xl/sharedStrings.xml><?xml version="1.0" encoding="utf-8"?>
<sst xmlns="http://schemas.openxmlformats.org/spreadsheetml/2006/main" count="56" uniqueCount="51">
  <si>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</si>
  <si>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</si>
  <si>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</si>
  <si>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</si>
  <si>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</si>
  <si>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</si>
  <si>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</si>
  <si>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</si>
  <si>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</si>
  <si>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</si>
  <si>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</si>
  <si>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</si>
  <si>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</si>
  <si>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</si>
  <si>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</si>
  <si>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</si>
  <si>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</si>
  <si>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</si>
  <si>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</si>
  <si>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</si>
  <si>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</si>
  <si>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</si>
  <si>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</si>
  <si>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</si>
  <si>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</si>
  <si>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</si>
  <si>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</si>
  <si>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</si>
  <si>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</si>
  <si>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</si>
  <si>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</si>
  <si>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</si>
  <si>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</si>
  <si>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</si>
  <si>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</si>
  <si>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</si>
  <si>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</si>
  <si>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</si>
  <si>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</si>
  <si>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</si>
  <si>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</si>
  <si>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</si>
  <si>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</si>
  <si>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</si>
  <si>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</si>
  <si>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</si>
  <si>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Or</t>
  </si>
  <si>
    <t>Co</t>
  </si>
  <si>
    <t>-</t>
  </si>
  <si>
    <t>Cl</t>
  </si>
  <si>
    <t>219+200 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</si>
</sst>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Taul1!$J$10:$J$13</c:f>
              <c:numCache>
                <c:formatCode>General</c:formatCode>
                <c:ptCount val="4"/>
                <c:pt idx="0">
                  <c:v>28</c:v>
                </c:pt>
                <c:pt idx="1">
                  <c:v>21</c:v>
                </c:pt>
                <c:pt idx="2">
                  <c:v>24</c:v>
                </c:pt>
                <c:pt idx="3">
                  <c:v>47</c:v>
                </c:pt>
              </c:numCache>
            </c:numRef>
          </c:xVal>
          <c:yVal>
            <c:numRef>
              <c:f>Taul1!$K$10:$K$13</c:f>
              <c:numCache>
                <c:formatCode>\+0.00</c:formatCode>
                <c:ptCount val="4"/>
                <c:pt idx="0">
                  <c:v>113.5</c:v>
                </c:pt>
                <c:pt idx="1">
                  <c:v>112.5</c:v>
                </c:pt>
                <c:pt idx="2">
                  <c:v>111.5</c:v>
                </c:pt>
                <c:pt idx="3">
                  <c:v>110.5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114</c:v>
                </c:pt>
                <c:pt idx="1">
                  <c:v>110.5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308344"/>
        <c:axId val="548892368"/>
      </c:scatterChart>
      <c:valAx>
        <c:axId val="459308344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8892368"/>
        <c:crosses val="autoZero"/>
        <c:crossBetween val="midCat"/>
      </c:valAx>
      <c:valAx>
        <c:axId val="548892368"/>
        <c:scaling>
          <c:orientation val="minMax"/>
          <c:max val="115"/>
          <c:min val="10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45930834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/>
      <c r="C3" s="47" t="s">
        <v>42</v>
      </c>
      <c r="D3" s="53" t="s">
        <v>43</v>
      </c>
      <c r="E3" s="55"/>
      <c r="F3" s="53">
        <v>418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21547934</v>
      </c>
      <c r="D5" s="47">
        <v>6317839</v>
      </c>
      <c r="E5" s="47">
        <v>114</v>
      </c>
      <c r="F5" s="53" t="s">
        <v>50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8" t="s">
        <v>48</v>
      </c>
      <c r="D7" s="47">
        <v>10102016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114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28</v>
      </c>
      <c r="K10" s="22">
        <f>+$J$8-I10</f>
        <v>113.5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1.5</v>
      </c>
      <c r="J11" s="21">
        <v>21</v>
      </c>
      <c r="K11" s="22">
        <f t="shared" ref="K11:K14" si="0">+$J$8-I11</f>
        <v>112.5</v>
      </c>
    </row>
    <row r="12" spans="2:15" x14ac:dyDescent="0.25">
      <c r="B12" s="9"/>
      <c r="C12" s="10"/>
      <c r="D12" s="10"/>
      <c r="E12" s="10"/>
      <c r="F12" s="10"/>
      <c r="G12" s="11"/>
      <c r="I12" s="21">
        <v>2.5</v>
      </c>
      <c r="J12" s="21">
        <v>24</v>
      </c>
      <c r="K12" s="22">
        <f t="shared" si="0"/>
        <v>111.5</v>
      </c>
    </row>
    <row r="13" spans="2:15" x14ac:dyDescent="0.25">
      <c r="B13" s="9"/>
      <c r="C13" s="10"/>
      <c r="D13" s="10"/>
      <c r="E13" s="10"/>
      <c r="F13" s="10"/>
      <c r="G13" s="11"/>
      <c r="I13" s="21">
        <v>3.5</v>
      </c>
      <c r="J13" s="21">
        <v>47</v>
      </c>
      <c r="K13" s="22">
        <f t="shared" si="0"/>
        <v>110.5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f>+J10</f>
        <v>28</v>
      </c>
      <c r="G15" s="49" t="s">
        <v>46</v>
      </c>
      <c r="J15" s="17">
        <v>0</v>
      </c>
      <c r="K15" s="18"/>
      <c r="L15" s="23">
        <f>+J8</f>
        <v>114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1.5</v>
      </c>
      <c r="F16" s="33">
        <f t="shared" si="1"/>
        <v>21</v>
      </c>
      <c r="G16" s="49" t="s">
        <v>49</v>
      </c>
      <c r="J16" s="12">
        <v>0</v>
      </c>
      <c r="K16" s="13"/>
      <c r="L16" s="24">
        <f>+K13</f>
        <v>110.5</v>
      </c>
      <c r="M16" s="14" t="s">
        <v>21</v>
      </c>
    </row>
    <row r="17" spans="2:13" x14ac:dyDescent="0.25">
      <c r="B17" s="9"/>
      <c r="C17" s="10"/>
      <c r="D17" s="10"/>
      <c r="E17" s="33">
        <f t="shared" si="1"/>
        <v>2.5</v>
      </c>
      <c r="F17" s="33">
        <f t="shared" si="1"/>
        <v>24</v>
      </c>
      <c r="G17" s="49" t="s">
        <v>49</v>
      </c>
      <c r="L17" s="19"/>
      <c r="M17" s="4"/>
    </row>
    <row r="18" spans="2:13" x14ac:dyDescent="0.25">
      <c r="B18" s="9"/>
      <c r="C18" s="10"/>
      <c r="D18" s="10"/>
      <c r="E18" s="33">
        <f t="shared" si="1"/>
        <v>3.5</v>
      </c>
      <c r="F18" s="33">
        <f t="shared" si="1"/>
        <v>47</v>
      </c>
      <c r="G18" s="49" t="s">
        <v>47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CFU</cp:lastModifiedBy>
  <cp:lastPrinted>2016-09-27T08:00:51Z</cp:lastPrinted>
  <dcterms:created xsi:type="dcterms:W3CDTF">2016-09-19T11:10:50Z</dcterms:created>
  <dcterms:modified xsi:type="dcterms:W3CDTF">2017-12-26T13:44:09Z</dcterms:modified>
</cp:coreProperties>
</file>