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028 Investigaciones Sondeos 2016 Block4\"/>
    </mc:Choice>
  </mc:AlternateContent>
  <bookViews>
    <workbookView xWindow="-810" yWindow="-45" windowWidth="22245" windowHeight="11700"/>
  </bookViews>
  <sheets>
    <sheet name="Taul1" sheetId="1" r:id="rId1"/>
    <sheet name="Taul2" sheetId="2" r:id="rId2"/>
    <sheet name="Taul3" sheetId="3" r:id="rId3"/>
  </sheets>
  <definedNames>
    <definedName name="_xlnm.Print_Area" localSheetId="0">Taul1!$A$1:$G$28</definedName>
  </definedNames>
  <calcPr calcId="152511"/>
</workbook>
</file>

<file path=xl/calcChain.xml><?xml version="1.0" encoding="utf-8"?>
<calcChain xmlns="http://schemas.openxmlformats.org/spreadsheetml/2006/main">
  <c r="E19" i="1" l="1"/>
  <c r="E18" i="1"/>
  <c r="E17" i="1"/>
  <c r="E16" i="1"/>
  <c r="E15" i="1"/>
  <c r="F19" i="1"/>
  <c r="F18" i="1"/>
  <c r="F17" i="1"/>
  <c r="F16" i="1"/>
  <c r="F15" i="1"/>
  <c r="J8" i="1" l="1"/>
  <c r="K10" i="1" s="1"/>
  <c r="K11" i="1" l="1"/>
  <c r="L15" i="1"/>
  <c r="K12" i="1"/>
  <c r="K13" i="1"/>
  <c r="L16" i="1" s="1"/>
  <c r="K14" i="1"/>
</calcChain>
</file>

<file path=xl/sharedStrings.xml><?xml version="1.0" encoding="utf-8"?>
<sst xmlns="http://schemas.openxmlformats.org/spreadsheetml/2006/main" count="56" uniqueCount="51">
  <si>
    <t>Job number</t>
  </si>
  <si>
    <t>Client</t>
  </si>
  <si>
    <t>Coordinate system</t>
  </si>
  <si>
    <t>X</t>
  </si>
  <si>
    <t>Y</t>
  </si>
  <si>
    <t>Z</t>
  </si>
  <si>
    <t>Borehole number</t>
  </si>
  <si>
    <t>Height / level system</t>
  </si>
  <si>
    <t>Groundwater level</t>
  </si>
  <si>
    <t>Surveyor</t>
  </si>
  <si>
    <t xml:space="preserve">Track km </t>
  </si>
  <si>
    <t>Equipment, type</t>
  </si>
  <si>
    <t>SPT</t>
  </si>
  <si>
    <t>Date of investigation</t>
  </si>
  <si>
    <t>Sounding method</t>
  </si>
  <si>
    <t>depth</t>
  </si>
  <si>
    <t>blows / 0,3 m</t>
  </si>
  <si>
    <t>height of blows</t>
  </si>
  <si>
    <t>Height of borehole</t>
  </si>
  <si>
    <t>Soil</t>
  </si>
  <si>
    <t>Height level</t>
  </si>
  <si>
    <t>Level of the end</t>
  </si>
  <si>
    <t>Trackline</t>
  </si>
  <si>
    <t>x</t>
  </si>
  <si>
    <t>Excel counts yellow cells</t>
  </si>
  <si>
    <t>= Input the cell values</t>
  </si>
  <si>
    <t>Blows/0,3 m</t>
  </si>
  <si>
    <t>Depth</t>
  </si>
  <si>
    <t>GPS</t>
  </si>
  <si>
    <t>Height can be changed with a doubleclick of the right mouse button</t>
  </si>
  <si>
    <t>The height scale should be 1…2 m more than the depth of the sounding</t>
  </si>
  <si>
    <t>JOB: Phase_Area</t>
  </si>
  <si>
    <t>1. Montevideo - 25 de Agosto</t>
  </si>
  <si>
    <t>Phase 1_1</t>
  </si>
  <si>
    <t>2. 25 de Agosto - Florida</t>
  </si>
  <si>
    <t>Phase 1_2</t>
  </si>
  <si>
    <t>3. Florida  - Durazno</t>
  </si>
  <si>
    <t>Phase 1_3</t>
  </si>
  <si>
    <t>4. Durazno - Paso de los Toros</t>
  </si>
  <si>
    <t>Phase 1_4</t>
  </si>
  <si>
    <t xml:space="preserve">Investigation area, Trackline: </t>
  </si>
  <si>
    <t>Comma is a desimaldot</t>
  </si>
  <si>
    <t>1_4</t>
  </si>
  <si>
    <t>Durazno - Paso de losa Toros</t>
  </si>
  <si>
    <t>INSUELOS</t>
  </si>
  <si>
    <t>manual</t>
  </si>
  <si>
    <t>Or</t>
  </si>
  <si>
    <t>Co</t>
  </si>
  <si>
    <t>-</t>
  </si>
  <si>
    <t>Cl</t>
  </si>
  <si>
    <t>219+200 +6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</si>
</sst>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+0.00"/>
  </numFmts>
  <fonts count="11" x14ac:knownFonts="1">
    <font>
      <sz val="11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3" xfId="0" applyFont="1" applyBorder="1"/>
    <xf numFmtId="0" fontId="1" fillId="0" borderId="1" xfId="0" applyFont="1" applyBorder="1" applyAlignment="1">
      <alignment wrapText="1"/>
    </xf>
    <xf numFmtId="164" fontId="1" fillId="0" borderId="0" xfId="0" applyNumberFormat="1" applyFont="1"/>
    <xf numFmtId="0" fontId="3" fillId="0" borderId="0" xfId="0" applyFont="1" applyBorder="1"/>
    <xf numFmtId="0" fontId="2" fillId="0" borderId="9" xfId="0" applyFont="1" applyBorder="1"/>
    <xf numFmtId="0" fontId="2" fillId="0" borderId="0" xfId="0" applyFont="1" applyBorder="1"/>
    <xf numFmtId="0" fontId="3" fillId="0" borderId="9" xfId="0" applyFont="1" applyBorder="1"/>
    <xf numFmtId="0" fontId="1" fillId="0" borderId="8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2" fillId="0" borderId="3" xfId="0" applyFont="1" applyBorder="1" applyAlignment="1">
      <alignment horizontal="center"/>
    </xf>
    <xf numFmtId="0" fontId="1" fillId="0" borderId="7" xfId="0" applyFont="1" applyBorder="1"/>
    <xf numFmtId="0" fontId="1" fillId="0" borderId="5" xfId="0" applyFont="1" applyBorder="1"/>
    <xf numFmtId="0" fontId="1" fillId="0" borderId="6" xfId="0" applyFont="1" applyBorder="1"/>
    <xf numFmtId="164" fontId="1" fillId="0" borderId="6" xfId="0" applyNumberFormat="1" applyFont="1" applyBorder="1"/>
    <xf numFmtId="0" fontId="1" fillId="0" borderId="12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164" fontId="1" fillId="2" borderId="4" xfId="0" applyNumberFormat="1" applyFont="1" applyFill="1" applyBorder="1"/>
    <xf numFmtId="164" fontId="1" fillId="2" borderId="6" xfId="0" applyNumberFormat="1" applyFont="1" applyFill="1" applyBorder="1"/>
    <xf numFmtId="164" fontId="1" fillId="2" borderId="11" xfId="0" applyNumberFormat="1" applyFont="1" applyFill="1" applyBorder="1"/>
    <xf numFmtId="0" fontId="1" fillId="2" borderId="0" xfId="0" applyFont="1" applyFill="1"/>
    <xf numFmtId="0" fontId="5" fillId="0" borderId="0" xfId="0" applyFont="1" applyAlignment="1">
      <alignment horizontal="right"/>
    </xf>
    <xf numFmtId="0" fontId="1" fillId="0" borderId="0" xfId="0" quotePrefix="1" applyFont="1"/>
    <xf numFmtId="164" fontId="4" fillId="2" borderId="2" xfId="0" applyNumberFormat="1" applyFont="1" applyFill="1" applyBorder="1"/>
    <xf numFmtId="0" fontId="1" fillId="0" borderId="4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8" fillId="2" borderId="4" xfId="0" applyFont="1" applyFill="1" applyBorder="1" applyAlignment="1">
      <alignment horizontal="right"/>
    </xf>
    <xf numFmtId="0" fontId="8" fillId="0" borderId="9" xfId="0" applyFont="1" applyBorder="1"/>
    <xf numFmtId="0" fontId="9" fillId="0" borderId="1" xfId="0" applyFont="1" applyBorder="1"/>
    <xf numFmtId="0" fontId="9" fillId="0" borderId="2" xfId="0" applyFont="1" applyBorder="1"/>
    <xf numFmtId="0" fontId="8" fillId="0" borderId="3" xfId="0" applyFont="1" applyBorder="1"/>
    <xf numFmtId="0" fontId="8" fillId="0" borderId="9" xfId="0" applyFont="1" applyBorder="1" applyAlignment="1">
      <alignment horizontal="center"/>
    </xf>
    <xf numFmtId="0" fontId="8" fillId="0" borderId="4" xfId="0" applyFont="1" applyBorder="1"/>
    <xf numFmtId="0" fontId="8" fillId="0" borderId="13" xfId="0" applyFont="1" applyBorder="1"/>
    <xf numFmtId="0" fontId="8" fillId="0" borderId="1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0" xfId="0" quotePrefix="1" applyFont="1" applyBorder="1" applyAlignment="1">
      <alignment horizontal="center"/>
    </xf>
    <xf numFmtId="0" fontId="5" fillId="0" borderId="9" xfId="0" applyFont="1" applyBorder="1"/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/>
          </c:spPr>
          <c:marker>
            <c:symbol val="none"/>
          </c:marker>
          <c:xVal>
            <c:numRef>
              <c:f>Taul1!$J$10:$J$13</c:f>
              <c:numCache>
                <c:formatCode>General</c:formatCode>
                <c:ptCount val="4"/>
                <c:pt idx="0">
                  <c:v>28</c:v>
                </c:pt>
                <c:pt idx="1">
                  <c:v>21</c:v>
                </c:pt>
                <c:pt idx="2">
                  <c:v>24</c:v>
                </c:pt>
                <c:pt idx="3">
                  <c:v>47</c:v>
                </c:pt>
              </c:numCache>
            </c:numRef>
          </c:xVal>
          <c:yVal>
            <c:numRef>
              <c:f>Taul1!$K$10:$K$13</c:f>
              <c:numCache>
                <c:formatCode>\+0.00</c:formatCode>
                <c:ptCount val="4"/>
                <c:pt idx="0">
                  <c:v>113.5</c:v>
                </c:pt>
                <c:pt idx="1">
                  <c:v>112.5</c:v>
                </c:pt>
                <c:pt idx="2">
                  <c:v>111.5</c:v>
                </c:pt>
                <c:pt idx="3">
                  <c:v>110.5</c:v>
                </c:pt>
              </c:numCache>
            </c:numRef>
          </c:yVal>
          <c:smooth val="0"/>
        </c:ser>
        <c:ser>
          <c:idx val="1"/>
          <c:order val="1"/>
          <c:spPr>
            <a:ln w="101600">
              <a:solidFill>
                <a:schemeClr val="tx1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Taul1!$J$15:$J$16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Taul1!$L$15:$L$16</c:f>
              <c:numCache>
                <c:formatCode>\+0.00</c:formatCode>
                <c:ptCount val="2"/>
                <c:pt idx="0">
                  <c:v>114</c:v>
                </c:pt>
                <c:pt idx="1">
                  <c:v>110.5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9308344"/>
        <c:axId val="548892368"/>
      </c:scatterChart>
      <c:valAx>
        <c:axId val="459308344"/>
        <c:scaling>
          <c:orientation val="minMax"/>
          <c:max val="5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 blows/0,30 m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48892368"/>
        <c:crosses val="autoZero"/>
        <c:crossBetween val="midCat"/>
      </c:valAx>
      <c:valAx>
        <c:axId val="548892368"/>
        <c:scaling>
          <c:orientation val="minMax"/>
          <c:max val="115"/>
          <c:min val="109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Height Z</a:t>
                </a:r>
              </a:p>
            </c:rich>
          </c:tx>
          <c:layout/>
          <c:overlay val="0"/>
        </c:title>
        <c:numFmt formatCode="\+0.00" sourceLinked="1"/>
        <c:majorTickMark val="out"/>
        <c:minorTickMark val="none"/>
        <c:tickLblPos val="nextTo"/>
        <c:crossAx val="459308344"/>
        <c:crosses val="autoZero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10</xdr:row>
      <xdr:rowOff>38101</xdr:rowOff>
    </xdr:from>
    <xdr:to>
      <xdr:col>4</xdr:col>
      <xdr:colOff>695324</xdr:colOff>
      <xdr:row>26</xdr:row>
      <xdr:rowOff>47626</xdr:rowOff>
    </xdr:to>
    <xdr:graphicFrame macro="">
      <xdr:nvGraphicFramePr>
        <xdr:cNvPr id="6" name="Kaavi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O31"/>
  <sheetViews>
    <sheetView tabSelected="1" zoomScaleNormal="100" workbookViewId="0">
      <selection activeCell="B3" sqref="B3"/>
    </sheetView>
  </sheetViews>
  <sheetFormatPr baseColWidth="10" defaultColWidth="8.796875" defaultRowHeight="15" x14ac:dyDescent="0.25"/>
  <cols>
    <col min="1" max="1" width="3.09765625" style="1" customWidth="1"/>
    <col min="2" max="5" width="12.69921875" style="1" customWidth="1"/>
    <col min="6" max="6" width="8.69921875" style="1" customWidth="1"/>
    <col min="7" max="7" width="4.69921875" style="1" customWidth="1"/>
    <col min="8" max="8" width="8.796875" style="1"/>
    <col min="9" max="9" width="12.3984375" style="1" customWidth="1"/>
    <col min="10" max="12" width="8.796875" style="1"/>
    <col min="13" max="13" width="10.69921875" style="1" bestFit="1" customWidth="1"/>
    <col min="14" max="14" width="19.09765625" style="1" bestFit="1" customWidth="1"/>
    <col min="15" max="16384" width="8.796875" style="1"/>
  </cols>
  <sheetData>
    <row r="2" spans="2:15" x14ac:dyDescent="0.25">
      <c r="B2" s="46" t="s">
        <v>1</v>
      </c>
      <c r="C2" s="15" t="s">
        <v>0</v>
      </c>
      <c r="D2" s="56" t="s">
        <v>22</v>
      </c>
      <c r="E2" s="57"/>
      <c r="F2" s="56" t="s">
        <v>6</v>
      </c>
      <c r="G2" s="57"/>
    </row>
    <row r="3" spans="2:15" ht="15.75" x14ac:dyDescent="0.25">
      <c r="B3" s="47"/>
      <c r="C3" s="47" t="s">
        <v>42</v>
      </c>
      <c r="D3" s="53" t="s">
        <v>43</v>
      </c>
      <c r="E3" s="55"/>
      <c r="F3" s="53">
        <v>418</v>
      </c>
      <c r="G3" s="55"/>
      <c r="K3" s="1" t="s">
        <v>41</v>
      </c>
      <c r="N3" s="35" t="s">
        <v>40</v>
      </c>
      <c r="O3" s="36" t="s">
        <v>31</v>
      </c>
    </row>
    <row r="4" spans="2:15" x14ac:dyDescent="0.25">
      <c r="B4" s="31" t="s">
        <v>2</v>
      </c>
      <c r="C4" s="31" t="s">
        <v>3</v>
      </c>
      <c r="D4" s="31" t="s">
        <v>4</v>
      </c>
      <c r="E4" s="31" t="s">
        <v>5</v>
      </c>
      <c r="F4" s="50" t="s">
        <v>10</v>
      </c>
      <c r="G4" s="52"/>
      <c r="K4" s="26" t="s">
        <v>23</v>
      </c>
      <c r="L4" s="27" t="s">
        <v>25</v>
      </c>
      <c r="N4" s="37" t="s">
        <v>32</v>
      </c>
      <c r="O4" s="38" t="s">
        <v>33</v>
      </c>
    </row>
    <row r="5" spans="2:15" ht="15.75" x14ac:dyDescent="0.25">
      <c r="B5" s="47" t="s">
        <v>28</v>
      </c>
      <c r="C5" s="47">
        <v>21547934</v>
      </c>
      <c r="D5" s="47">
        <v>6317839</v>
      </c>
      <c r="E5" s="47">
        <v>114</v>
      </c>
      <c r="F5" s="53" t="s">
        <v>50</v>
      </c>
      <c r="G5" s="55"/>
      <c r="K5" s="25" t="s">
        <v>24</v>
      </c>
      <c r="N5" s="39" t="s">
        <v>34</v>
      </c>
      <c r="O5" s="38" t="s">
        <v>35</v>
      </c>
    </row>
    <row r="6" spans="2:15" x14ac:dyDescent="0.25">
      <c r="B6" s="32" t="s">
        <v>7</v>
      </c>
      <c r="C6" s="32" t="s">
        <v>8</v>
      </c>
      <c r="D6" s="32" t="s">
        <v>13</v>
      </c>
      <c r="E6" s="50" t="s">
        <v>9</v>
      </c>
      <c r="F6" s="51"/>
      <c r="G6" s="52"/>
      <c r="N6" s="39" t="s">
        <v>36</v>
      </c>
      <c r="O6" s="38" t="s">
        <v>37</v>
      </c>
    </row>
    <row r="7" spans="2:15" ht="15.75" x14ac:dyDescent="0.25">
      <c r="B7" s="47" t="s">
        <v>28</v>
      </c>
      <c r="C7" s="48" t="s">
        <v>48</v>
      </c>
      <c r="D7" s="47">
        <v>10102016</v>
      </c>
      <c r="E7" s="53" t="s">
        <v>44</v>
      </c>
      <c r="F7" s="54"/>
      <c r="G7" s="55"/>
      <c r="N7" s="40" t="s">
        <v>38</v>
      </c>
      <c r="O7" s="41" t="s">
        <v>39</v>
      </c>
    </row>
    <row r="8" spans="2:15" x14ac:dyDescent="0.25">
      <c r="B8" s="42" t="s">
        <v>14</v>
      </c>
      <c r="C8" s="43"/>
      <c r="D8" s="50" t="s">
        <v>11</v>
      </c>
      <c r="E8" s="51"/>
      <c r="F8" s="51"/>
      <c r="G8" s="52"/>
      <c r="I8" s="3" t="s">
        <v>18</v>
      </c>
      <c r="J8" s="28">
        <f>+E5</f>
        <v>114</v>
      </c>
    </row>
    <row r="9" spans="2:15" ht="15.75" x14ac:dyDescent="0.25">
      <c r="B9" s="44" t="s">
        <v>12</v>
      </c>
      <c r="C9" s="45"/>
      <c r="D9" s="53" t="s">
        <v>45</v>
      </c>
      <c r="E9" s="54"/>
      <c r="F9" s="54"/>
      <c r="G9" s="55"/>
      <c r="I9" s="29" t="s">
        <v>15</v>
      </c>
      <c r="J9" s="2" t="s">
        <v>16</v>
      </c>
      <c r="K9" s="2" t="s">
        <v>17</v>
      </c>
    </row>
    <row r="10" spans="2:15" x14ac:dyDescent="0.25">
      <c r="B10" s="9"/>
      <c r="C10" s="7"/>
      <c r="D10" s="7"/>
      <c r="E10" s="7"/>
      <c r="F10" s="10"/>
      <c r="G10" s="6"/>
      <c r="I10" s="21">
        <v>0.5</v>
      </c>
      <c r="J10" s="21">
        <v>28</v>
      </c>
      <c r="K10" s="22">
        <f>+$J$8-I10</f>
        <v>113.5</v>
      </c>
    </row>
    <row r="11" spans="2:15" ht="15.75" x14ac:dyDescent="0.25">
      <c r="B11" s="9"/>
      <c r="C11" s="5"/>
      <c r="D11" s="5"/>
      <c r="E11" s="5"/>
      <c r="F11" s="10"/>
      <c r="G11" s="8"/>
      <c r="I11" s="21">
        <v>1.5</v>
      </c>
      <c r="J11" s="21">
        <v>21</v>
      </c>
      <c r="K11" s="22">
        <f t="shared" ref="K11:K14" si="0">+$J$8-I11</f>
        <v>112.5</v>
      </c>
    </row>
    <row r="12" spans="2:15" x14ac:dyDescent="0.25">
      <c r="B12" s="9"/>
      <c r="C12" s="10"/>
      <c r="D12" s="10"/>
      <c r="E12" s="10"/>
      <c r="F12" s="10"/>
      <c r="G12" s="11"/>
      <c r="I12" s="21">
        <v>2.5</v>
      </c>
      <c r="J12" s="21">
        <v>24</v>
      </c>
      <c r="K12" s="22">
        <f t="shared" si="0"/>
        <v>111.5</v>
      </c>
    </row>
    <row r="13" spans="2:15" x14ac:dyDescent="0.25">
      <c r="B13" s="9"/>
      <c r="C13" s="10"/>
      <c r="D13" s="10"/>
      <c r="E13" s="10"/>
      <c r="F13" s="10"/>
      <c r="G13" s="11"/>
      <c r="I13" s="21">
        <v>3.5</v>
      </c>
      <c r="J13" s="21">
        <v>47</v>
      </c>
      <c r="K13" s="22">
        <f t="shared" si="0"/>
        <v>110.5</v>
      </c>
    </row>
    <row r="14" spans="2:15" x14ac:dyDescent="0.25">
      <c r="B14" s="9"/>
      <c r="C14" s="10"/>
      <c r="D14" s="10"/>
      <c r="E14" s="30" t="s">
        <v>27</v>
      </c>
      <c r="F14" s="20" t="s">
        <v>26</v>
      </c>
      <c r="G14" s="14" t="s">
        <v>19</v>
      </c>
      <c r="I14" s="21" t="s">
        <v>23</v>
      </c>
      <c r="J14" s="21" t="s">
        <v>23</v>
      </c>
      <c r="K14" s="22" t="e">
        <f t="shared" si="0"/>
        <v>#VALUE!</v>
      </c>
    </row>
    <row r="15" spans="2:15" x14ac:dyDescent="0.25">
      <c r="B15" s="9"/>
      <c r="C15" s="10"/>
      <c r="D15" s="10"/>
      <c r="E15" s="33">
        <f>+I10</f>
        <v>0.5</v>
      </c>
      <c r="F15" s="33">
        <f>+J10</f>
        <v>28</v>
      </c>
      <c r="G15" s="49" t="s">
        <v>46</v>
      </c>
      <c r="J15" s="17">
        <v>0</v>
      </c>
      <c r="K15" s="18"/>
      <c r="L15" s="23">
        <f>+J8</f>
        <v>114</v>
      </c>
      <c r="M15" s="16" t="s">
        <v>20</v>
      </c>
    </row>
    <row r="16" spans="2:15" x14ac:dyDescent="0.25">
      <c r="B16" s="9"/>
      <c r="C16" s="10"/>
      <c r="D16" s="10"/>
      <c r="E16" s="33">
        <f t="shared" ref="E16:F19" si="1">+I11</f>
        <v>1.5</v>
      </c>
      <c r="F16" s="33">
        <f t="shared" si="1"/>
        <v>21</v>
      </c>
      <c r="G16" s="49" t="s">
        <v>49</v>
      </c>
      <c r="J16" s="12">
        <v>0</v>
      </c>
      <c r="K16" s="13"/>
      <c r="L16" s="24">
        <f>+K13</f>
        <v>110.5</v>
      </c>
      <c r="M16" s="14" t="s">
        <v>21</v>
      </c>
    </row>
    <row r="17" spans="2:13" x14ac:dyDescent="0.25">
      <c r="B17" s="9"/>
      <c r="C17" s="10"/>
      <c r="D17" s="10"/>
      <c r="E17" s="33">
        <f t="shared" si="1"/>
        <v>2.5</v>
      </c>
      <c r="F17" s="33">
        <f t="shared" si="1"/>
        <v>24</v>
      </c>
      <c r="G17" s="49" t="s">
        <v>49</v>
      </c>
      <c r="L17" s="19"/>
      <c r="M17" s="4"/>
    </row>
    <row r="18" spans="2:13" x14ac:dyDescent="0.25">
      <c r="B18" s="9"/>
      <c r="C18" s="10"/>
      <c r="D18" s="10"/>
      <c r="E18" s="33">
        <f t="shared" si="1"/>
        <v>3.5</v>
      </c>
      <c r="F18" s="33">
        <f t="shared" si="1"/>
        <v>47</v>
      </c>
      <c r="G18" s="49" t="s">
        <v>47</v>
      </c>
      <c r="M18" s="4"/>
    </row>
    <row r="19" spans="2:13" x14ac:dyDescent="0.25">
      <c r="B19" s="9"/>
      <c r="C19" s="10"/>
      <c r="D19" s="10"/>
      <c r="E19" s="33" t="str">
        <f t="shared" si="1"/>
        <v>x</v>
      </c>
      <c r="F19" s="33" t="str">
        <f t="shared" si="1"/>
        <v>x</v>
      </c>
      <c r="G19" s="34" t="s">
        <v>23</v>
      </c>
    </row>
    <row r="20" spans="2:13" x14ac:dyDescent="0.25">
      <c r="B20" s="9"/>
      <c r="C20" s="10"/>
      <c r="D20" s="10"/>
      <c r="E20" s="10"/>
      <c r="F20" s="10"/>
      <c r="G20" s="11"/>
    </row>
    <row r="21" spans="2:13" x14ac:dyDescent="0.25">
      <c r="B21" s="9"/>
      <c r="C21" s="10"/>
      <c r="D21" s="10"/>
      <c r="E21" s="10"/>
      <c r="F21" s="10"/>
      <c r="G21" s="11"/>
    </row>
    <row r="22" spans="2:13" x14ac:dyDescent="0.25">
      <c r="B22" s="9"/>
      <c r="C22" s="10"/>
      <c r="D22" s="10"/>
      <c r="E22" s="10"/>
      <c r="F22" s="10"/>
      <c r="G22" s="11"/>
    </row>
    <row r="23" spans="2:13" x14ac:dyDescent="0.25">
      <c r="B23" s="9"/>
      <c r="C23" s="10"/>
      <c r="D23" s="10"/>
      <c r="E23" s="10"/>
      <c r="F23" s="10"/>
      <c r="G23" s="11"/>
    </row>
    <row r="24" spans="2:13" x14ac:dyDescent="0.25">
      <c r="B24" s="9"/>
      <c r="C24" s="10"/>
      <c r="D24" s="10"/>
      <c r="E24" s="10"/>
      <c r="F24" s="10"/>
      <c r="G24" s="11"/>
    </row>
    <row r="25" spans="2:13" x14ac:dyDescent="0.25">
      <c r="B25" s="9"/>
      <c r="C25" s="10"/>
      <c r="D25" s="10"/>
      <c r="E25" s="10"/>
      <c r="F25" s="10"/>
      <c r="G25" s="11"/>
    </row>
    <row r="26" spans="2:13" x14ac:dyDescent="0.25">
      <c r="B26" s="9"/>
      <c r="C26" s="10"/>
      <c r="D26" s="10"/>
      <c r="E26" s="10"/>
      <c r="F26" s="10"/>
      <c r="G26" s="11"/>
    </row>
    <row r="27" spans="2:13" x14ac:dyDescent="0.25">
      <c r="B27" s="9"/>
      <c r="C27" s="10"/>
      <c r="D27" s="10"/>
      <c r="E27" s="10"/>
      <c r="F27" s="10"/>
      <c r="G27" s="11"/>
    </row>
    <row r="28" spans="2:13" x14ac:dyDescent="0.25">
      <c r="B28" s="12"/>
      <c r="C28" s="13"/>
      <c r="D28" s="13"/>
      <c r="E28" s="13"/>
      <c r="F28" s="13"/>
      <c r="G28" s="14"/>
    </row>
    <row r="30" spans="2:13" x14ac:dyDescent="0.25">
      <c r="B30" s="1" t="s">
        <v>29</v>
      </c>
    </row>
    <row r="31" spans="2:13" x14ac:dyDescent="0.25">
      <c r="B31" s="1" t="s">
        <v>30</v>
      </c>
    </row>
  </sheetData>
  <mergeCells count="10">
    <mergeCell ref="D8:G8"/>
    <mergeCell ref="D9:G9"/>
    <mergeCell ref="D2:E2"/>
    <mergeCell ref="D3:E3"/>
    <mergeCell ref="F2:G2"/>
    <mergeCell ref="F3:G3"/>
    <mergeCell ref="F4:G4"/>
    <mergeCell ref="F5:G5"/>
    <mergeCell ref="E6:G6"/>
    <mergeCell ref="E7:G7"/>
  </mergeCells>
  <pageMargins left="0.7" right="0.7" top="0.75" bottom="0.75" header="0.3" footer="0.3"/>
  <pageSetup paperSize="9" scale="97" orientation="portrait" r:id="rId1"/>
  <colBreaks count="1" manualBreakCount="1">
    <brk id="7" max="2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/>
  </sheetViews>
  <sheetFormatPr baseColWidth="10" defaultColWidth="8.796875"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ColWidth="8.796875"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Taul1</vt:lpstr>
      <vt:lpstr>Taul2</vt:lpstr>
      <vt:lpstr>Taul3</vt:lpstr>
      <vt:lpstr>Taul1!Área_de_impresión</vt:lpstr>
    </vt:vector>
  </TitlesOfParts>
  <Company>VR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Vanhoja Auli</dc:creator>
  <cp:lastModifiedBy>CFU</cp:lastModifiedBy>
  <cp:lastPrinted>2016-09-27T08:00:51Z</cp:lastPrinted>
  <dcterms:created xsi:type="dcterms:W3CDTF">2016-09-19T11:10:50Z</dcterms:created>
  <dcterms:modified xsi:type="dcterms:W3CDTF">2017-12-26T13:44:09Z</dcterms:modified>
</cp:coreProperties>
</file>