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2685" yWindow="2685" windowWidth="15375" windowHeight="8325" tabRatio="640"/>
  </bookViews>
  <sheets>
    <sheet name="SETIEMBRE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1">'NUEVOS MATERIALES'!$B$1:$F$32</definedName>
    <definedName name="_xlnm.Print_Area" localSheetId="0">'SETIEMBRE 2021'!$B$1:$G$403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'SETIEMBRE 2021'!$1:$3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0" hidden="1">'SETIEMBRE 2021'!$B$1:$G$404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'SETIEMBRE 2021'!$1:$3</definedName>
    <definedName name="Z_96D9ECFD_33A2_43C7_81F2_82AA62F5B730_.wvu.Rows" localSheetId="3" hidden="1">DOLAR!$1:$1,DOLAR!$44:$52</definedName>
    <definedName name="Z_96D9ECFD_33A2_43C7_81F2_82AA62F5B730_.wvu.Rows" localSheetId="0" hidden="1">'SETIEMBRE 2021'!$400:$400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<sst xmlns="http://schemas.openxmlformats.org/spreadsheetml/2006/main" count="1296" uniqueCount="789">
  <si>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</si>
  <si>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</si>
  <si>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</si>
  <si>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</si>
  <si>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</si>
  <si>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</si>
  <si>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</si>
  <si>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</si>
  <si>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</si>
  <si>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</si>
  <si>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</si>
  <si>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</si>
  <si>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</si>
  <si>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</si>
  <si>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</si>
  <si>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</si>
  <si>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</si>
  <si>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</si>
  <si>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</si>
  <si>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</si>
  <si>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</si>
  <si>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</si>
  <si>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</si>
  <si>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</si>
  <si>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</si>
  <si>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</si>
  <si>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</si>
  <si>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</si>
  <si>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</si>
  <si>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</si>
  <si>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</si>
  <si>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</si>
  <si>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</si>
  <si>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</si>
  <si>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</si>
  <si>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</si>
  <si>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</si>
  <si>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</si>
  <si>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</si>
  <si>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</si>
  <si>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</si>
  <si>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</si>
  <si>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</si>
  <si>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</si>
  <si>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</si>
  <si>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</si>
  <si>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</si>
  <si>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</si>
  <si>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</si>
  <si>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</si>
  <si>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</si>
  <si>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</si>
  <si>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</si>
  <si>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</si>
  <si>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</si>
  <si>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</si>
  <si>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</si>
  <si>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</si>
  <si>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</si>
  <si>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</si>
  <si>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</si>
  <si>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</si>
  <si>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</si>
  <si>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</si>
  <si>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</si>
  <si>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</si>
  <si>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</si>
  <si>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</si>
  <si>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</si>
  <si>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</si>
  <si>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</si>
  <si>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</si>
  <si>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</si>
  <si>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</si>
  <si>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</si>
  <si>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</si>
  <si>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</si>
  <si>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</si>
  <si>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</si>
  <si>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</si>
  <si>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</si>
  <si>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</si>
  <si>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</si>
  <si>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</si>
  <si>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</si>
  <si>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</si>
  <si>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</si>
  <si>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</si>
  <si>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</si>
  <si>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</si>
  <si>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</si>
  <si>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</si>
  <si>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</si>
  <si>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</si>
  <si>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</si>
  <si>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</si>
  <si>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</si>
  <si>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</si>
  <si>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</si>
  <si>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</si>
  <si>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</si>
  <si>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</si>
  <si>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</si>
  <si>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</si>
  <si>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</si>
  <si>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</si>
  <si>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</si>
  <si>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</si>
  <si>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</si>
  <si>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</si>
  <si>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</si>
  <si>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</si>
  <si>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</si>
  <si>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</si>
  <si>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</si>
  <si>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</si>
  <si>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</si>
  <si>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</si>
  <si>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</si>
  <si>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</si>
  <si>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</si>
  <si>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</si>
  <si>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</si>
  <si>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</si>
  <si>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</si>
  <si>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</si>
  <si>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</si>
  <si>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</si>
  <si>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</si>
  <si>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</si>
  <si>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</si>
  <si>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</si>
  <si>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</si>
  <si>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</si>
  <si>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</si>
  <si>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</si>
  <si>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</si>
  <si>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</si>
  <si>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</si>
  <si>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</si>
  <si>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</si>
  <si>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</si>
  <si>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</si>
  <si>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</si>
  <si>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</si>
  <si>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</si>
  <si>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</si>
  <si>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</si>
  <si>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</si>
  <si>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</si>
  <si>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</si>
  <si>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</si>
  <si>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</si>
  <si>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</si>
  <si>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</si>
  <si>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</si>
  <si>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</si>
  <si>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</si>
  <si>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</si>
  <si>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</si>
  <si>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</si>
  <si>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</si>
  <si>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</si>
  <si>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</si>
  <si>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</si>
  <si>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</si>
  <si>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</si>
  <si>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</si>
  <si>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</si>
  <si>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</si>
  <si>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</si>
  <si>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</si>
  <si>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</si>
  <si>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</si>
  <si>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</si>
  <si>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</si>
  <si>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</si>
  <si>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</si>
  <si>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</si>
  <si>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</si>
  <si>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</si>
  <si>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</si>
  <si>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</si>
  <si>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</si>
  <si>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</si>
  <si>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</si>
  <si>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</si>
  <si>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</si>
  <si>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</si>
  <si>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</si>
  <si>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</si>
  <si>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</si>
  <si>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</si>
  <si>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</si>
  <si>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</si>
  <si>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</si>
  <si>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</si>
  <si>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</si>
  <si>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</si>
  <si>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</si>
  <si>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</si>
  <si>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</si>
  <si>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</si>
  <si>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</si>
  <si>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</si>
  <si>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</si>
  <si>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</si>
  <si>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</si>
  <si>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</si>
  <si>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</si>
  <si>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</si>
  <si>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</si>
  <si>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</si>
  <si>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</si>
  <si>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</si>
  <si>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</si>
  <si>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</si>
  <si>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</si>
  <si>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</si>
  <si>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</si>
  <si>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</si>
  <si>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</si>
  <si>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</si>
  <si>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</si>
  <si>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</si>
  <si>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</si>
  <si>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</si>
  <si>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</si>
  <si>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</si>
  <si>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</si>
  <si>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</si>
  <si>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</si>
  <si>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</si>
  <si>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</si>
  <si>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</si>
  <si>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</si>
  <si>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</si>
  <si>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</si>
  <si>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</si>
  <si>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</si>
  <si>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</si>
  <si>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</si>
  <si>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</si>
  <si>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</si>
  <si>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</si>
  <si>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</si>
  <si>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</si>
  <si>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</si>
  <si>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</si>
  <si>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</si>
  <si>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</si>
  <si>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</si>
  <si>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</si>
  <si>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</si>
  <si>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</si>
  <si>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</si>
  <si>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</si>
  <si>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</si>
  <si>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</si>
  <si>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</si>
  <si>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</si>
  <si>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</si>
  <si>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</si>
  <si>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</si>
  <si>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</si>
  <si>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</si>
  <si>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</si>
  <si>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</si>
  <si>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</si>
  <si>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</si>
  <si>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</si>
  <si>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</si>
  <si>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</si>
  <si>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</si>
  <si>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</si>
  <si>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</si>
  <si>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</si>
  <si>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</si>
  <si>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</si>
  <si>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</si>
  <si>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</si>
  <si>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</si>
  <si>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</si>
  <si>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</si>
  <si>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</si>
  <si>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</si>
  <si>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</si>
  <si>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</si>
  <si>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</si>
  <si>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</si>
  <si>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</si>
  <si>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</si>
  <si>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</si>
  <si>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</si>
  <si>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</si>
  <si>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</si>
  <si>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</si>
  <si>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</si>
  <si>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</si>
  <si>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</si>
  <si>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</si>
  <si>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</si>
  <si>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</si>
  <si>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</si>
  <si>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</si>
  <si>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</si>
  <si>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</si>
  <si>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</si>
  <si>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</si>
  <si>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</si>
  <si>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</si>
  <si>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</si>
  <si>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</si>
  <si>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</si>
  <si>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</si>
  <si>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</si>
  <si>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</si>
  <si>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</si>
  <si>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</si>
  <si>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</si>
  <si>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</si>
  <si>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</si>
  <si>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</si>
  <si>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</si>
  <si>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</si>
  <si>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</si>
  <si>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</si>
  <si>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</si>
  <si>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</si>
  <si>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</si>
  <si>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</si>
  <si>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</si>
  <si>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</si>
  <si>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</si>
  <si>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</si>
  <si>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</si>
  <si>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</si>
  <si>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</si>
  <si>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</si>
  <si>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</si>
  <si>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</si>
  <si>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</si>
  <si>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</si>
  <si>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</si>
  <si>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</si>
  <si>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</si>
  <si>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</si>
  <si>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</si>
  <si>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</si>
  <si>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</si>
  <si>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</si>
  <si>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</si>
  <si>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</si>
  <si>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</si>
  <si>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</si>
  <si>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</si>
  <si>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</si>
  <si>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</si>
  <si>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</si>
  <si>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</si>
  <si>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</si>
  <si>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</si>
  <si>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</si>
  <si>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</si>
  <si>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</si>
  <si>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</si>
  <si>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</si>
  <si>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</si>
  <si>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</si>
  <si>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</si>
  <si>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</si>
  <si>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</si>
  <si>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</si>
  <si>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</si>
  <si>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</si>
  <si>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</si>
  <si>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</si>
  <si>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</si>
  <si>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</si>
  <si>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</si>
  <si>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</si>
  <si>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</si>
  <si>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</si>
  <si>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</si>
  <si>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</si>
  <si>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</si>
  <si>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</si>
  <si>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</si>
  <si>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</si>
  <si>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</si>
  <si>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</si>
  <si>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</si>
  <si>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</si>
  <si>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</si>
  <si>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</si>
  <si>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</si>
  <si>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</si>
  <si>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</si>
  <si>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</si>
  <si>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</si>
  <si>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</si>
  <si>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</si>
  <si>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</si>
  <si>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</si>
  <si>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</si>
  <si>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</si>
  <si>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</si>
  <si>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</si>
  <si>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</si>
  <si>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</si>
  <si>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</si>
  <si>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</si>
  <si>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</si>
  <si>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</si>
  <si>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</si>
  <si>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</si>
  <si>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</si>
  <si>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</si>
  <si>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</si>
  <si>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</si>
  <si>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</si>
  <si>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</si>
  <si>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</si>
  <si>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</si>
  <si>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</si>
  <si>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</si>
  <si>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</si>
  <si>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</si>
  <si>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</si>
  <si>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</si>
  <si>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</si>
  <si>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</si>
  <si>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</si>
  <si>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</si>
  <si>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</si>
  <si>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</si>
  <si>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</si>
  <si>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</si>
  <si>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</si>
  <si>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</si>
  <si>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</si>
  <si>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</si>
  <si>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</si>
  <si>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</si>
  <si>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</si>
  <si>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</si>
  <si>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</si>
  <si>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</si>
  <si>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</si>
  <si>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</si>
  <si>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</si>
  <si>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</si>
  <si>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</si>
  <si>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</si>
  <si>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</si>
  <si>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</si>
  <si>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</si>
  <si>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</si>
  <si>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</si>
  <si>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</si>
  <si>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</si>
  <si>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</si>
  <si>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</si>
  <si>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</si>
  <si>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</si>
  <si>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</si>
  <si>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</si>
  <si>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</si>
  <si>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</si>
  <si>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</si>
  <si>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</si>
  <si>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</si>
  <si>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</si>
  <si>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</si>
  <si>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</si>
  <si>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</si>
  <si>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</si>
  <si>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</si>
  <si>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</si>
  <si>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</si>
  <si>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</si>
  <si>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</si>
  <si>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</si>
  <si>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</si>
  <si>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</si>
  <si>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</si>
  <si>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</si>
  <si>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</si>
  <si>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</si>
  <si>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</si>
  <si>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</si>
  <si>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</si>
  <si>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</si>
  <si>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</si>
  <si>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</si>
  <si>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</si>
  <si>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</si>
  <si>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</si>
  <si>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</si>
  <si>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</si>
  <si>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</si>
  <si>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</si>
  <si>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</si>
  <si>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</si>
  <si>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</si>
  <si>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</si>
  <si>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</si>
  <si>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</si>
  <si>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</si>
  <si>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</si>
  <si>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</si>
  <si>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</si>
  <si>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</si>
  <si>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</si>
  <si>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</si>
  <si>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</si>
  <si>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</si>
  <si>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</si>
  <si>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</si>
  <si>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</si>
  <si>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</si>
  <si>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</si>
  <si>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</si>
  <si>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</si>
  <si>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</si>
  <si>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</si>
  <si>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</si>
  <si>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</si>
  <si>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</si>
  <si>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</si>
  <si>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</si>
  <si>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</si>
  <si>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</si>
  <si>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</si>
  <si>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</si>
  <si>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</si>
  <si>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</si>
  <si>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</si>
  <si>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</si>
  <si>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</si>
  <si>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</si>
  <si>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</si>
  <si>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</si>
  <si>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</si>
  <si>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</si>
  <si>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</si>
  <si>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</si>
  <si>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</si>
  <si>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</si>
  <si>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</si>
  <si>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</si>
  <si>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</si>
  <si>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</si>
  <si>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</si>
  <si>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</si>
  <si>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</si>
  <si>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</si>
  <si>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</si>
  <si>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</si>
  <si>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</si>
  <si>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</si>
  <si>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</si>
  <si>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</si>
  <si>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</si>
  <si>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</si>
  <si>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</si>
  <si>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</si>
  <si>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</si>
  <si>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</si>
  <si>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</si>
  <si>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</si>
  <si>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</si>
  <si>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</si>
  <si>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</si>
  <si>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</si>
  <si>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</si>
  <si>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</si>
  <si>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</si>
  <si>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</si>
  <si>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</si>
  <si>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</si>
  <si>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</si>
  <si>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</si>
  <si>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</si>
  <si>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</si>
  <si>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</si>
  <si>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</si>
  <si>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</si>
  <si>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</si>
  <si>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</si>
  <si>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</si>
  <si>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</si>
  <si>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</si>
  <si>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</si>
  <si>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</si>
  <si>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</si>
  <si>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</si>
  <si>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</si>
  <si>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</si>
  <si>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</si>
  <si>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</si>
  <si>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</si>
  <si>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</si>
  <si>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</si>
  <si>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</si>
  <si>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</si>
  <si>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</si>
  <si>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</si>
  <si>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</si>
  <si>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</si>
  <si>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</si>
  <si>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</si>
  <si>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</si>
  <si>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</si>
  <si>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</si>
  <si>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</si>
  <si>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</si>
  <si>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</si>
  <si>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</si>
  <si>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</si>
  <si>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</si>
  <si>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</si>
  <si>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</si>
  <si>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</si>
  <si>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</si>
  <si>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</si>
  <si>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</si>
  <si>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</si>
  <si>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</si>
  <si>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</si>
  <si>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</si>
  <si>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</si>
  <si>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</si>
  <si>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</si>
  <si>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</si>
  <si>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</si>
  <si>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</si>
  <si>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</si>
  <si>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</si>
  <si>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</si>
  <si>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</si>
  <si>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</si>
  <si>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</si>
  <si>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</si>
  <si>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</si>
  <si>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</si>
  <si>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</si>
  <si>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</si>
  <si>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</si>
  <si>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</si>
  <si>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</si>
  <si>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</si>
  <si>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</si>
  <si>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</si>
  <si>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</si>
  <si>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</si>
  <si>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</si>
  <si>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</si>
  <si>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</si>
  <si>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</si>
  <si>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</si>
  <si>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</si>
  <si>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</si>
  <si>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</si>
  <si>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</si>
  <si>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</si>
  <si>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</si>
  <si>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</si>
  <si>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</si>
  <si>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</si>
  <si>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</si>
  <si>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</si>
  <si>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</si>
  <si>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</si>
  <si>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</si>
  <si>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</si>
  <si>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</si>
  <si>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</si>
  <si>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</si>
  <si>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</si>
  <si>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</si>
  <si>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</si>
  <si>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</si>
  <si>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</si>
  <si>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</si>
  <si>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</si>
  <si>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</si>
  <si>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</si>
  <si>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</si>
  <si>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</si>
  <si>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</si>
  <si>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</si>
  <si>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</si>
  <si>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</si>
  <si>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</si>
  <si>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</si>
  <si>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</si>
  <si>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</si>
  <si>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</si>
  <si>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</si>
  <si>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</si>
  <si>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</si>
  <si>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</si>
  <si>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</si>
  <si>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</si>
  <si>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</si>
  <si>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</si>
  <si>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Valores válidos desde el 08/06/2021.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</si>
  <si>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</si>
  <si>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</si>
  <si>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</si>
  <si>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</si>
  <si>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</si>
  <si>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</si>
  <si>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</si>
  <si>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</si>
  <si>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</si>
  <si>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</si>
  <si>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</si>
  <si>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</si>
  <si>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</si>
  <si>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</si>
  <si>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</si>
  <si>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</si>
  <si>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</si>
  <si>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</si>
  <si>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</si>
  <si>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</si>
  <si>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</si>
  <si>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</si>
  <si>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</si>
  <si>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</si>
  <si>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</si>
  <si>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</si>
  <si>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</si>
  <si>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</si>
  <si>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</si>
  <si>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</si>
  <si>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</si>
  <si>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</si>
  <si>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</si>
  <si>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</si>
  <si>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</si>
  <si>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</si>
  <si>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</si>
  <si>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</si>
  <si>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</si>
  <si>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N° 549   -  Setiembre 2021</t>
  </si>
  <si>
    <t>N° 549  -  Setiembre 2021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</si>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</sst>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2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424"/>
  <sheetViews>
    <sheetView showGridLines="0" tabSelected="1" zoomScale="115" zoomScaleNormal="115" zoomScaleSheetLayoutView="85" workbookViewId="0">
      <selection activeCell="H1" sqref="H1:I1048576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747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6030.4022496813823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13364.37197139029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29307.240448533383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31249.997865438338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186.368086204169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189.67184486187114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1239.6656844933818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54.13209271386075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39.677712156023034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3311.666339466457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40751.042034960716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33333.932746747552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79911.68140944987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733.0008296900802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1902.1230844996035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2275.3097659498439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15863.637331805427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37112.669060514614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40420.629999999997</v>
      </c>
      <c r="G34" s="145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8235.2357112403461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723.58859530490702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708.21061020695231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1354.3298723802486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508.8416858487027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3924.7664941769826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714.70599889920857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1075.7147570312661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2604.6507841048565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22.364884292460555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58.585488073901757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456.10021066635363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245.68942432286516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16.481267829394497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302.33718507246562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5444.9950546606833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7852.726029381759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368.79838875151074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3446.2657215633044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176.17366500160273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1474.2792818499547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613.82584753577362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2619.236023549206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3045.0935099326057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4020.2920542364359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7699.8509010481966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1220.5426303013307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1638.1450792728417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1541.3399765582678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4567.2142049347522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14266.559821224633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11566.650228803332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3082.4856985023912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758.87217213951021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406.79942458171513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155.88531329703696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247.99051414065798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362.92392288896576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2205.013666576735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1207.3294776785901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435.15173629325432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1033.3882367587407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1488.2106311415153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11978.7232437661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404.53843019630045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528.25889271736708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507.92222433209542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1470.2317658328575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1880.1928458958928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1132.9773179899717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1709.2962925460838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835.03913441319264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214.27147846492511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1356.8613615175025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1037.0932020277926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918.28098689103081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21443.737788082948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1558.2678216697807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17222.247128654148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16890.67269580084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16989.51394468762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14903.229065222404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19444.013601748837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23140.223928945707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579.91317078302654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594.11756029148569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67168.69287371033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51075.370010554325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58899.120887465651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1243.9721372202348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1651.4726146041701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305.65003436483693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1321.741267444864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8527.0315038020362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372.80929061216318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388.27141748297021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169.05486561671472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263.44136742087909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2202.3393235194471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9903.130552335575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49.94</v>
      </c>
      <c r="G176" s="144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70.41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1541.0547265486948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993.03902977218547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1788.6307994567019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4121.9472030447705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7404.0790042774506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177.28633947815334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3828.3585944181605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3425.1714934986448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325.6703161885136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4629.7905634998015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4579.1726597624693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153.05580860603908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248.38384891117656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3000.4937167989324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17465.955858804376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509.29490710155432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119337.23011639404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178.26207907702678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679.56365314539767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11585.810958836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12538.486334786296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1100.3937417023799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507.18379884575813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25706.151503485569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3163.5056004764715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5627.0274447071661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8928.6756025613377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2635.140406421544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1287.4160805935419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3081.1075005069133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9230.4235508565471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462.64831325984085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2234.171039845698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6610.3019582197021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 t="e">
        <v>#VALUE!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629.55608311944854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159.92623696283317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315.77824570678786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8908.2469731554283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740.76007904852179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527.2013518585826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182.75007349140026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254939.60757118065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356.97507291195188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226528.16700168845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53465.548177862591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135073.62558087852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212835.44221016185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212767.20054115861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542.12847284507984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93638.754866322139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21606.780117204951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150.55315227019571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1475.0649553103722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330.49985697050676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5293.6319322754161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205.4658483679456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1203.571320246192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1345.3900128693292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1156.7764376836294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1094.6868891545946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1535.317485537063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1247.8120301790311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1540.8692211867633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1496.3435875445034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152.56135947560418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867.94685674532775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1298.5463522437758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1080.6254521889589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1042.4778139195691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1141.4888538467301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963.6549745818495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1046.6543898007176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14745.723872667328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19915.026659287989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18974.91263050829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23030.883606635562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22541.673063070848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2254.4190223111309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632.23959169626653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5343.176314296943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1517.6671690216372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1027.4865802181769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919.67894868232781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1007.0350551566333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6135.8088920834307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52.672528295525993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18411.537278719701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539.42651540334725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6134.1621957258903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42426.048067741409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30719.645898837232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65388.195852129385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16517.004360584142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28758.770480030598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1411.1336558811411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633.50085909571283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2049.2888520167612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8.072641784028642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32.392938616907756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2818.6616791110591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2" t="s">
        <v>506</v>
      </c>
      <c r="E400" s="203"/>
      <c r="F400" s="203"/>
      <c r="G400" s="204"/>
    </row>
    <row r="401" spans="3:7" ht="27.95" customHeight="1" thickBot="1">
      <c r="C401" s="33" t="s">
        <v>517</v>
      </c>
      <c r="D401" s="210" t="s">
        <v>707</v>
      </c>
      <c r="E401" s="203"/>
      <c r="F401" s="203"/>
      <c r="G401" s="203"/>
    </row>
    <row r="402" spans="3:7" ht="27.95" customHeight="1" thickBot="1">
      <c r="C402" s="205" t="s">
        <v>514</v>
      </c>
      <c r="D402" s="211" t="s">
        <v>516</v>
      </c>
      <c r="E402" s="212"/>
      <c r="F402" s="212"/>
      <c r="G402" s="213"/>
    </row>
    <row r="403" spans="3:7" ht="27.95" customHeight="1" thickBot="1">
      <c r="C403" s="206"/>
      <c r="D403" s="207" t="s">
        <v>515</v>
      </c>
      <c r="E403" s="208"/>
      <c r="F403" s="208"/>
      <c r="G403" s="209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200" t="s">
        <v>418</v>
      </c>
      <c r="E405" s="201"/>
      <c r="F405" s="201"/>
      <c r="G405" s="201"/>
    </row>
    <row r="424" spans="3:4" ht="27.95" customHeight="1">
      <c r="C424" s="120"/>
      <c r="D424" s="2" t="s">
        <v>524</v>
      </c>
    </row>
  </sheetData>
  <sheetProtection algorithmName="SHA-512" hashValue="8LZd8pcqHbxlNJunEhzoCLr6LQQaC9T7A2Y7s88KwiIu9wiv1d46V/8ZVntxkb1UE5ZCfrvfL1LbVL7uqgbZ+w==" saltValue="xgUKT5YZTkYl83GN1gyYCA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G1" sqref="G1:H1048576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748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858.66523414520043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1885.1131059131001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3204.0626414765143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162.62517124504404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147.89627066074735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580.83807195300119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604.61296174192114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5671.3504008805812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524.21084512135826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706.7061386896022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1744.1445649532127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3041.9804854473286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127.84914086306705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470.24911431575515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2261.4827544878435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332.75320785735607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1036.2538996602173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711.91581442718348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332.95516436086587</v>
      </c>
      <c r="F29" s="156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1556.667234095371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1898.7538926626214</v>
      </c>
      <c r="F31" s="32"/>
    </row>
    <row r="32" spans="1:6" ht="27.95" customHeight="1">
      <c r="B32" s="149" t="s">
        <v>541</v>
      </c>
      <c r="C32" s="3" t="s">
        <v>544</v>
      </c>
      <c r="D32" s="4" t="s">
        <v>445</v>
      </c>
      <c r="E32" s="39">
        <v>2331.6343274324977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K9GTOYu1OTBc6/gDncSco40m6YTd7qpW/rZXsJzeQEzkpEPlcxMQtz2YsUTE763QzAyApadoV6qe2nET4pBytQ==" saltValue="j08a0AWgJouI638+8qzDbg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zoomScale="130" zoomScaleNormal="130" workbookViewId="0">
      <selection activeCell="J91" sqref="J91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15" t="s">
        <v>383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3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2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1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>
      <c r="A29" s="124"/>
      <c r="B29" s="125"/>
      <c r="C29" s="125"/>
      <c r="D29" s="125"/>
      <c r="E29" s="125"/>
      <c r="F29" s="125" t="s">
        <v>418</v>
      </c>
      <c r="G29" s="125"/>
      <c r="H29" s="125"/>
      <c r="I29" s="125"/>
      <c r="J29" s="125"/>
      <c r="K29" s="125"/>
      <c r="L29" s="125"/>
      <c r="M29" s="125"/>
    </row>
    <row r="30" spans="1:14" ht="17.25" customHeight="1">
      <c r="A30" s="214" t="s">
        <v>397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4" ht="18">
      <c r="A31" s="214" t="s">
        <v>398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2"/>
      <c r="M32" s="12"/>
    </row>
    <row r="33" spans="1:14" hidden="1">
      <c r="A33" s="91" t="s">
        <v>384</v>
      </c>
      <c r="B33" s="91" t="s">
        <v>385</v>
      </c>
      <c r="C33" s="91" t="s">
        <v>386</v>
      </c>
      <c r="D33" s="91" t="s">
        <v>387</v>
      </c>
      <c r="E33" s="91" t="s">
        <v>388</v>
      </c>
      <c r="F33" s="91" t="s">
        <v>389</v>
      </c>
      <c r="G33" s="91" t="s">
        <v>390</v>
      </c>
      <c r="H33" s="91" t="s">
        <v>391</v>
      </c>
      <c r="I33" s="91" t="s">
        <v>392</v>
      </c>
      <c r="J33" s="91" t="s">
        <v>393</v>
      </c>
      <c r="K33" s="91" t="s">
        <v>394</v>
      </c>
      <c r="L33" s="91" t="s">
        <v>395</v>
      </c>
      <c r="M33" s="91" t="s">
        <v>396</v>
      </c>
    </row>
    <row r="34" spans="1:14" hidden="1">
      <c r="A34" s="91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1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1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1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1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1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1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1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1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1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0" customFormat="1" hidden="1">
      <c r="A44" s="91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0" customFormat="1" hidden="1">
      <c r="A45" s="159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0" customFormat="1" hidden="1">
      <c r="A46" s="93"/>
      <c r="B46" s="94" t="s">
        <v>520</v>
      </c>
      <c r="C46" s="93"/>
      <c r="D46" s="93"/>
      <c r="E46" s="93"/>
      <c r="F46" s="93"/>
      <c r="G46" s="93"/>
      <c r="H46" s="95"/>
      <c r="I46" s="95"/>
      <c r="J46" s="95"/>
      <c r="K46" s="95"/>
      <c r="L46" s="95"/>
      <c r="M46" s="95"/>
    </row>
    <row r="47" spans="1:14" s="160" customFormat="1" hidden="1">
      <c r="A47" s="159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59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1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1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5" customFormat="1">
      <c r="A51" s="91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7" customFormat="1">
      <c r="A52" s="91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4" customFormat="1">
      <c r="A53" s="91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1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58" customFormat="1">
      <c r="A55" s="91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1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1">
        <v>2021</v>
      </c>
      <c r="B57" s="19">
        <v>225.69</v>
      </c>
      <c r="C57" s="19">
        <v>227.55</v>
      </c>
      <c r="D57" s="19">
        <v>228.95</v>
      </c>
      <c r="E57" s="19">
        <v>230.1</v>
      </c>
      <c r="F57" s="19">
        <v>231.15</v>
      </c>
      <c r="G57" s="19">
        <v>232.69</v>
      </c>
      <c r="H57" s="19">
        <v>233.9</v>
      </c>
      <c r="I57" s="19">
        <v>235.89</v>
      </c>
      <c r="J57" s="19">
        <v>236.98</v>
      </c>
      <c r="K57" s="19">
        <v>239.44</v>
      </c>
      <c r="L57" s="19">
        <v>240.05</v>
      </c>
      <c r="M57" s="19"/>
    </row>
    <row r="58" spans="1:13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1:13" ht="14.25" customHeight="1">
      <c r="A59" s="214" t="s">
        <v>399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ht="18" hidden="1">
      <c r="A60" s="214" t="s">
        <v>400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2"/>
      <c r="M61" s="12"/>
    </row>
    <row r="62" spans="1:13" hidden="1">
      <c r="A62" s="91" t="s">
        <v>384</v>
      </c>
      <c r="B62" s="91" t="s">
        <v>385</v>
      </c>
      <c r="C62" s="91" t="s">
        <v>386</v>
      </c>
      <c r="D62" s="91" t="s">
        <v>387</v>
      </c>
      <c r="E62" s="91" t="s">
        <v>388</v>
      </c>
      <c r="F62" s="91" t="s">
        <v>389</v>
      </c>
      <c r="G62" s="91" t="s">
        <v>390</v>
      </c>
      <c r="H62" s="91" t="s">
        <v>391</v>
      </c>
      <c r="I62" s="91" t="s">
        <v>392</v>
      </c>
      <c r="J62" s="91" t="s">
        <v>393</v>
      </c>
      <c r="K62" s="91" t="s">
        <v>394</v>
      </c>
      <c r="L62" s="91" t="s">
        <v>395</v>
      </c>
      <c r="M62" s="91" t="s">
        <v>396</v>
      </c>
    </row>
    <row r="63" spans="1:13" hidden="1">
      <c r="A63" s="91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1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1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1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6"/>
      <c r="B67" s="94" t="s">
        <v>419</v>
      </c>
      <c r="C67" s="93"/>
      <c r="D67" s="93"/>
      <c r="E67" s="93"/>
      <c r="F67" s="93"/>
      <c r="G67" s="97"/>
      <c r="H67" s="97"/>
      <c r="I67" s="97"/>
      <c r="J67" s="97"/>
      <c r="K67" s="97"/>
      <c r="L67" s="97"/>
      <c r="M67" s="97"/>
    </row>
    <row r="68" spans="1:16" hidden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P68" s="67" t="s">
        <v>418</v>
      </c>
    </row>
    <row r="69" spans="1:16" hidden="1">
      <c r="A69" s="91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1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1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1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1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1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1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1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1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1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1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1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1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38" customFormat="1" hidden="1">
      <c r="A82" s="91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48" customFormat="1">
      <c r="A83" s="91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1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5" customFormat="1">
      <c r="A85" s="91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1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58" customFormat="1" ht="13.5" customHeight="1">
      <c r="A87" s="91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1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86" customFormat="1" ht="14.25" customHeight="1">
      <c r="A89" s="91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1">
        <v>2021</v>
      </c>
      <c r="B90" s="18">
        <v>776.42</v>
      </c>
      <c r="C90" s="18">
        <v>788.05</v>
      </c>
      <c r="D90" s="18">
        <v>792.93</v>
      </c>
      <c r="E90" s="18">
        <v>826.21</v>
      </c>
      <c r="F90" s="18">
        <v>832.33</v>
      </c>
      <c r="G90" s="18" t="s">
        <v>706</v>
      </c>
      <c r="H90" s="18">
        <v>840.93</v>
      </c>
      <c r="I90" s="18">
        <v>843.14</v>
      </c>
      <c r="J90" s="18">
        <v>841.32</v>
      </c>
      <c r="K90" s="18">
        <v>843.7</v>
      </c>
      <c r="L90" s="18"/>
      <c r="M90" s="18"/>
    </row>
    <row r="91" spans="1:13">
      <c r="A91" s="93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1:13" ht="12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1:13" ht="4.5" customHeight="1">
      <c r="A93" s="100"/>
      <c r="B93" s="101"/>
      <c r="C93" s="101"/>
      <c r="D93" s="101"/>
      <c r="E93" s="101"/>
      <c r="F93" s="101"/>
      <c r="G93" s="101" t="s">
        <v>418</v>
      </c>
      <c r="H93" s="101"/>
      <c r="I93" s="101"/>
      <c r="J93" s="101"/>
      <c r="K93" s="101"/>
      <c r="L93" s="101"/>
      <c r="M93" s="102"/>
    </row>
    <row r="94" spans="1:13" ht="18" customHeight="1">
      <c r="A94" s="223" t="s">
        <v>523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5"/>
    </row>
    <row r="95" spans="1:13" s="122" customFormat="1" ht="9.7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5"/>
    </row>
    <row r="96" spans="1:13" s="161" customFormat="1" ht="18.75" customHeight="1">
      <c r="A96" s="216" t="s">
        <v>532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8"/>
    </row>
    <row r="97" spans="1:13" s="161" customFormat="1" ht="17.25" customHeight="1">
      <c r="A97" s="103"/>
      <c r="B97" s="104"/>
      <c r="C97" s="104"/>
      <c r="D97" s="105"/>
      <c r="E97" s="105"/>
      <c r="F97" s="104"/>
      <c r="G97" s="104"/>
      <c r="H97" s="104"/>
      <c r="I97" s="104"/>
      <c r="J97" s="104"/>
      <c r="K97" s="104"/>
      <c r="L97" s="104"/>
      <c r="M97" s="106"/>
    </row>
    <row r="98" spans="1:13" ht="5.25" customHeight="1">
      <c r="A98" s="226" t="s">
        <v>531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8"/>
    </row>
    <row r="99" spans="1:13" ht="5.25" customHeight="1">
      <c r="A99" s="226" t="s">
        <v>522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</row>
    <row r="100" spans="1:13" ht="13.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</row>
    <row r="101" spans="1:13" ht="10.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1:13" ht="8.2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ht="11.25" customHeight="1">
      <c r="A103" s="221" t="s">
        <v>401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1:13" ht="6" customHeight="1">
      <c r="A104" s="222" t="s">
        <v>402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</row>
    <row r="105" spans="1:13" ht="16.5" customHeight="1">
      <c r="A105" s="12"/>
      <c r="B105" s="12"/>
      <c r="C105" s="111"/>
      <c r="D105" s="111"/>
      <c r="E105" s="111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22" t="s">
        <v>411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</row>
    <row r="107" spans="1:13" s="123" customFormat="1" ht="28.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</row>
    <row r="108" spans="1:13">
      <c r="A108" s="222" t="s">
        <v>533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</row>
    <row r="109" spans="1:13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</row>
    <row r="110" spans="1:13">
      <c r="A110" s="219" t="s">
        <v>534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</row>
    <row r="111" spans="1:13">
      <c r="B111" s="110"/>
      <c r="C111" s="42"/>
      <c r="D111" s="112"/>
      <c r="E111" s="112"/>
      <c r="F111" s="113"/>
      <c r="G111" s="112"/>
      <c r="H111" s="112"/>
      <c r="I111" s="112"/>
      <c r="J111" s="112"/>
      <c r="K111" s="112"/>
      <c r="L111" s="112"/>
      <c r="M111" s="112"/>
    </row>
    <row r="112" spans="1:13">
      <c r="B112" s="114"/>
      <c r="C112" s="42"/>
      <c r="D112" s="112"/>
      <c r="E112" s="112"/>
      <c r="F112" s="113"/>
      <c r="G112" s="112"/>
      <c r="H112" s="112"/>
      <c r="I112" s="112"/>
      <c r="J112" s="112"/>
      <c r="K112" s="112"/>
      <c r="L112" s="112"/>
      <c r="M112" s="112"/>
    </row>
    <row r="114" spans="2:13">
      <c r="B114" s="115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</sheetData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  <mergeCell ref="A1:M1"/>
    <mergeCell ref="A2:M2"/>
    <mergeCell ref="A3:M3"/>
    <mergeCell ref="A30:M30"/>
    <mergeCell ref="A96:M96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L67" sqref="L67"/>
    </sheetView>
  </sheetViews>
  <sheetFormatPr baseColWidth="10" defaultRowHeight="15"/>
  <cols>
    <col min="1" max="1" width="6.109375" style="67" customWidth="1"/>
    <col min="2" max="11" width="5.4414062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2" t="s">
        <v>404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199">
        <v>2020</v>
      </c>
      <c r="C6" s="233">
        <v>2021</v>
      </c>
      <c r="D6" s="234"/>
      <c r="E6" s="234"/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141" t="s">
        <v>396</v>
      </c>
      <c r="C7" s="47" t="s">
        <v>385</v>
      </c>
      <c r="D7" s="47" t="s">
        <v>386</v>
      </c>
      <c r="E7" s="47" t="s">
        <v>387</v>
      </c>
      <c r="F7" s="47" t="s">
        <v>388</v>
      </c>
      <c r="G7" s="47" t="s">
        <v>389</v>
      </c>
      <c r="H7" s="141" t="s">
        <v>390</v>
      </c>
      <c r="I7" s="141" t="s">
        <v>391</v>
      </c>
      <c r="J7" s="141" t="s">
        <v>392</v>
      </c>
      <c r="K7" s="141" t="s">
        <v>393</v>
      </c>
      <c r="L7" s="141" t="s">
        <v>394</v>
      </c>
      <c r="M7" s="141" t="s">
        <v>395</v>
      </c>
    </row>
    <row r="8" spans="1:13">
      <c r="A8" s="48">
        <v>1</v>
      </c>
      <c r="B8" s="178" t="s">
        <v>549</v>
      </c>
      <c r="C8" s="137"/>
      <c r="D8" s="190" t="s">
        <v>589</v>
      </c>
      <c r="E8" s="190" t="s">
        <v>605</v>
      </c>
      <c r="F8" s="137"/>
      <c r="G8" s="137"/>
      <c r="H8" s="132" t="s">
        <v>684</v>
      </c>
      <c r="I8" s="131" t="s">
        <v>663</v>
      </c>
      <c r="J8" s="173"/>
      <c r="K8" s="176" t="s">
        <v>728</v>
      </c>
      <c r="L8" s="176" t="s">
        <v>749</v>
      </c>
      <c r="M8" s="131" t="s">
        <v>769</v>
      </c>
    </row>
    <row r="9" spans="1:13">
      <c r="A9" s="53">
        <v>2</v>
      </c>
      <c r="B9" s="131" t="s">
        <v>550</v>
      </c>
      <c r="C9" s="180"/>
      <c r="D9" s="190" t="s">
        <v>590</v>
      </c>
      <c r="E9" s="190" t="s">
        <v>606</v>
      </c>
      <c r="F9" s="126"/>
      <c r="G9" s="126"/>
      <c r="H9" s="131" t="s">
        <v>685</v>
      </c>
      <c r="I9" s="131" t="s">
        <v>664</v>
      </c>
      <c r="J9" s="166" t="s">
        <v>708</v>
      </c>
      <c r="K9" s="174" t="s">
        <v>729</v>
      </c>
      <c r="L9" s="126"/>
      <c r="M9" s="126"/>
    </row>
    <row r="10" spans="1:13">
      <c r="A10" s="53">
        <v>3</v>
      </c>
      <c r="B10" s="131" t="s">
        <v>551</v>
      </c>
      <c r="C10" s="180"/>
      <c r="D10" s="190" t="s">
        <v>591</v>
      </c>
      <c r="E10" s="190" t="s">
        <v>607</v>
      </c>
      <c r="F10" s="126"/>
      <c r="G10" s="131" t="s">
        <v>644</v>
      </c>
      <c r="H10" s="68" t="s">
        <v>686</v>
      </c>
      <c r="I10" s="126"/>
      <c r="J10" s="166" t="s">
        <v>709</v>
      </c>
      <c r="K10" s="174" t="s">
        <v>730</v>
      </c>
      <c r="L10" s="126"/>
      <c r="M10" s="131" t="s">
        <v>770</v>
      </c>
    </row>
    <row r="11" spans="1:13">
      <c r="A11" s="53">
        <v>4</v>
      </c>
      <c r="B11" s="130" t="s">
        <v>552</v>
      </c>
      <c r="C11" s="131" t="s">
        <v>570</v>
      </c>
      <c r="D11" s="190" t="s">
        <v>592</v>
      </c>
      <c r="E11" s="190" t="s">
        <v>608</v>
      </c>
      <c r="F11" s="126"/>
      <c r="G11" s="131" t="s">
        <v>645</v>
      </c>
      <c r="H11" s="68" t="s">
        <v>687</v>
      </c>
      <c r="I11" s="126"/>
      <c r="J11" s="166" t="s">
        <v>710</v>
      </c>
      <c r="K11" s="197"/>
      <c r="L11" s="131" t="s">
        <v>750</v>
      </c>
      <c r="M11" s="131" t="s">
        <v>771</v>
      </c>
    </row>
    <row r="12" spans="1:13">
      <c r="A12" s="53">
        <v>5</v>
      </c>
      <c r="B12" s="179"/>
      <c r="C12" s="131" t="s">
        <v>571</v>
      </c>
      <c r="D12" s="190" t="s">
        <v>555</v>
      </c>
      <c r="E12" s="190" t="s">
        <v>609</v>
      </c>
      <c r="F12" s="131" t="s">
        <v>628</v>
      </c>
      <c r="G12" s="131" t="s">
        <v>646</v>
      </c>
      <c r="H12" s="126"/>
      <c r="I12" s="131" t="s">
        <v>665</v>
      </c>
      <c r="J12" s="166" t="s">
        <v>711</v>
      </c>
      <c r="K12" s="126"/>
      <c r="L12" s="131" t="s">
        <v>751</v>
      </c>
      <c r="M12" s="131" t="s">
        <v>772</v>
      </c>
    </row>
    <row r="13" spans="1:13">
      <c r="A13" s="53">
        <v>6</v>
      </c>
      <c r="B13" s="179"/>
      <c r="C13" s="169"/>
      <c r="D13" s="150"/>
      <c r="E13" s="126"/>
      <c r="F13" s="131" t="s">
        <v>629</v>
      </c>
      <c r="G13" s="131" t="s">
        <v>647</v>
      </c>
      <c r="H13" s="127"/>
      <c r="I13" s="131" t="s">
        <v>666</v>
      </c>
      <c r="J13" s="131" t="s">
        <v>712</v>
      </c>
      <c r="K13" s="131" t="s">
        <v>731</v>
      </c>
      <c r="L13" s="131" t="s">
        <v>752</v>
      </c>
      <c r="M13" s="126"/>
    </row>
    <row r="14" spans="1:13">
      <c r="A14" s="53">
        <v>7</v>
      </c>
      <c r="B14" s="130" t="s">
        <v>553</v>
      </c>
      <c r="C14" s="167" t="s">
        <v>572</v>
      </c>
      <c r="D14" s="150"/>
      <c r="E14" s="126"/>
      <c r="F14" s="131" t="s">
        <v>628</v>
      </c>
      <c r="G14" s="131" t="s">
        <v>648</v>
      </c>
      <c r="H14" s="131" t="s">
        <v>688</v>
      </c>
      <c r="I14" s="131" t="s">
        <v>667</v>
      </c>
      <c r="J14" s="126"/>
      <c r="K14" s="175" t="s">
        <v>732</v>
      </c>
      <c r="L14" s="131" t="s">
        <v>753</v>
      </c>
      <c r="M14" s="126"/>
    </row>
    <row r="15" spans="1:13">
      <c r="A15" s="53">
        <v>8</v>
      </c>
      <c r="B15" s="130" t="s">
        <v>554</v>
      </c>
      <c r="C15" s="166" t="s">
        <v>573</v>
      </c>
      <c r="D15" s="191" t="s">
        <v>593</v>
      </c>
      <c r="E15" s="190" t="s">
        <v>610</v>
      </c>
      <c r="F15" s="131" t="s">
        <v>629</v>
      </c>
      <c r="G15" s="195"/>
      <c r="H15" s="131" t="s">
        <v>689</v>
      </c>
      <c r="I15" s="131" t="s">
        <v>668</v>
      </c>
      <c r="J15" s="126"/>
      <c r="K15" s="175" t="s">
        <v>733</v>
      </c>
      <c r="L15" s="131" t="s">
        <v>754</v>
      </c>
      <c r="M15" s="131" t="s">
        <v>773</v>
      </c>
    </row>
    <row r="16" spans="1:13">
      <c r="A16" s="53">
        <v>9</v>
      </c>
      <c r="B16" s="131" t="s">
        <v>555</v>
      </c>
      <c r="C16" s="180"/>
      <c r="D16" s="190" t="s">
        <v>594</v>
      </c>
      <c r="E16" s="190" t="s">
        <v>611</v>
      </c>
      <c r="F16" s="140" t="s">
        <v>630</v>
      </c>
      <c r="G16" s="126"/>
      <c r="H16" s="130" t="s">
        <v>690</v>
      </c>
      <c r="I16" s="131" t="s">
        <v>669</v>
      </c>
      <c r="J16" s="131" t="s">
        <v>713</v>
      </c>
      <c r="K16" s="174" t="s">
        <v>734</v>
      </c>
      <c r="L16" s="126"/>
      <c r="M16" s="131" t="s">
        <v>774</v>
      </c>
    </row>
    <row r="17" spans="1:13">
      <c r="A17" s="53">
        <v>10</v>
      </c>
      <c r="B17" s="131" t="s">
        <v>556</v>
      </c>
      <c r="C17" s="180"/>
      <c r="D17" s="190" t="s">
        <v>595</v>
      </c>
      <c r="E17" s="190" t="s">
        <v>612</v>
      </c>
      <c r="F17" s="126"/>
      <c r="G17" s="131" t="s">
        <v>649</v>
      </c>
      <c r="H17" s="68" t="s">
        <v>691</v>
      </c>
      <c r="I17" s="126"/>
      <c r="J17" s="166" t="s">
        <v>714</v>
      </c>
      <c r="K17" s="174" t="s">
        <v>735</v>
      </c>
      <c r="L17" s="126"/>
      <c r="M17" s="131" t="s">
        <v>775</v>
      </c>
    </row>
    <row r="18" spans="1:13">
      <c r="A18" s="53">
        <v>11</v>
      </c>
      <c r="B18" s="130" t="s">
        <v>557</v>
      </c>
      <c r="C18" s="166" t="s">
        <v>574</v>
      </c>
      <c r="D18" s="190" t="s">
        <v>553</v>
      </c>
      <c r="E18" s="190" t="s">
        <v>613</v>
      </c>
      <c r="F18" s="126"/>
      <c r="G18" s="131" t="s">
        <v>650</v>
      </c>
      <c r="H18" s="68" t="s">
        <v>692</v>
      </c>
      <c r="I18" s="126"/>
      <c r="J18" s="166" t="s">
        <v>715</v>
      </c>
      <c r="K18" s="197"/>
      <c r="L18" s="126"/>
      <c r="M18" s="131" t="s">
        <v>776</v>
      </c>
    </row>
    <row r="19" spans="1:13">
      <c r="A19" s="53">
        <v>12</v>
      </c>
      <c r="B19" s="179"/>
      <c r="C19" s="166" t="s">
        <v>575</v>
      </c>
      <c r="D19" s="190" t="s">
        <v>596</v>
      </c>
      <c r="E19" s="190" t="s">
        <v>614</v>
      </c>
      <c r="F19" s="131" t="s">
        <v>627</v>
      </c>
      <c r="G19" s="131" t="s">
        <v>639</v>
      </c>
      <c r="H19" s="126"/>
      <c r="I19" s="131" t="s">
        <v>670</v>
      </c>
      <c r="J19" s="166" t="s">
        <v>716</v>
      </c>
      <c r="K19" s="126"/>
      <c r="L19" s="131" t="s">
        <v>755</v>
      </c>
      <c r="M19" s="131" t="s">
        <v>777</v>
      </c>
    </row>
    <row r="20" spans="1:13">
      <c r="A20" s="53">
        <v>13</v>
      </c>
      <c r="B20" s="179"/>
      <c r="C20" s="166" t="s">
        <v>576</v>
      </c>
      <c r="D20" s="150"/>
      <c r="E20" s="126"/>
      <c r="F20" s="131" t="s">
        <v>631</v>
      </c>
      <c r="G20" s="131" t="s">
        <v>651</v>
      </c>
      <c r="H20" s="127"/>
      <c r="I20" s="131" t="s">
        <v>671</v>
      </c>
      <c r="J20" s="166" t="s">
        <v>717</v>
      </c>
      <c r="K20" s="131" t="s">
        <v>547</v>
      </c>
      <c r="L20" s="131" t="s">
        <v>756</v>
      </c>
      <c r="M20" s="126"/>
    </row>
    <row r="21" spans="1:13">
      <c r="A21" s="53">
        <v>14</v>
      </c>
      <c r="B21" s="130" t="s">
        <v>558</v>
      </c>
      <c r="C21" s="166" t="s">
        <v>577</v>
      </c>
      <c r="D21" s="150"/>
      <c r="E21" s="126"/>
      <c r="F21" s="140" t="s">
        <v>632</v>
      </c>
      <c r="G21" s="131" t="s">
        <v>652</v>
      </c>
      <c r="H21" s="131" t="s">
        <v>693</v>
      </c>
      <c r="I21" s="131" t="s">
        <v>642</v>
      </c>
      <c r="J21" s="172"/>
      <c r="K21" s="175" t="s">
        <v>736</v>
      </c>
      <c r="L21" s="131" t="s">
        <v>757</v>
      </c>
      <c r="M21" s="126"/>
    </row>
    <row r="22" spans="1:13">
      <c r="A22" s="53">
        <v>15</v>
      </c>
      <c r="B22" s="130" t="s">
        <v>559</v>
      </c>
      <c r="C22" s="167" t="s">
        <v>578</v>
      </c>
      <c r="D22" s="150"/>
      <c r="E22" s="190" t="s">
        <v>615</v>
      </c>
      <c r="F22" s="131" t="s">
        <v>633</v>
      </c>
      <c r="G22" s="195"/>
      <c r="H22" s="131" t="s">
        <v>694</v>
      </c>
      <c r="I22" s="131" t="s">
        <v>672</v>
      </c>
      <c r="J22" s="126"/>
      <c r="K22" s="175" t="s">
        <v>737</v>
      </c>
      <c r="L22" s="131" t="s">
        <v>758</v>
      </c>
      <c r="M22" s="131" t="s">
        <v>778</v>
      </c>
    </row>
    <row r="23" spans="1:13">
      <c r="A23" s="53">
        <v>16</v>
      </c>
      <c r="B23" s="131" t="s">
        <v>560</v>
      </c>
      <c r="C23" s="181"/>
      <c r="D23" s="150"/>
      <c r="E23" s="190" t="s">
        <v>616</v>
      </c>
      <c r="F23" s="131" t="s">
        <v>634</v>
      </c>
      <c r="G23" s="126"/>
      <c r="H23" s="130" t="s">
        <v>695</v>
      </c>
      <c r="I23" s="131" t="s">
        <v>673</v>
      </c>
      <c r="J23" s="196" t="s">
        <v>718</v>
      </c>
      <c r="K23" s="174" t="s">
        <v>738</v>
      </c>
      <c r="L23" s="126"/>
      <c r="M23" s="131" t="s">
        <v>779</v>
      </c>
    </row>
    <row r="24" spans="1:13">
      <c r="A24" s="53">
        <v>17</v>
      </c>
      <c r="B24" s="131" t="s">
        <v>561</v>
      </c>
      <c r="C24" s="181"/>
      <c r="D24" s="190" t="s">
        <v>597</v>
      </c>
      <c r="E24" s="190" t="s">
        <v>617</v>
      </c>
      <c r="F24" s="126"/>
      <c r="G24" s="126"/>
      <c r="H24" s="130" t="s">
        <v>696</v>
      </c>
      <c r="I24" s="126"/>
      <c r="J24" s="166" t="s">
        <v>719</v>
      </c>
      <c r="K24" s="174" t="s">
        <v>733</v>
      </c>
      <c r="L24" s="126"/>
      <c r="M24" s="131" t="s">
        <v>780</v>
      </c>
    </row>
    <row r="25" spans="1:13">
      <c r="A25" s="53">
        <v>18</v>
      </c>
      <c r="B25" s="168" t="s">
        <v>562</v>
      </c>
      <c r="C25" s="167" t="s">
        <v>579</v>
      </c>
      <c r="D25" s="192" t="s">
        <v>598</v>
      </c>
      <c r="E25" s="190" t="s">
        <v>618</v>
      </c>
      <c r="F25" s="126"/>
      <c r="G25" s="131" t="s">
        <v>653</v>
      </c>
      <c r="H25" s="68" t="s">
        <v>697</v>
      </c>
      <c r="I25" s="126"/>
      <c r="J25" s="166" t="s">
        <v>720</v>
      </c>
      <c r="K25" s="197"/>
      <c r="L25" s="131" t="s">
        <v>759</v>
      </c>
      <c r="M25" s="131" t="s">
        <v>781</v>
      </c>
    </row>
    <row r="26" spans="1:13">
      <c r="A26" s="53">
        <v>19</v>
      </c>
      <c r="B26" s="182"/>
      <c r="C26" s="167" t="s">
        <v>580</v>
      </c>
      <c r="D26" s="192" t="s">
        <v>599</v>
      </c>
      <c r="E26" s="190" t="s">
        <v>619</v>
      </c>
      <c r="F26" s="126"/>
      <c r="G26" s="131" t="s">
        <v>654</v>
      </c>
      <c r="H26" s="127"/>
      <c r="I26" s="131" t="s">
        <v>674</v>
      </c>
      <c r="J26" s="166" t="s">
        <v>721</v>
      </c>
      <c r="K26" s="126"/>
      <c r="L26" s="131" t="s">
        <v>760</v>
      </c>
      <c r="M26" s="131" t="s">
        <v>778</v>
      </c>
    </row>
    <row r="27" spans="1:13">
      <c r="A27" s="53">
        <v>20</v>
      </c>
      <c r="B27" s="151"/>
      <c r="C27" s="167" t="s">
        <v>581</v>
      </c>
      <c r="D27" s="150"/>
      <c r="E27" s="126"/>
      <c r="F27" s="131" t="s">
        <v>635</v>
      </c>
      <c r="G27" s="131" t="s">
        <v>655</v>
      </c>
      <c r="H27" s="127"/>
      <c r="I27" s="131" t="s">
        <v>675</v>
      </c>
      <c r="J27" s="166" t="s">
        <v>722</v>
      </c>
      <c r="K27" s="131" t="s">
        <v>739</v>
      </c>
      <c r="L27" s="131" t="s">
        <v>761</v>
      </c>
      <c r="M27" s="126"/>
    </row>
    <row r="28" spans="1:13">
      <c r="A28" s="53">
        <v>21</v>
      </c>
      <c r="B28" s="130" t="s">
        <v>563</v>
      </c>
      <c r="C28" s="167" t="s">
        <v>582</v>
      </c>
      <c r="D28" s="150"/>
      <c r="E28" s="126"/>
      <c r="F28" s="131" t="s">
        <v>636</v>
      </c>
      <c r="G28" s="131" t="s">
        <v>656</v>
      </c>
      <c r="H28" s="131" t="s">
        <v>698</v>
      </c>
      <c r="I28" s="131" t="s">
        <v>676</v>
      </c>
      <c r="J28" s="172"/>
      <c r="K28" s="175" t="s">
        <v>740</v>
      </c>
      <c r="L28" s="131" t="s">
        <v>762</v>
      </c>
      <c r="M28" s="126"/>
    </row>
    <row r="29" spans="1:13">
      <c r="A29" s="53">
        <v>22</v>
      </c>
      <c r="B29" s="130" t="s">
        <v>564</v>
      </c>
      <c r="C29" s="166" t="s">
        <v>583</v>
      </c>
      <c r="D29" s="191" t="s">
        <v>600</v>
      </c>
      <c r="E29" s="190" t="s">
        <v>620</v>
      </c>
      <c r="F29" s="131" t="s">
        <v>637</v>
      </c>
      <c r="G29" s="126"/>
      <c r="H29" s="131" t="s">
        <v>699</v>
      </c>
      <c r="I29" s="131" t="s">
        <v>677</v>
      </c>
      <c r="J29" s="126"/>
      <c r="K29" s="175" t="s">
        <v>548</v>
      </c>
      <c r="L29" s="131" t="s">
        <v>763</v>
      </c>
      <c r="M29" s="131" t="s">
        <v>782</v>
      </c>
    </row>
    <row r="30" spans="1:13">
      <c r="A30" s="53">
        <v>23</v>
      </c>
      <c r="B30" s="131" t="s">
        <v>565</v>
      </c>
      <c r="C30" s="183"/>
      <c r="D30" s="190" t="s">
        <v>601</v>
      </c>
      <c r="E30" s="190" t="s">
        <v>621</v>
      </c>
      <c r="F30" s="131" t="s">
        <v>638</v>
      </c>
      <c r="G30" s="126"/>
      <c r="H30" s="130" t="s">
        <v>700</v>
      </c>
      <c r="I30" s="131" t="s">
        <v>678</v>
      </c>
      <c r="J30" s="131" t="s">
        <v>723</v>
      </c>
      <c r="K30" s="174" t="s">
        <v>741</v>
      </c>
      <c r="L30" s="126"/>
      <c r="M30" s="131" t="s">
        <v>783</v>
      </c>
    </row>
    <row r="31" spans="1:13">
      <c r="A31" s="53">
        <v>24</v>
      </c>
      <c r="B31" s="131" t="s">
        <v>566</v>
      </c>
      <c r="C31" s="181"/>
      <c r="D31" s="190" t="s">
        <v>602</v>
      </c>
      <c r="E31" s="190" t="s">
        <v>622</v>
      </c>
      <c r="F31" s="126"/>
      <c r="G31" s="131" t="s">
        <v>657</v>
      </c>
      <c r="H31" s="130" t="s">
        <v>701</v>
      </c>
      <c r="I31" s="126"/>
      <c r="J31" s="166" t="s">
        <v>724</v>
      </c>
      <c r="K31" s="174" t="s">
        <v>742</v>
      </c>
      <c r="L31" s="126"/>
      <c r="M31" s="131" t="s">
        <v>784</v>
      </c>
    </row>
    <row r="32" spans="1:13">
      <c r="A32" s="53">
        <v>25</v>
      </c>
      <c r="B32" s="151"/>
      <c r="C32" s="167" t="s">
        <v>584</v>
      </c>
      <c r="D32" s="190" t="s">
        <v>603</v>
      </c>
      <c r="E32" s="190" t="s">
        <v>623</v>
      </c>
      <c r="F32" s="126"/>
      <c r="G32" s="131" t="s">
        <v>658</v>
      </c>
      <c r="H32" s="130" t="s">
        <v>702</v>
      </c>
      <c r="I32" s="126"/>
      <c r="J32" s="126"/>
      <c r="K32" s="198"/>
      <c r="L32" s="131" t="s">
        <v>764</v>
      </c>
      <c r="M32" s="131" t="s">
        <v>785</v>
      </c>
    </row>
    <row r="33" spans="1:13">
      <c r="A33" s="53">
        <v>26</v>
      </c>
      <c r="B33" s="151"/>
      <c r="C33" s="167" t="s">
        <v>585</v>
      </c>
      <c r="D33" s="190" t="s">
        <v>604</v>
      </c>
      <c r="E33" s="190" t="s">
        <v>624</v>
      </c>
      <c r="F33" s="131" t="s">
        <v>639</v>
      </c>
      <c r="G33" s="131" t="s">
        <v>659</v>
      </c>
      <c r="H33" s="126"/>
      <c r="I33" s="131" t="s">
        <v>679</v>
      </c>
      <c r="J33" s="166" t="s">
        <v>725</v>
      </c>
      <c r="K33" s="127"/>
      <c r="L33" s="131" t="s">
        <v>765</v>
      </c>
      <c r="M33" s="131" t="s">
        <v>786</v>
      </c>
    </row>
    <row r="34" spans="1:13">
      <c r="A34" s="53">
        <v>27</v>
      </c>
      <c r="B34" s="131" t="s">
        <v>567</v>
      </c>
      <c r="C34" s="167" t="s">
        <v>586</v>
      </c>
      <c r="D34" s="150"/>
      <c r="E34" s="126"/>
      <c r="F34" s="131" t="s">
        <v>640</v>
      </c>
      <c r="G34" s="131" t="s">
        <v>660</v>
      </c>
      <c r="H34" s="127"/>
      <c r="I34" s="131" t="s">
        <v>680</v>
      </c>
      <c r="J34" s="166" t="s">
        <v>726</v>
      </c>
      <c r="K34" s="131" t="s">
        <v>743</v>
      </c>
      <c r="L34" s="131" t="s">
        <v>766</v>
      </c>
      <c r="M34" s="126"/>
    </row>
    <row r="35" spans="1:13">
      <c r="A35" s="53">
        <v>28</v>
      </c>
      <c r="B35" s="130" t="s">
        <v>568</v>
      </c>
      <c r="C35" s="167" t="s">
        <v>587</v>
      </c>
      <c r="D35" s="150"/>
      <c r="E35" s="126"/>
      <c r="F35" s="131" t="s">
        <v>641</v>
      </c>
      <c r="G35" s="131" t="s">
        <v>661</v>
      </c>
      <c r="H35" s="130" t="s">
        <v>703</v>
      </c>
      <c r="I35" s="131" t="s">
        <v>681</v>
      </c>
      <c r="J35" s="172"/>
      <c r="K35" s="175" t="s">
        <v>744</v>
      </c>
      <c r="L35" s="131" t="s">
        <v>767</v>
      </c>
      <c r="M35" s="126"/>
    </row>
    <row r="36" spans="1:13">
      <c r="A36" s="53">
        <v>29</v>
      </c>
      <c r="B36" s="130" t="s">
        <v>569</v>
      </c>
      <c r="C36" s="167" t="s">
        <v>588</v>
      </c>
      <c r="D36" s="126"/>
      <c r="E36" s="190" t="s">
        <v>625</v>
      </c>
      <c r="F36" s="131" t="s">
        <v>642</v>
      </c>
      <c r="G36" s="126"/>
      <c r="H36" s="131" t="s">
        <v>704</v>
      </c>
      <c r="I36" s="131" t="s">
        <v>682</v>
      </c>
      <c r="J36" s="126"/>
      <c r="K36" s="175" t="s">
        <v>745</v>
      </c>
      <c r="L36" s="131" t="s">
        <v>768</v>
      </c>
      <c r="M36" s="131" t="s">
        <v>787</v>
      </c>
    </row>
    <row r="37" spans="1:13">
      <c r="A37" s="53">
        <v>30</v>
      </c>
      <c r="B37" s="131" t="s">
        <v>569</v>
      </c>
      <c r="C37" s="181"/>
      <c r="D37" s="126"/>
      <c r="E37" s="190" t="s">
        <v>626</v>
      </c>
      <c r="F37" s="131" t="s">
        <v>643</v>
      </c>
      <c r="G37" s="126"/>
      <c r="H37" s="130" t="s">
        <v>705</v>
      </c>
      <c r="I37" s="131" t="s">
        <v>683</v>
      </c>
      <c r="J37" s="131" t="s">
        <v>559</v>
      </c>
      <c r="K37" s="175" t="s">
        <v>746</v>
      </c>
      <c r="L37" s="126"/>
      <c r="M37" s="131" t="s">
        <v>788</v>
      </c>
    </row>
    <row r="38" spans="1:13" ht="15.75" thickBot="1">
      <c r="A38" s="56">
        <v>31</v>
      </c>
      <c r="B38" s="136"/>
      <c r="C38" s="184"/>
      <c r="D38" s="139"/>
      <c r="E38" s="193" t="s">
        <v>627</v>
      </c>
      <c r="F38" s="136"/>
      <c r="G38" s="194" t="s">
        <v>662</v>
      </c>
      <c r="H38" s="69"/>
      <c r="I38" s="69"/>
      <c r="J38" s="170" t="s">
        <v>727</v>
      </c>
      <c r="K38" s="139"/>
      <c r="L38" s="136"/>
      <c r="M38" s="126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32" t="s">
        <v>407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31" t="s">
        <v>406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87">
        <v>28.245000000000001</v>
      </c>
      <c r="C62" s="188">
        <v>28.552</v>
      </c>
      <c r="D62" s="188">
        <v>28.544</v>
      </c>
      <c r="E62" s="188">
        <v>28.123000000000001</v>
      </c>
      <c r="F62" s="188">
        <v>28.256</v>
      </c>
      <c r="G62" s="188">
        <v>28.495000000000001</v>
      </c>
      <c r="H62" s="188">
        <v>28.251000000000001</v>
      </c>
      <c r="I62" s="188">
        <v>28.849</v>
      </c>
      <c r="J62" s="188">
        <v>28.98</v>
      </c>
      <c r="K62" s="188">
        <v>29.175999999999998</v>
      </c>
      <c r="L62" s="188">
        <v>28.998000000000001</v>
      </c>
      <c r="M62" s="189">
        <v>28.806999999999999</v>
      </c>
    </row>
    <row r="63" spans="1:13" s="146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62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3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7" customFormat="1" ht="15.75" thickBot="1">
      <c r="A66" s="72">
        <v>2021</v>
      </c>
      <c r="B66" s="163">
        <v>42.277999999999999</v>
      </c>
      <c r="C66" s="164" t="s">
        <v>604</v>
      </c>
      <c r="D66" s="164" t="s">
        <v>627</v>
      </c>
      <c r="E66" s="164">
        <v>43.802</v>
      </c>
      <c r="F66" s="164">
        <v>43.793999999999997</v>
      </c>
      <c r="G66" s="164">
        <v>43.576999999999998</v>
      </c>
      <c r="H66" s="164">
        <v>43.704000000000001</v>
      </c>
      <c r="I66" s="164">
        <v>42.463999999999999</v>
      </c>
      <c r="J66" s="164">
        <v>42.94</v>
      </c>
      <c r="K66" s="164">
        <v>44.180999999999997</v>
      </c>
      <c r="L66" s="164">
        <v>44.1</v>
      </c>
      <c r="M66" s="165"/>
    </row>
  </sheetData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5">
    <mergeCell ref="A41:M41"/>
    <mergeCell ref="A4:M4"/>
    <mergeCell ref="A3:M3"/>
    <mergeCell ref="A40:M40"/>
    <mergeCell ref="C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2" zoomScale="115" zoomScaleNormal="115" workbookViewId="0">
      <selection activeCell="B7" sqref="B7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6" t="s">
        <v>421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>
      <c r="A4" s="237" t="s">
        <v>417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9">
        <v>2021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47" t="s">
        <v>385</v>
      </c>
      <c r="C7" s="47" t="s">
        <v>386</v>
      </c>
      <c r="D7" s="47" t="s">
        <v>387</v>
      </c>
      <c r="E7" s="47" t="s">
        <v>388</v>
      </c>
      <c r="F7" s="47" t="s">
        <v>389</v>
      </c>
      <c r="G7" s="47" t="s">
        <v>390</v>
      </c>
      <c r="H7" s="47" t="s">
        <v>391</v>
      </c>
      <c r="I7" s="47" t="s">
        <v>392</v>
      </c>
      <c r="J7" s="47" t="s">
        <v>393</v>
      </c>
      <c r="K7" s="47" t="s">
        <v>394</v>
      </c>
      <c r="L7" s="47" t="s">
        <v>395</v>
      </c>
      <c r="M7" s="47" t="s">
        <v>396</v>
      </c>
    </row>
    <row r="8" spans="1:13">
      <c r="A8" s="48">
        <v>1</v>
      </c>
      <c r="B8" s="49">
        <v>4.7850000000000001</v>
      </c>
      <c r="C8" s="50">
        <v>4.7789000000000001</v>
      </c>
      <c r="D8" s="51">
        <v>4.8430999999999997</v>
      </c>
      <c r="E8" s="52">
        <v>4.8887</v>
      </c>
      <c r="F8" s="49">
        <v>4.9202000000000004</v>
      </c>
      <c r="G8" s="49">
        <v>4.9455999999999998</v>
      </c>
      <c r="H8" s="49">
        <v>4.9684999999999997</v>
      </c>
      <c r="I8" s="49">
        <v>5.0006000000000004</v>
      </c>
      <c r="J8" s="49">
        <v>5.0275999999999996</v>
      </c>
      <c r="K8" s="49">
        <v>5.0678999999999998</v>
      </c>
      <c r="L8" s="49">
        <v>5.0940000000000003</v>
      </c>
      <c r="M8" s="49">
        <v>5.1429</v>
      </c>
    </row>
    <row r="9" spans="1:13">
      <c r="A9" s="53">
        <v>2</v>
      </c>
      <c r="B9" s="51">
        <v>4.7854999999999999</v>
      </c>
      <c r="C9" s="51">
        <v>4.7786</v>
      </c>
      <c r="D9" s="51">
        <v>4.8459000000000003</v>
      </c>
      <c r="E9" s="54">
        <v>4.8899999999999997</v>
      </c>
      <c r="F9" s="51">
        <v>4.9211999999999998</v>
      </c>
      <c r="G9" s="51">
        <v>4.9463999999999997</v>
      </c>
      <c r="H9" s="51">
        <v>4.9692999999999996</v>
      </c>
      <c r="I9" s="51">
        <v>5.0016999999999996</v>
      </c>
      <c r="J9" s="51">
        <v>5.0284000000000004</v>
      </c>
      <c r="K9" s="51">
        <v>5.0693999999999999</v>
      </c>
      <c r="L9" s="51">
        <v>5.0948000000000002</v>
      </c>
      <c r="M9" s="51">
        <v>5.1447000000000003</v>
      </c>
    </row>
    <row r="10" spans="1:13">
      <c r="A10" s="53">
        <v>3</v>
      </c>
      <c r="B10" s="51">
        <v>4.7858999999999998</v>
      </c>
      <c r="C10" s="51">
        <v>4.7782999999999998</v>
      </c>
      <c r="D10" s="51">
        <v>4.8486000000000002</v>
      </c>
      <c r="E10" s="54">
        <v>4.8913000000000002</v>
      </c>
      <c r="F10" s="51">
        <v>4.9222000000000001</v>
      </c>
      <c r="G10" s="51">
        <v>4.9471999999999996</v>
      </c>
      <c r="H10" s="51">
        <v>4.97</v>
      </c>
      <c r="I10" s="51">
        <v>5.0027999999999997</v>
      </c>
      <c r="J10" s="51">
        <v>5.0292000000000003</v>
      </c>
      <c r="K10" s="51">
        <v>5.0708000000000002</v>
      </c>
      <c r="L10" s="51">
        <v>5.0955000000000004</v>
      </c>
      <c r="M10" s="51">
        <v>5.1464999999999996</v>
      </c>
    </row>
    <row r="11" spans="1:13">
      <c r="A11" s="53">
        <v>4</v>
      </c>
      <c r="B11" s="51">
        <v>4.7862999999999998</v>
      </c>
      <c r="C11" s="51">
        <v>4.7779999999999996</v>
      </c>
      <c r="D11" s="51">
        <v>4.8513999999999999</v>
      </c>
      <c r="E11" s="54">
        <v>4.8925999999999998</v>
      </c>
      <c r="F11" s="51">
        <v>4.9231999999999996</v>
      </c>
      <c r="G11" s="51">
        <v>4.9480000000000004</v>
      </c>
      <c r="H11" s="51">
        <v>4.9707999999999997</v>
      </c>
      <c r="I11" s="51">
        <v>5.0038</v>
      </c>
      <c r="J11" s="51">
        <v>5.0301</v>
      </c>
      <c r="K11" s="51">
        <v>5.0721999999999996</v>
      </c>
      <c r="L11" s="51">
        <v>5.0963000000000003</v>
      </c>
      <c r="M11" s="51">
        <v>5.1482000000000001</v>
      </c>
    </row>
    <row r="12" spans="1:13">
      <c r="A12" s="53">
        <v>5</v>
      </c>
      <c r="B12" s="51">
        <v>4.7868000000000004</v>
      </c>
      <c r="C12" s="51">
        <v>4.7777000000000003</v>
      </c>
      <c r="D12" s="51">
        <v>4.8540999999999999</v>
      </c>
      <c r="E12" s="54">
        <v>4.8939000000000004</v>
      </c>
      <c r="F12" s="51">
        <v>4.9241999999999999</v>
      </c>
      <c r="G12" s="51">
        <v>4.9488000000000003</v>
      </c>
      <c r="H12" s="51">
        <v>4.9715999999999996</v>
      </c>
      <c r="I12" s="51">
        <v>5.0049000000000001</v>
      </c>
      <c r="J12" s="51">
        <v>5.0308999999999999</v>
      </c>
      <c r="K12" s="51">
        <v>5.0736999999999997</v>
      </c>
      <c r="L12" s="51">
        <v>5.0970000000000004</v>
      </c>
      <c r="M12" s="51">
        <v>5.15</v>
      </c>
    </row>
    <row r="13" spans="1:13">
      <c r="A13" s="53">
        <v>6</v>
      </c>
      <c r="B13" s="51">
        <v>4.7865000000000002</v>
      </c>
      <c r="C13" s="51">
        <v>4.7804000000000002</v>
      </c>
      <c r="D13" s="51">
        <v>4.8554000000000004</v>
      </c>
      <c r="E13" s="54">
        <v>4.8948999999999998</v>
      </c>
      <c r="F13" s="51">
        <v>4.9249999999999998</v>
      </c>
      <c r="G13" s="51">
        <v>4.9496000000000002</v>
      </c>
      <c r="H13" s="51">
        <v>4.9726999999999997</v>
      </c>
      <c r="I13" s="51">
        <v>5.0057</v>
      </c>
      <c r="J13" s="51">
        <v>5.0323000000000002</v>
      </c>
      <c r="K13" s="51">
        <v>5.0744999999999996</v>
      </c>
      <c r="L13" s="51">
        <v>5.0987999999999998</v>
      </c>
      <c r="M13" s="51">
        <v>5.1504000000000003</v>
      </c>
    </row>
    <row r="14" spans="1:13">
      <c r="A14" s="53">
        <v>7</v>
      </c>
      <c r="B14" s="51">
        <v>4.7862</v>
      </c>
      <c r="C14" s="51">
        <v>4.7831000000000001</v>
      </c>
      <c r="D14" s="51">
        <v>4.8567</v>
      </c>
      <c r="E14" s="54">
        <v>4.8959000000000001</v>
      </c>
      <c r="F14" s="51">
        <v>4.9257999999999997</v>
      </c>
      <c r="G14" s="51">
        <v>4.9503000000000004</v>
      </c>
      <c r="H14" s="51">
        <v>4.9737</v>
      </c>
      <c r="I14" s="51">
        <v>5.0065999999999997</v>
      </c>
      <c r="J14" s="51">
        <v>5.0336999999999996</v>
      </c>
      <c r="K14" s="51">
        <v>5.0751999999999997</v>
      </c>
      <c r="L14" s="51">
        <v>5.1005000000000003</v>
      </c>
      <c r="M14" s="51">
        <v>5.1508000000000003</v>
      </c>
    </row>
    <row r="15" spans="1:13">
      <c r="A15" s="53">
        <v>8</v>
      </c>
      <c r="B15" s="51">
        <v>4.7858999999999998</v>
      </c>
      <c r="C15" s="51">
        <v>4.7858000000000001</v>
      </c>
      <c r="D15" s="51">
        <v>4.8578999999999999</v>
      </c>
      <c r="E15" s="54">
        <v>4.8968999999999996</v>
      </c>
      <c r="F15" s="51">
        <v>4.9265999999999996</v>
      </c>
      <c r="G15" s="51">
        <v>4.9511000000000003</v>
      </c>
      <c r="H15" s="51">
        <v>4.9748000000000001</v>
      </c>
      <c r="I15" s="51">
        <v>5.0073999999999996</v>
      </c>
      <c r="J15" s="51">
        <v>5.0351999999999997</v>
      </c>
      <c r="K15" s="51">
        <v>5.0759999999999996</v>
      </c>
      <c r="L15" s="51">
        <v>5.1022999999999996</v>
      </c>
      <c r="M15" s="51">
        <v>5.1512000000000002</v>
      </c>
    </row>
    <row r="16" spans="1:13">
      <c r="A16" s="53">
        <v>9</v>
      </c>
      <c r="B16" s="51">
        <v>4.7855999999999996</v>
      </c>
      <c r="C16" s="51">
        <v>4.7885</v>
      </c>
      <c r="D16" s="51">
        <v>4.8592000000000004</v>
      </c>
      <c r="E16" s="54">
        <v>4.8978999999999999</v>
      </c>
      <c r="F16" s="51">
        <v>4.9273999999999996</v>
      </c>
      <c r="G16" s="51">
        <v>4.9518000000000004</v>
      </c>
      <c r="H16" s="51">
        <v>4.9759000000000002</v>
      </c>
      <c r="I16" s="51">
        <v>5.0083000000000002</v>
      </c>
      <c r="J16" s="51">
        <v>5.0366</v>
      </c>
      <c r="K16" s="51">
        <v>5.0766999999999998</v>
      </c>
      <c r="L16" s="51">
        <v>5.1040000000000001</v>
      </c>
      <c r="M16" s="51">
        <v>5.1516999999999999</v>
      </c>
    </row>
    <row r="17" spans="1:13">
      <c r="A17" s="53">
        <v>10</v>
      </c>
      <c r="B17" s="51">
        <v>4.7853000000000003</v>
      </c>
      <c r="C17" s="51">
        <v>4.7912999999999997</v>
      </c>
      <c r="D17" s="51">
        <v>4.8605</v>
      </c>
      <c r="E17" s="54">
        <v>4.8989000000000003</v>
      </c>
      <c r="F17" s="51">
        <v>4.9282000000000004</v>
      </c>
      <c r="G17" s="51">
        <v>4.9526000000000003</v>
      </c>
      <c r="H17" s="51">
        <v>4.9770000000000003</v>
      </c>
      <c r="I17" s="51">
        <v>5.0091000000000001</v>
      </c>
      <c r="J17" s="51">
        <v>5.0380000000000003</v>
      </c>
      <c r="K17" s="51">
        <v>5.0774999999999997</v>
      </c>
      <c r="L17" s="51">
        <v>5.1058000000000003</v>
      </c>
      <c r="M17" s="51">
        <v>5.1520999999999999</v>
      </c>
    </row>
    <row r="18" spans="1:13">
      <c r="A18" s="53">
        <v>11</v>
      </c>
      <c r="B18" s="51">
        <v>4.7850000000000001</v>
      </c>
      <c r="C18" s="51">
        <v>4.7939999999999996</v>
      </c>
      <c r="D18" s="51">
        <v>4.8617999999999997</v>
      </c>
      <c r="E18" s="54">
        <v>4.9000000000000004</v>
      </c>
      <c r="F18" s="51">
        <v>4.9290000000000003</v>
      </c>
      <c r="G18" s="51">
        <v>4.9532999999999996</v>
      </c>
      <c r="H18" s="51">
        <v>4.9779999999999998</v>
      </c>
      <c r="I18" s="51">
        <v>5.0099</v>
      </c>
      <c r="J18" s="51">
        <v>5.0393999999999997</v>
      </c>
      <c r="K18" s="51">
        <v>5.0781999999999998</v>
      </c>
      <c r="L18" s="51">
        <v>5.1075999999999997</v>
      </c>
      <c r="M18" s="51">
        <v>5.1524999999999999</v>
      </c>
    </row>
    <row r="19" spans="1:13">
      <c r="A19" s="53">
        <v>12</v>
      </c>
      <c r="B19" s="51">
        <v>4.7847</v>
      </c>
      <c r="C19" s="51">
        <v>4.7967000000000004</v>
      </c>
      <c r="D19" s="51">
        <v>4.8631000000000002</v>
      </c>
      <c r="E19" s="54">
        <v>4.9009999999999998</v>
      </c>
      <c r="F19" s="51">
        <v>4.9297000000000004</v>
      </c>
      <c r="G19" s="51">
        <v>4.9541000000000004</v>
      </c>
      <c r="H19" s="51">
        <v>4.9790999999999999</v>
      </c>
      <c r="I19" s="51">
        <v>5.0107999999999997</v>
      </c>
      <c r="J19" s="51">
        <v>5.0407999999999999</v>
      </c>
      <c r="K19" s="51">
        <v>5.0789999999999997</v>
      </c>
      <c r="L19" s="51">
        <v>5.1093000000000002</v>
      </c>
      <c r="M19" s="51">
        <v>5.1528999999999998</v>
      </c>
    </row>
    <row r="20" spans="1:13">
      <c r="A20" s="53">
        <v>13</v>
      </c>
      <c r="B20" s="51">
        <v>4.7845000000000004</v>
      </c>
      <c r="C20" s="51">
        <v>4.7994000000000003</v>
      </c>
      <c r="D20" s="51">
        <v>4.8643000000000001</v>
      </c>
      <c r="E20" s="54">
        <v>4.9020000000000001</v>
      </c>
      <c r="F20" s="51">
        <v>4.9305000000000003</v>
      </c>
      <c r="G20" s="51">
        <v>4.9549000000000003</v>
      </c>
      <c r="H20" s="51">
        <v>4.9802</v>
      </c>
      <c r="I20" s="51">
        <v>5.0115999999999996</v>
      </c>
      <c r="J20" s="51">
        <v>5.0423</v>
      </c>
      <c r="K20" s="51">
        <v>5.0796999999999999</v>
      </c>
      <c r="L20" s="51">
        <v>5.1111000000000004</v>
      </c>
      <c r="M20" s="51">
        <v>5.1532999999999998</v>
      </c>
    </row>
    <row r="21" spans="1:13">
      <c r="A21" s="53">
        <v>14</v>
      </c>
      <c r="B21" s="51">
        <v>4.7842000000000002</v>
      </c>
      <c r="C21" s="51">
        <v>4.8021000000000003</v>
      </c>
      <c r="D21" s="51">
        <v>4.8655999999999997</v>
      </c>
      <c r="E21" s="54">
        <v>4.9029999999999996</v>
      </c>
      <c r="F21" s="51">
        <v>4.9313000000000002</v>
      </c>
      <c r="G21" s="51">
        <v>4.9555999999999996</v>
      </c>
      <c r="H21" s="51">
        <v>4.9812000000000003</v>
      </c>
      <c r="I21" s="51">
        <v>5.0124000000000004</v>
      </c>
      <c r="J21" s="51">
        <v>5.0437000000000003</v>
      </c>
      <c r="K21" s="51">
        <v>5.0804999999999998</v>
      </c>
      <c r="L21" s="51">
        <v>5.1128</v>
      </c>
      <c r="M21" s="51">
        <v>5.1536999999999997</v>
      </c>
    </row>
    <row r="22" spans="1:13">
      <c r="A22" s="53">
        <v>15</v>
      </c>
      <c r="B22" s="51">
        <v>4.7839</v>
      </c>
      <c r="C22" s="51">
        <v>4.8048999999999999</v>
      </c>
      <c r="D22" s="51">
        <v>4.8669000000000002</v>
      </c>
      <c r="E22" s="54">
        <v>4.9039999999999999</v>
      </c>
      <c r="F22" s="51">
        <v>4.9321000000000002</v>
      </c>
      <c r="G22" s="51">
        <v>4.9564000000000004</v>
      </c>
      <c r="H22" s="51">
        <v>4.9823000000000004</v>
      </c>
      <c r="I22" s="51">
        <v>5.0133000000000001</v>
      </c>
      <c r="J22" s="51">
        <v>5.0450999999999997</v>
      </c>
      <c r="K22" s="51">
        <v>5.0811999999999999</v>
      </c>
      <c r="L22" s="51">
        <v>5.1146000000000003</v>
      </c>
      <c r="M22" s="51">
        <v>5.1540999999999997</v>
      </c>
    </row>
    <row r="23" spans="1:13">
      <c r="A23" s="53">
        <v>16</v>
      </c>
      <c r="B23" s="51">
        <v>4.7835999999999999</v>
      </c>
      <c r="C23" s="51">
        <v>4.8075999999999999</v>
      </c>
      <c r="D23" s="51">
        <v>4.8681999999999999</v>
      </c>
      <c r="E23" s="54">
        <v>4.9050000000000002</v>
      </c>
      <c r="F23" s="51">
        <v>4.9329000000000001</v>
      </c>
      <c r="G23" s="51">
        <v>4.9570999999999996</v>
      </c>
      <c r="H23" s="51">
        <v>4.9833999999999996</v>
      </c>
      <c r="I23" s="51">
        <v>5.0141</v>
      </c>
      <c r="J23" s="51">
        <v>5.0465</v>
      </c>
      <c r="K23" s="51">
        <v>5.0819999999999999</v>
      </c>
      <c r="L23" s="51">
        <v>5.1163999999999996</v>
      </c>
      <c r="M23" s="51">
        <v>5.1546000000000003</v>
      </c>
    </row>
    <row r="24" spans="1:13">
      <c r="A24" s="53">
        <v>17</v>
      </c>
      <c r="B24" s="51">
        <v>4.7832999999999997</v>
      </c>
      <c r="C24" s="51">
        <v>4.8102999999999998</v>
      </c>
      <c r="D24" s="51">
        <v>4.8695000000000004</v>
      </c>
      <c r="E24" s="54">
        <v>4.9059999999999997</v>
      </c>
      <c r="F24" s="51">
        <v>4.9337</v>
      </c>
      <c r="G24" s="51">
        <v>4.9579000000000004</v>
      </c>
      <c r="H24" s="51">
        <v>4.9844999999999997</v>
      </c>
      <c r="I24" s="51">
        <v>5.0149999999999997</v>
      </c>
      <c r="J24" s="51">
        <v>5.048</v>
      </c>
      <c r="K24" s="51">
        <v>5.0827</v>
      </c>
      <c r="L24" s="51">
        <v>5.1181000000000001</v>
      </c>
      <c r="M24" s="51">
        <v>5.1550000000000002</v>
      </c>
    </row>
    <row r="25" spans="1:13">
      <c r="A25" s="53">
        <v>18</v>
      </c>
      <c r="B25" s="51">
        <v>4.7830000000000004</v>
      </c>
      <c r="C25" s="51">
        <v>4.8129999999999997</v>
      </c>
      <c r="D25" s="51">
        <v>4.8708</v>
      </c>
      <c r="E25" s="54">
        <v>4.907</v>
      </c>
      <c r="F25" s="51">
        <v>4.9344999999999999</v>
      </c>
      <c r="G25" s="51">
        <v>4.9587000000000003</v>
      </c>
      <c r="H25" s="51">
        <v>4.9855</v>
      </c>
      <c r="I25" s="51">
        <v>5.0157999999999996</v>
      </c>
      <c r="J25" s="51">
        <v>5.0494000000000003</v>
      </c>
      <c r="K25" s="51">
        <v>5.0834999999999999</v>
      </c>
      <c r="L25" s="51">
        <v>5.1199000000000003</v>
      </c>
      <c r="M25" s="51">
        <v>5.1554000000000002</v>
      </c>
    </row>
    <row r="26" spans="1:13">
      <c r="A26" s="53">
        <v>19</v>
      </c>
      <c r="B26" s="51">
        <v>4.7827000000000002</v>
      </c>
      <c r="C26" s="51">
        <v>4.8158000000000003</v>
      </c>
      <c r="D26" s="51">
        <v>4.8719999999999999</v>
      </c>
      <c r="E26" s="54">
        <v>4.9080000000000004</v>
      </c>
      <c r="F26" s="51">
        <v>4.9352999999999998</v>
      </c>
      <c r="G26" s="51">
        <v>4.9593999999999996</v>
      </c>
      <c r="H26" s="51">
        <v>4.9866000000000001</v>
      </c>
      <c r="I26" s="51">
        <v>5.0166000000000004</v>
      </c>
      <c r="J26" s="51">
        <v>5.0507999999999997</v>
      </c>
      <c r="K26" s="51">
        <v>5.0842000000000001</v>
      </c>
      <c r="L26" s="51">
        <v>5.1216999999999997</v>
      </c>
      <c r="M26" s="51">
        <v>5.1558000000000002</v>
      </c>
    </row>
    <row r="27" spans="1:13">
      <c r="A27" s="53">
        <v>20</v>
      </c>
      <c r="B27" s="51">
        <v>4.7824</v>
      </c>
      <c r="C27" s="51">
        <v>4.8185000000000002</v>
      </c>
      <c r="D27" s="51">
        <v>4.8733000000000004</v>
      </c>
      <c r="E27" s="54">
        <v>4.9089999999999998</v>
      </c>
      <c r="F27" s="51">
        <v>4.9360999999999997</v>
      </c>
      <c r="G27" s="51">
        <v>4.9602000000000004</v>
      </c>
      <c r="H27" s="51">
        <v>4.9877000000000002</v>
      </c>
      <c r="I27" s="51">
        <v>5.0175000000000001</v>
      </c>
      <c r="J27" s="51">
        <v>5.0522</v>
      </c>
      <c r="K27" s="51">
        <v>5.085</v>
      </c>
      <c r="L27" s="51">
        <v>5.1234000000000002</v>
      </c>
      <c r="M27" s="51">
        <v>5.1562000000000001</v>
      </c>
    </row>
    <row r="28" spans="1:13">
      <c r="A28" s="53">
        <v>21</v>
      </c>
      <c r="B28" s="51">
        <v>4.7820999999999998</v>
      </c>
      <c r="C28" s="51">
        <v>4.8212000000000002</v>
      </c>
      <c r="D28" s="51">
        <v>4.8746</v>
      </c>
      <c r="E28" s="54">
        <v>4.9100999999999999</v>
      </c>
      <c r="F28" s="51">
        <v>4.9368999999999996</v>
      </c>
      <c r="G28" s="51">
        <v>4.9608999999999996</v>
      </c>
      <c r="H28" s="51">
        <v>4.9888000000000003</v>
      </c>
      <c r="I28" s="51">
        <v>5.0183</v>
      </c>
      <c r="J28" s="51">
        <v>5.0537000000000001</v>
      </c>
      <c r="K28" s="51">
        <v>5.0857000000000001</v>
      </c>
      <c r="L28" s="51">
        <v>5.1252000000000004</v>
      </c>
      <c r="M28" s="51">
        <v>5.1566000000000001</v>
      </c>
    </row>
    <row r="29" spans="1:13">
      <c r="A29" s="53">
        <v>22</v>
      </c>
      <c r="B29" s="51">
        <v>4.7817999999999996</v>
      </c>
      <c r="C29" s="51">
        <v>4.8239999999999998</v>
      </c>
      <c r="D29" s="51">
        <v>4.8758999999999997</v>
      </c>
      <c r="E29" s="54">
        <v>4.9111000000000002</v>
      </c>
      <c r="F29" s="51">
        <v>4.9377000000000004</v>
      </c>
      <c r="G29" s="51">
        <v>4.9617000000000004</v>
      </c>
      <c r="H29" s="51">
        <v>4.9897999999999998</v>
      </c>
      <c r="I29" s="51">
        <v>5.0191999999999997</v>
      </c>
      <c r="J29" s="51">
        <v>5.0551000000000004</v>
      </c>
      <c r="K29" s="51">
        <v>5.0865</v>
      </c>
      <c r="L29" s="51">
        <v>5.1269999999999998</v>
      </c>
      <c r="M29" s="51">
        <v>5.1570999999999998</v>
      </c>
    </row>
    <row r="30" spans="1:13">
      <c r="A30" s="53">
        <v>23</v>
      </c>
      <c r="B30" s="51">
        <v>4.7815000000000003</v>
      </c>
      <c r="C30" s="51">
        <v>4.8266999999999998</v>
      </c>
      <c r="D30" s="51">
        <v>4.8772000000000002</v>
      </c>
      <c r="E30" s="54">
        <v>4.9120999999999997</v>
      </c>
      <c r="F30" s="51">
        <v>4.9385000000000003</v>
      </c>
      <c r="G30" s="51">
        <v>4.9623999999999997</v>
      </c>
      <c r="H30" s="51">
        <v>4.9908999999999999</v>
      </c>
      <c r="I30" s="51">
        <v>5.0199999999999996</v>
      </c>
      <c r="J30" s="51">
        <v>5.0564999999999998</v>
      </c>
      <c r="K30" s="51">
        <v>5.0872000000000002</v>
      </c>
      <c r="L30" s="51">
        <v>5.1287000000000003</v>
      </c>
      <c r="M30" s="51">
        <v>5.1574999999999998</v>
      </c>
    </row>
    <row r="31" spans="1:13">
      <c r="A31" s="53">
        <v>24</v>
      </c>
      <c r="B31" s="51">
        <v>4.7812000000000001</v>
      </c>
      <c r="C31" s="51">
        <v>4.8293999999999997</v>
      </c>
      <c r="D31" s="51">
        <v>4.8784999999999998</v>
      </c>
      <c r="E31" s="54">
        <v>4.9131</v>
      </c>
      <c r="F31" s="51">
        <v>4.9393000000000002</v>
      </c>
      <c r="G31" s="51">
        <v>4.9631999999999996</v>
      </c>
      <c r="H31" s="51">
        <v>4.992</v>
      </c>
      <c r="I31" s="51">
        <v>5.0208000000000004</v>
      </c>
      <c r="J31" s="51">
        <v>5.0579000000000001</v>
      </c>
      <c r="K31" s="51">
        <v>5.0880000000000001</v>
      </c>
      <c r="L31" s="51">
        <v>5.1304999999999996</v>
      </c>
      <c r="M31" s="51">
        <v>5.1578999999999997</v>
      </c>
    </row>
    <row r="32" spans="1:13">
      <c r="A32" s="53">
        <v>25</v>
      </c>
      <c r="B32" s="51">
        <v>4.7808999999999999</v>
      </c>
      <c r="C32" s="51">
        <v>4.8322000000000003</v>
      </c>
      <c r="D32" s="51">
        <v>4.8796999999999997</v>
      </c>
      <c r="E32" s="54">
        <v>4.9141000000000004</v>
      </c>
      <c r="F32" s="51">
        <v>4.9401000000000002</v>
      </c>
      <c r="G32" s="51">
        <v>4.9640000000000004</v>
      </c>
      <c r="H32" s="51">
        <v>4.9931000000000001</v>
      </c>
      <c r="I32" s="51">
        <v>5.0217000000000001</v>
      </c>
      <c r="J32" s="51">
        <v>5.0594000000000001</v>
      </c>
      <c r="K32" s="51">
        <v>5.0887000000000002</v>
      </c>
      <c r="L32" s="51">
        <v>5.1322999999999999</v>
      </c>
      <c r="M32" s="51">
        <v>5.1582999999999997</v>
      </c>
    </row>
    <row r="33" spans="1:14">
      <c r="A33" s="53">
        <v>26</v>
      </c>
      <c r="B33" s="51">
        <v>4.7805999999999997</v>
      </c>
      <c r="C33" s="51">
        <v>4.8349000000000002</v>
      </c>
      <c r="D33" s="51">
        <v>4.8810000000000002</v>
      </c>
      <c r="E33" s="54">
        <v>4.9150999999999998</v>
      </c>
      <c r="F33" s="51">
        <v>4.9409000000000001</v>
      </c>
      <c r="G33" s="51">
        <v>4.9646999999999997</v>
      </c>
      <c r="H33" s="51">
        <v>4.9941000000000004</v>
      </c>
      <c r="I33" s="51">
        <v>5.0225</v>
      </c>
      <c r="J33" s="51">
        <v>5.0608000000000004</v>
      </c>
      <c r="K33" s="51">
        <v>5.0895000000000001</v>
      </c>
      <c r="L33" s="51">
        <v>5.1340000000000003</v>
      </c>
      <c r="M33" s="51">
        <v>5.1586999999999996</v>
      </c>
    </row>
    <row r="34" spans="1:14">
      <c r="A34" s="53">
        <v>27</v>
      </c>
      <c r="B34" s="51">
        <v>4.7803000000000004</v>
      </c>
      <c r="C34" s="51">
        <v>4.8376999999999999</v>
      </c>
      <c r="D34" s="51">
        <v>4.8822999999999999</v>
      </c>
      <c r="E34" s="54">
        <v>4.9161000000000001</v>
      </c>
      <c r="F34" s="51">
        <v>4.9417</v>
      </c>
      <c r="G34" s="51">
        <v>4.9654999999999996</v>
      </c>
      <c r="H34" s="51">
        <v>4.9951999999999996</v>
      </c>
      <c r="I34" s="51">
        <v>5.0233999999999996</v>
      </c>
      <c r="J34" s="51">
        <v>5.0621999999999998</v>
      </c>
      <c r="K34" s="51">
        <v>5.0903</v>
      </c>
      <c r="L34" s="51">
        <v>5.1357999999999997</v>
      </c>
      <c r="M34" s="51">
        <v>5.1590999999999996</v>
      </c>
    </row>
    <row r="35" spans="1:14">
      <c r="A35" s="53">
        <v>28</v>
      </c>
      <c r="B35" s="51">
        <v>4.7801</v>
      </c>
      <c r="C35" s="51">
        <v>4.8403999999999998</v>
      </c>
      <c r="D35" s="51">
        <v>4.8836000000000004</v>
      </c>
      <c r="E35" s="54">
        <v>4.9170999999999996</v>
      </c>
      <c r="F35" s="51">
        <v>4.9424999999999999</v>
      </c>
      <c r="G35" s="51">
        <v>4.9661999999999997</v>
      </c>
      <c r="H35" s="51">
        <v>4.9962999999999997</v>
      </c>
      <c r="I35" s="51">
        <v>5.0242000000000004</v>
      </c>
      <c r="J35" s="51">
        <v>5.0636999999999999</v>
      </c>
      <c r="K35" s="51">
        <v>5.0910000000000002</v>
      </c>
      <c r="L35" s="51">
        <v>5.1375999999999999</v>
      </c>
      <c r="M35" s="51">
        <v>5.1595000000000004</v>
      </c>
    </row>
    <row r="36" spans="1:14">
      <c r="A36" s="53">
        <v>29</v>
      </c>
      <c r="B36" s="51">
        <v>4.7797999999999998</v>
      </c>
      <c r="C36" s="185"/>
      <c r="D36" s="51">
        <v>4.8849</v>
      </c>
      <c r="E36" s="54">
        <v>4.9181999999999997</v>
      </c>
      <c r="F36" s="51">
        <v>4.9432999999999998</v>
      </c>
      <c r="G36" s="51">
        <v>4.9669999999999996</v>
      </c>
      <c r="H36" s="51">
        <v>4.9973999999999998</v>
      </c>
      <c r="I36" s="51">
        <v>5.0250000000000004</v>
      </c>
      <c r="J36" s="51">
        <v>5.0651000000000002</v>
      </c>
      <c r="K36" s="51">
        <v>5.0918000000000001</v>
      </c>
      <c r="L36" s="51">
        <v>5.1394000000000002</v>
      </c>
      <c r="M36" s="51">
        <v>5.16</v>
      </c>
    </row>
    <row r="37" spans="1:14">
      <c r="A37" s="53">
        <v>30</v>
      </c>
      <c r="B37" s="51">
        <v>4.7794999999999996</v>
      </c>
      <c r="C37" s="55"/>
      <c r="D37" s="51">
        <v>4.8861999999999997</v>
      </c>
      <c r="E37" s="54">
        <v>4.9192</v>
      </c>
      <c r="F37" s="51">
        <v>4.944</v>
      </c>
      <c r="G37" s="51">
        <v>4.9678000000000004</v>
      </c>
      <c r="H37" s="51">
        <v>4.9984000000000002</v>
      </c>
      <c r="I37" s="51">
        <v>5.0259</v>
      </c>
      <c r="J37" s="51">
        <v>5.0664999999999996</v>
      </c>
      <c r="K37" s="51">
        <v>5.0925000000000002</v>
      </c>
      <c r="L37" s="51">
        <v>5.1410999999999998</v>
      </c>
      <c r="M37" s="51">
        <v>5.1604000000000001</v>
      </c>
    </row>
    <row r="38" spans="1:14" ht="15.75" thickBot="1">
      <c r="A38" s="56">
        <v>31</v>
      </c>
      <c r="B38" s="57">
        <v>4.7792000000000003</v>
      </c>
      <c r="C38" s="58"/>
      <c r="D38" s="57">
        <v>4.8875000000000002</v>
      </c>
      <c r="E38" s="59"/>
      <c r="F38" s="57">
        <v>4.9447999999999999</v>
      </c>
      <c r="G38" s="59"/>
      <c r="H38" s="57">
        <v>4.9995000000000003</v>
      </c>
      <c r="I38" s="57">
        <v>5.0266999999999999</v>
      </c>
      <c r="J38" s="59"/>
      <c r="K38" s="57">
        <v>5.0933000000000002</v>
      </c>
      <c r="L38" s="59"/>
      <c r="M38" s="57">
        <v>5.1608000000000001</v>
      </c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8" t="s">
        <v>417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1:14" ht="9" customHeight="1">
      <c r="A41" s="232" t="s">
        <v>420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J37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2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3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7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M38</f>
        <v>5.1608000000000001</v>
      </c>
    </row>
    <row r="63" spans="1:13" s="177" customFormat="1" ht="15.75" thickBot="1">
      <c r="A63" s="63">
        <v>2021</v>
      </c>
      <c r="B63" s="66">
        <f>B38</f>
        <v>4.7792000000000003</v>
      </c>
      <c r="C63" s="66">
        <f>C35</f>
        <v>4.8403999999999998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</sheetData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5">
    <mergeCell ref="A41:M41"/>
    <mergeCell ref="A3:M3"/>
    <mergeCell ref="A4:M4"/>
    <mergeCell ref="A40:M40"/>
    <mergeCell ref="B6:M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SETIEMBRE 2021</vt:lpstr>
      <vt:lpstr>NUEVOS MATERIALES</vt:lpstr>
      <vt:lpstr>UNID. REAJUSTABLE</vt:lpstr>
      <vt:lpstr>DOLAR</vt:lpstr>
      <vt:lpstr>UNID. INDEXADA</vt:lpstr>
      <vt:lpstr>DOLAR!Área_de_impresión</vt:lpstr>
      <vt:lpstr>'NUEVOS MATERIALES'!Área_de_impresión</vt:lpstr>
      <vt:lpstr>'SETIEMBRE 2021'!Área_de_impresión</vt:lpstr>
      <vt:lpstr>'UNID. INDEXADA'!Área_de_impresión</vt:lpstr>
      <vt:lpstr>'UNID. REAJUSTABLE'!Área_de_impresión</vt:lpstr>
      <vt:lpstr>'SETIEMBRE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2021-12-17T21:02:32Z</dcterms:modified>
</cp:coreProperties>
</file>