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MAMAPUESTOS RIVERA\Anexos\"/>
    </mc:Choice>
  </mc:AlternateContent>
  <bookViews>
    <workbookView xWindow="0" yWindow="0" windowWidth="20490" windowHeight="7050"/>
  </bookViews>
  <sheets>
    <sheet name="ANEXO II" sheetId="2" r:id="rId1"/>
    <sheet name="Hoja1" sheetId="3" r:id="rId2"/>
  </sheets>
  <definedNames>
    <definedName name="_xlnm._FilterDatabase" localSheetId="0" hidden="1">'ANEXO II'!$A$21:$L$23</definedName>
    <definedName name="_xlnm.Print_Area" localSheetId="0">'ANEXO II'!$A$1:$L$24</definedName>
  </definedNames>
  <calcPr calcId="162913"/>
</workbook>
</file>

<file path=xl/calcChain.xml><?xml version="1.0" encoding="utf-8"?>
<calcChain xmlns="http://schemas.openxmlformats.org/spreadsheetml/2006/main">
  <c r="J25" i="2" l="1"/>
  <c r="K25" i="2" s="1"/>
  <c r="J24" i="2"/>
  <c r="K24" i="2" s="1"/>
  <c r="J23" i="2" l="1"/>
  <c r="K23" i="2" s="1"/>
</calcChain>
</file>

<file path=xl/sharedStrings.xml><?xml version="1.0" encoding="utf-8"?>
<sst xmlns="http://schemas.openxmlformats.org/spreadsheetml/2006/main" count="55" uniqueCount="44">
  <si>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</si>
  <si>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</si>
  <si>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</si>
  <si>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</si>
  <si>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</si>
  <si>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</si>
  <si>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</si>
  <si>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</si>
  <si>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</si>
  <si>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</si>
  <si>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</si>
  <si>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</si>
  <si>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</si>
  <si>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</si>
  <si>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</si>
  <si>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</si>
  <si>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</si>
  <si>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</si>
  <si>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</si>
  <si>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</si>
  <si>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</si>
  <si>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</si>
  <si>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</si>
  <si>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</si>
  <si>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</si>
  <si>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</si>
  <si>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</si>
  <si>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</si>
  <si>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</si>
  <si>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</si>
  <si>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</si>
  <si>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</si>
  <si>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</si>
  <si>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Mampuestos</t>
  </si>
  <si>
    <t>UNI.</t>
  </si>
  <si>
    <t>VP-01 27/12/2022</t>
  </si>
  <si>
    <t>MP-01 27/12/2022</t>
  </si>
  <si>
    <t>310.003</t>
  </si>
  <si>
    <t>Ladrillo De Campo 1ª</t>
  </si>
  <si>
    <t>Rivera</t>
  </si>
  <si>
    <t>310.007</t>
  </si>
  <si>
    <t>Ticholo 12x25x25</t>
  </si>
  <si>
    <t>310.016</t>
  </si>
  <si>
    <t>Bloque De Hormigón U Vibrado 20x19x40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</si>
</sst>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43" fontId="9" fillId="0" borderId="0" applyFont="0" applyFill="0" applyBorder="0" applyAlignment="0" applyProtection="0"/>
  </cellStyleXfs>
  <cellXfs count="83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3" fontId="8" fillId="0" borderId="5" xfId="0" applyNumberFormat="1" applyFont="1" applyBorder="1" applyAlignment="1" applyProtection="1">
      <alignment horizontal="center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0" fontId="8" fillId="0" borderId="0" xfId="0" applyFont="1" applyBorder="1" applyProtection="1"/>
    <xf numFmtId="1" fontId="2" fillId="2" borderId="1" xfId="1" applyNumberFormat="1" applyFont="1" applyFill="1" applyBorder="1" applyAlignment="1" applyProtection="1">
      <alignment horizontal="center" vertical="center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RIVERA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9"/>
  <sheetViews>
    <sheetView tabSelected="1" topLeftCell="A7" zoomScaleNormal="100" workbookViewId="0">
      <selection activeCell="K20" sqref="K20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0"/>
      <c r="D8" s="64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5"/>
    </row>
    <row r="10" spans="1:12" x14ac:dyDescent="0.2">
      <c r="A10" s="45"/>
      <c r="D10" s="64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76"/>
      <c r="L11" s="26"/>
    </row>
    <row r="12" spans="1:12" x14ac:dyDescent="0.2">
      <c r="D12" s="64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4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4" t="s">
        <v>11</v>
      </c>
      <c r="E16" s="29"/>
      <c r="F16" s="22" t="s">
        <v>11</v>
      </c>
      <c r="G16" s="78"/>
      <c r="H16" s="79"/>
      <c r="I16" s="80"/>
      <c r="J16" s="13" t="s">
        <v>10</v>
      </c>
      <c r="K16" s="31"/>
      <c r="L16" s="26"/>
    </row>
    <row r="17" spans="1:12" x14ac:dyDescent="0.2">
      <c r="D17" s="13"/>
      <c r="E17" s="74"/>
      <c r="G17" s="82"/>
      <c r="H17" s="7"/>
      <c r="I17" s="7"/>
      <c r="J17" s="12"/>
      <c r="K17" s="31"/>
      <c r="L17" s="28"/>
    </row>
    <row r="18" spans="1:12" x14ac:dyDescent="0.2">
      <c r="D18" s="64" t="s">
        <v>14</v>
      </c>
      <c r="E18" s="27"/>
      <c r="F18" s="22" t="s">
        <v>23</v>
      </c>
      <c r="G18" s="65"/>
      <c r="H18" s="73"/>
      <c r="I18" s="73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1"/>
      <c r="C22" s="56"/>
      <c r="D22" s="56"/>
      <c r="E22" s="56"/>
      <c r="F22" s="57"/>
      <c r="G22" s="58"/>
      <c r="H22" s="58"/>
      <c r="I22" s="68"/>
      <c r="J22" s="59"/>
      <c r="K22" s="60"/>
      <c r="L22" s="69"/>
    </row>
    <row r="23" spans="1:12" x14ac:dyDescent="0.2">
      <c r="A23" s="72">
        <v>1</v>
      </c>
      <c r="B23" s="62" t="s">
        <v>39</v>
      </c>
      <c r="C23" s="61" t="s">
        <v>33</v>
      </c>
      <c r="D23" s="77" t="s">
        <v>37</v>
      </c>
      <c r="E23" s="61" t="s">
        <v>38</v>
      </c>
      <c r="F23" s="62" t="s">
        <v>34</v>
      </c>
      <c r="G23" s="62">
        <v>1000</v>
      </c>
      <c r="H23" s="62" t="s">
        <v>31</v>
      </c>
      <c r="I23" s="66"/>
      <c r="J23" s="63">
        <f>+I23*0.22</f>
        <v>0</v>
      </c>
      <c r="K23" s="63">
        <f t="shared" ref="K23" si="0">+(I23+J23)*G23</f>
        <v>0</v>
      </c>
      <c r="L23" s="67"/>
    </row>
    <row r="24" spans="1:12" x14ac:dyDescent="0.2">
      <c r="A24" s="72">
        <v>2</v>
      </c>
      <c r="B24" s="62" t="s">
        <v>39</v>
      </c>
      <c r="C24" s="61" t="s">
        <v>33</v>
      </c>
      <c r="D24" s="77" t="s">
        <v>40</v>
      </c>
      <c r="E24" s="61" t="s">
        <v>41</v>
      </c>
      <c r="F24" s="62" t="s">
        <v>34</v>
      </c>
      <c r="G24" s="62">
        <v>7000</v>
      </c>
      <c r="H24" s="62" t="s">
        <v>31</v>
      </c>
      <c r="I24" s="66"/>
      <c r="J24" s="63">
        <f t="shared" ref="J24:J25" si="1">+I24*0.22</f>
        <v>0</v>
      </c>
      <c r="K24" s="63">
        <f t="shared" ref="K24:K25" si="2">+(I24+J24)*G24</f>
        <v>0</v>
      </c>
      <c r="L24" s="67"/>
    </row>
    <row r="25" spans="1:12" x14ac:dyDescent="0.2">
      <c r="A25" s="72">
        <v>3</v>
      </c>
      <c r="B25" s="62" t="s">
        <v>39</v>
      </c>
      <c r="C25" s="61" t="s">
        <v>33</v>
      </c>
      <c r="D25" s="77" t="s">
        <v>42</v>
      </c>
      <c r="E25" s="61" t="s">
        <v>43</v>
      </c>
      <c r="F25" s="62" t="s">
        <v>34</v>
      </c>
      <c r="G25" s="62">
        <v>1600</v>
      </c>
      <c r="H25" s="62" t="s">
        <v>31</v>
      </c>
      <c r="I25" s="66"/>
      <c r="J25" s="63">
        <f t="shared" si="1"/>
        <v>0</v>
      </c>
      <c r="K25" s="63">
        <f t="shared" si="2"/>
        <v>0</v>
      </c>
      <c r="L25" s="67"/>
    </row>
    <row r="26" spans="1:12" x14ac:dyDescent="0.2">
      <c r="J26" s="81"/>
      <c r="K26" s="81"/>
    </row>
    <row r="27" spans="1:12" x14ac:dyDescent="0.2">
      <c r="J27" s="24" t="s">
        <v>27</v>
      </c>
      <c r="K27" s="24" t="s">
        <v>28</v>
      </c>
    </row>
    <row r="28" spans="1:12" ht="25.5" x14ac:dyDescent="0.2">
      <c r="J28" s="25" t="s">
        <v>35</v>
      </c>
      <c r="K28" s="25" t="s">
        <v>36</v>
      </c>
    </row>
    <row r="29" spans="1:12" x14ac:dyDescent="0.2">
      <c r="K29" s="1"/>
    </row>
  </sheetData>
  <sheetProtection algorithmName="SHA-512" hashValue="f81rtu9m/PnR7hMwdCZTYju30XC0ZT3Ip/2keeYM5Xv1W11nNRxdz/h5vBDoUlohIM1uvwb0EQbeHFbvN1aWuA==" saltValue="yjzZ1klkQc9472okn2lbKw==" spinCount="100000" sheet="1" autoFilter="0"/>
  <autoFilter ref="A21:L23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2022-12-27T11:30:14Z</dcterms:modified>
</cp:coreProperties>
</file>