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8. AGOSTO\01. HORMIGÓN PREMEZCLADO METROP\Anexos\"/>
    </mc:Choice>
  </mc:AlternateContent>
  <bookViews>
    <workbookView xWindow="0" yWindow="0" windowWidth="28800" windowHeight="12300"/>
  </bookViews>
  <sheets>
    <sheet name="ANEXO II" sheetId="2" r:id="rId1"/>
    <sheet name="Hoja1" sheetId="3" r:id="rId2"/>
  </sheets>
  <definedNames>
    <definedName name="_xlnm._FilterDatabase" localSheetId="0" hidden="1">'ANEXO II'!$A$21:$L$25</definedName>
    <definedName name="_xlnm.Print_Area" localSheetId="0">'ANEXO II'!$A$1:$L$29</definedName>
  </definedNames>
  <calcPr calcId="162913"/>
</workbook>
</file>

<file path=xl/calcChain.xml><?xml version="1.0" encoding="utf-8"?>
<calcChain xmlns="http://schemas.openxmlformats.org/spreadsheetml/2006/main">
  <c r="J25" i="2" l="1"/>
  <c r="K25" i="2" s="1"/>
  <c r="J24" i="2"/>
  <c r="K24" i="2" s="1"/>
  <c r="J23" i="2"/>
  <c r="K23" i="2" s="1"/>
</calcChain>
</file>

<file path=xl/sharedStrings.xml><?xml version="1.0" encoding="utf-8"?>
<sst xmlns="http://schemas.openxmlformats.org/spreadsheetml/2006/main" count="53" uniqueCount="45">
  <si>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</si>
  <si>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</si>
  <si>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</si>
  <si>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</si>
  <si>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</si>
  <si>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</si>
  <si>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</si>
  <si>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</si>
  <si>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</si>
  <si>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</si>
  <si>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</si>
  <si>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</si>
  <si>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</si>
  <si>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</si>
  <si>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</si>
  <si>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</si>
  <si>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</si>
  <si>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Clasificación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</si>
  <si>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</si>
  <si>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</si>
  <si>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</si>
  <si>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</si>
  <si>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</si>
  <si>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</si>
  <si>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</si>
  <si>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</si>
  <si>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</si>
  <si>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</si>
  <si>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</si>
  <si>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</si>
  <si>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</si>
  <si>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Hormigón</t>
  </si>
  <si>
    <t>UYU</t>
  </si>
  <si>
    <t>Un.</t>
  </si>
  <si>
    <t>Nº RUT</t>
  </si>
  <si>
    <t>Hormigón premezclado</t>
  </si>
  <si>
    <t>Hormigón Premezclado C20 fck=20 Mpa (m3)</t>
  </si>
  <si>
    <t>344.092</t>
  </si>
  <si>
    <t>Servicio De Bombeo Hormigón Premezc. (m3)</t>
  </si>
  <si>
    <t>Servicios</t>
  </si>
  <si>
    <t>m3</t>
  </si>
  <si>
    <t>Servicio De Flete (dentro de Área Metropolitana)</t>
  </si>
  <si>
    <t>Área Metropolitana</t>
  </si>
  <si>
    <t>MC-01 10/08/2023</t>
  </si>
  <si>
    <t>MP-01 10/08/2023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</si>
</sst>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</cellStyleXfs>
  <cellXfs count="83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7" fillId="2" borderId="1" xfId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/>
    <xf numFmtId="165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/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166" fontId="2" fillId="2" borderId="1" xfId="2" applyNumberFormat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protection locked="0"/>
    </xf>
    <xf numFmtId="0" fontId="2" fillId="0" borderId="1" xfId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horizontal="center"/>
    </xf>
    <xf numFmtId="4" fontId="2" fillId="0" borderId="1" xfId="2" applyNumberFormat="1" applyFont="1" applyFill="1" applyBorder="1" applyAlignment="1" applyProtection="1">
      <alignment horizontal="center"/>
    </xf>
    <xf numFmtId="1" fontId="2" fillId="0" borderId="1" xfId="1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165" fontId="2" fillId="3" borderId="6" xfId="2" applyNumberFormat="1" applyFont="1" applyFill="1" applyBorder="1" applyAlignment="1" applyProtection="1">
      <alignment vertical="center" wrapText="1"/>
    </xf>
    <xf numFmtId="0" fontId="2" fillId="3" borderId="6" xfId="2" applyNumberFormat="1" applyFont="1" applyFill="1" applyBorder="1" applyAlignment="1" applyProtection="1">
      <alignment horizontal="center" vertical="center"/>
    </xf>
    <xf numFmtId="4" fontId="2" fillId="3" borderId="6" xfId="2" applyNumberFormat="1" applyFont="1" applyFill="1" applyBorder="1" applyAlignment="1" applyProtection="1">
      <alignment vertical="center" wrapText="1" shrinkToFit="1"/>
    </xf>
    <xf numFmtId="4" fontId="2" fillId="3" borderId="6" xfId="2" applyNumberFormat="1" applyFont="1" applyFill="1" applyBorder="1" applyAlignment="1" applyProtection="1">
      <alignment horizontal="center" vertical="center"/>
    </xf>
    <xf numFmtId="4" fontId="2" fillId="3" borderId="6" xfId="2" applyNumberFormat="1" applyFont="1" applyFill="1" applyBorder="1" applyAlignment="1" applyProtection="1">
      <alignment horizontal="center" vertical="center" wrapText="1" shrinkToFit="1"/>
    </xf>
    <xf numFmtId="166" fontId="2" fillId="3" borderId="6" xfId="2" applyNumberFormat="1" applyFont="1" applyFill="1" applyBorder="1" applyAlignment="1" applyProtection="1">
      <alignment horizontal="center" vertical="center"/>
    </xf>
    <xf numFmtId="0" fontId="2" fillId="5" borderId="7" xfId="1" applyFont="1" applyFill="1" applyBorder="1" applyAlignment="1" applyProtection="1">
      <alignment horizontal="left" vertical="center"/>
    </xf>
    <xf numFmtId="0" fontId="2" fillId="5" borderId="8" xfId="1" applyFont="1" applyFill="1" applyBorder="1" applyAlignment="1" applyProtection="1">
      <alignment vertical="center"/>
    </xf>
    <xf numFmtId="0" fontId="2" fillId="5" borderId="5" xfId="1" applyFont="1" applyFill="1" applyBorder="1" applyAlignment="1" applyProtection="1">
      <alignment horizontal="left" vertical="center"/>
    </xf>
    <xf numFmtId="49" fontId="2" fillId="5" borderId="5" xfId="1" applyNumberFormat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/>
    </xf>
    <xf numFmtId="165" fontId="2" fillId="5" borderId="5" xfId="2" applyNumberFormat="1" applyFont="1" applyFill="1" applyBorder="1" applyAlignment="1" applyProtection="1">
      <alignment horizontal="center" vertical="center" wrapText="1"/>
    </xf>
    <xf numFmtId="0" fontId="2" fillId="5" borderId="5" xfId="2" applyNumberFormat="1" applyFont="1" applyFill="1" applyBorder="1" applyAlignment="1" applyProtection="1">
      <alignment horizontal="center" vertical="center"/>
    </xf>
    <xf numFmtId="4" fontId="2" fillId="5" borderId="5" xfId="2" applyNumberFormat="1" applyFont="1" applyFill="1" applyBorder="1" applyAlignment="1" applyProtection="1">
      <alignment horizontal="center" vertical="center"/>
    </xf>
    <xf numFmtId="4" fontId="2" fillId="5" borderId="5" xfId="2" applyNumberFormat="1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4" fontId="8" fillId="0" borderId="5" xfId="0" applyNumberFormat="1" applyFont="1" applyBorder="1" applyAlignment="1" applyProtection="1">
      <alignment horizontal="right"/>
    </xf>
    <xf numFmtId="0" fontId="2" fillId="2" borderId="2" xfId="1" applyFont="1" applyFill="1" applyBorder="1" applyAlignment="1" applyProtection="1">
      <alignment horizontal="left"/>
    </xf>
    <xf numFmtId="0" fontId="2" fillId="2" borderId="3" xfId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4" fontId="8" fillId="0" borderId="5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Protection="1">
      <protection locked="0"/>
    </xf>
    <xf numFmtId="4" fontId="2" fillId="5" borderId="5" xfId="2" applyNumberFormat="1" applyFont="1" applyFill="1" applyBorder="1" applyAlignment="1" applyProtection="1">
      <alignment vertical="center" wrapText="1" shrinkToFit="1"/>
    </xf>
    <xf numFmtId="166" fontId="2" fillId="5" borderId="5" xfId="2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1" fontId="2" fillId="2" borderId="2" xfId="1" applyNumberFormat="1" applyFont="1" applyFill="1" applyBorder="1" applyAlignment="1" applyProtection="1">
      <alignment horizontal="left"/>
      <protection locked="0"/>
    </xf>
    <xf numFmtId="1" fontId="2" fillId="2" borderId="9" xfId="1" applyNumberFormat="1" applyFont="1" applyFill="1" applyBorder="1" applyAlignment="1" applyProtection="1">
      <alignment horizontal="left"/>
      <protection locked="0"/>
    </xf>
    <xf numFmtId="1" fontId="2" fillId="2" borderId="3" xfId="1" applyNumberFormat="1" applyFont="1" applyFill="1" applyBorder="1" applyAlignment="1" applyProtection="1">
      <alignment horizontal="left"/>
      <protection locked="0"/>
    </xf>
  </cellXfs>
  <cellStyles count="10">
    <cellStyle name="A4 Small 210 x 297 mm" xfId="4"/>
    <cellStyle name="A4 Small 210 x 297 mm 2" xf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11</xdr:col>
      <xdr:colOff>2600325</xdr:colOff>
      <xdr:row>4</xdr:row>
      <xdr:rowOff>76200</xdr:rowOff>
    </xdr:to>
    <xdr:sp macro="" textlink="">
      <xdr:nvSpPr>
        <xdr:cNvPr id="2" name="2 Rectángulo"/>
        <xdr:cNvSpPr/>
      </xdr:nvSpPr>
      <xdr:spPr>
        <a:xfrm>
          <a:off x="47625" y="28575"/>
          <a:ext cx="13439775" cy="923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2838449</xdr:colOff>
      <xdr:row>1</xdr:row>
      <xdr:rowOff>52385</xdr:rowOff>
    </xdr:from>
    <xdr:to>
      <xdr:col>10</xdr:col>
      <xdr:colOff>66675</xdr:colOff>
      <xdr:row>3</xdr:row>
      <xdr:rowOff>104774</xdr:rowOff>
    </xdr:to>
    <xdr:sp macro="" textlink="">
      <xdr:nvSpPr>
        <xdr:cNvPr id="3" name="3 CuadroTexto"/>
        <xdr:cNvSpPr txBox="1"/>
      </xdr:nvSpPr>
      <xdr:spPr>
        <a:xfrm>
          <a:off x="5876924" y="271460"/>
          <a:ext cx="4419601" cy="490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Hormigón premezclado METROPOLITANA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885825</xdr:colOff>
      <xdr:row>0</xdr:row>
      <xdr:rowOff>142874</xdr:rowOff>
    </xdr:from>
    <xdr:to>
      <xdr:col>11</xdr:col>
      <xdr:colOff>2514599</xdr:colOff>
      <xdr:row>4</xdr:row>
      <xdr:rowOff>57149</xdr:rowOff>
    </xdr:to>
    <xdr:sp macro="" textlink="">
      <xdr:nvSpPr>
        <xdr:cNvPr id="4" name="CuadroTexto 3"/>
        <xdr:cNvSpPr txBox="1"/>
      </xdr:nvSpPr>
      <xdr:spPr>
        <a:xfrm>
          <a:off x="11772900" y="142874"/>
          <a:ext cx="1628774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95250</xdr:rowOff>
    </xdr:from>
    <xdr:to>
      <xdr:col>4</xdr:col>
      <xdr:colOff>1447800</xdr:colOff>
      <xdr:row>3</xdr:row>
      <xdr:rowOff>198584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4257675" cy="760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9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" style="24" customWidth="1"/>
    <col min="2" max="2" width="15.7109375" style="8" customWidth="1"/>
    <col min="3" max="3" width="12.7109375" style="8" bestFit="1" customWidth="1"/>
    <col min="4" max="4" width="9.85546875" style="1" customWidth="1"/>
    <col min="5" max="5" width="53.5703125" style="1" bestFit="1" customWidth="1"/>
    <col min="6" max="6" width="7.140625" style="23" customWidth="1"/>
    <col min="7" max="7" width="7" style="20" customWidth="1"/>
    <col min="8" max="8" width="11.85546875" style="1" bestFit="1" customWidth="1"/>
    <col min="9" max="9" width="14.7109375" style="23" customWidth="1"/>
    <col min="10" max="10" width="13.5703125" style="20" customWidth="1"/>
    <col min="11" max="11" width="13" style="20" customWidth="1"/>
    <col min="12" max="12" width="41.8554687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3"/>
      <c r="B5" s="19"/>
      <c r="C5" s="19"/>
      <c r="D5" s="2"/>
      <c r="E5" s="2"/>
      <c r="F5" s="2"/>
      <c r="G5" s="21"/>
      <c r="H5" s="2"/>
      <c r="I5" s="2"/>
      <c r="J5" s="21"/>
      <c r="K5" s="21"/>
    </row>
    <row r="6" spans="1:12" x14ac:dyDescent="0.2">
      <c r="A6" s="44"/>
      <c r="B6" s="36"/>
      <c r="D6" s="4" t="s">
        <v>5</v>
      </c>
      <c r="E6" s="5"/>
      <c r="F6" s="33" t="s">
        <v>9</v>
      </c>
      <c r="G6" s="6"/>
      <c r="I6" s="3"/>
      <c r="J6" s="31" t="s">
        <v>20</v>
      </c>
      <c r="K6" s="22"/>
    </row>
    <row r="7" spans="1:12" x14ac:dyDescent="0.2">
      <c r="A7" s="45"/>
      <c r="B7" s="13"/>
      <c r="D7" s="8"/>
      <c r="F7" s="34"/>
      <c r="G7" s="6"/>
      <c r="I7" s="7"/>
      <c r="J7" s="7"/>
      <c r="K7" s="9"/>
    </row>
    <row r="8" spans="1:12" x14ac:dyDescent="0.2">
      <c r="A8" s="46"/>
      <c r="B8" s="37"/>
      <c r="D8" s="71" t="s">
        <v>7</v>
      </c>
      <c r="E8" s="27"/>
      <c r="F8" s="23" t="s">
        <v>12</v>
      </c>
      <c r="G8" s="38"/>
      <c r="H8" s="29"/>
      <c r="I8" s="42"/>
      <c r="J8" s="8" t="s">
        <v>26</v>
      </c>
    </row>
    <row r="9" spans="1:12" x14ac:dyDescent="0.2">
      <c r="A9" s="47"/>
      <c r="B9" s="11"/>
      <c r="D9" s="8"/>
      <c r="E9" s="8"/>
      <c r="G9" s="6"/>
      <c r="I9" s="11"/>
    </row>
    <row r="10" spans="1:12" x14ac:dyDescent="0.2">
      <c r="A10" s="48"/>
      <c r="D10" s="71" t="s">
        <v>6</v>
      </c>
      <c r="E10" s="27"/>
      <c r="F10" s="23" t="s">
        <v>13</v>
      </c>
      <c r="G10" s="38"/>
      <c r="H10" s="29"/>
      <c r="I10" s="41"/>
      <c r="J10" s="8" t="s">
        <v>15</v>
      </c>
      <c r="K10" s="32"/>
      <c r="L10" s="27"/>
    </row>
    <row r="11" spans="1:12" x14ac:dyDescent="0.2">
      <c r="A11" s="45"/>
      <c r="D11" s="14"/>
      <c r="E11" s="8"/>
      <c r="F11" s="34"/>
      <c r="G11" s="6"/>
      <c r="I11" s="13"/>
      <c r="K11" s="9"/>
      <c r="L11" s="8"/>
    </row>
    <row r="12" spans="1:12" x14ac:dyDescent="0.2">
      <c r="D12" s="71" t="s">
        <v>34</v>
      </c>
      <c r="E12" s="30"/>
      <c r="F12" s="10" t="s">
        <v>22</v>
      </c>
      <c r="G12" s="38"/>
      <c r="H12" s="29"/>
      <c r="I12" s="29"/>
      <c r="J12" s="8" t="s">
        <v>21</v>
      </c>
      <c r="K12" s="32"/>
      <c r="L12" s="27"/>
    </row>
    <row r="13" spans="1:12" x14ac:dyDescent="0.2">
      <c r="D13" s="8"/>
      <c r="E13" s="8"/>
      <c r="F13" s="34"/>
      <c r="G13" s="6"/>
      <c r="I13" s="13"/>
      <c r="J13" s="8"/>
      <c r="L13" s="8"/>
    </row>
    <row r="14" spans="1:12" x14ac:dyDescent="0.2">
      <c r="D14" s="71" t="s">
        <v>8</v>
      </c>
      <c r="E14" s="28"/>
      <c r="F14" s="12" t="s">
        <v>14</v>
      </c>
      <c r="G14" s="39"/>
      <c r="H14" s="29"/>
      <c r="I14" s="40"/>
      <c r="J14" s="8" t="s">
        <v>16</v>
      </c>
      <c r="K14" s="32"/>
      <c r="L14" s="27"/>
    </row>
    <row r="15" spans="1:12" x14ac:dyDescent="0.2">
      <c r="D15" s="8"/>
      <c r="E15" s="8"/>
      <c r="F15" s="35"/>
      <c r="G15" s="6"/>
      <c r="I15" s="13"/>
      <c r="J15" s="14"/>
      <c r="L15" s="8"/>
    </row>
    <row r="16" spans="1:12" x14ac:dyDescent="0.2">
      <c r="D16" s="71" t="s">
        <v>11</v>
      </c>
      <c r="E16" s="30"/>
      <c r="F16" s="23" t="s">
        <v>11</v>
      </c>
      <c r="G16" s="80"/>
      <c r="H16" s="81"/>
      <c r="I16" s="82"/>
      <c r="J16" s="14" t="s">
        <v>10</v>
      </c>
      <c r="K16" s="32"/>
      <c r="L16" s="27"/>
    </row>
    <row r="17" spans="1:12" x14ac:dyDescent="0.2">
      <c r="D17" s="14"/>
      <c r="E17" s="14"/>
      <c r="G17" s="73"/>
      <c r="H17" s="7"/>
      <c r="I17" s="7"/>
      <c r="J17" s="13"/>
    </row>
    <row r="18" spans="1:12" x14ac:dyDescent="0.2">
      <c r="D18" s="71" t="s">
        <v>14</v>
      </c>
      <c r="E18" s="28"/>
      <c r="F18" s="23" t="s">
        <v>23</v>
      </c>
      <c r="G18" s="72"/>
      <c r="H18" s="7"/>
      <c r="I18" s="7"/>
      <c r="J18" s="13"/>
    </row>
    <row r="19" spans="1:12" x14ac:dyDescent="0.2">
      <c r="A19" s="49"/>
      <c r="B19" s="14"/>
      <c r="C19" s="14"/>
      <c r="D19" s="6"/>
      <c r="E19" s="8"/>
      <c r="H19" s="7"/>
      <c r="I19" s="17"/>
      <c r="J19" s="13"/>
      <c r="K19" s="16"/>
    </row>
    <row r="20" spans="1:12" x14ac:dyDescent="0.2">
      <c r="A20" s="49"/>
      <c r="B20" s="14"/>
      <c r="C20" s="14"/>
      <c r="D20" s="6"/>
      <c r="E20" s="15"/>
      <c r="F20" s="34"/>
      <c r="G20" s="18"/>
      <c r="H20" s="7"/>
      <c r="I20" s="17"/>
      <c r="J20" s="13"/>
      <c r="K20" s="9"/>
    </row>
    <row r="21" spans="1:12" ht="25.5" x14ac:dyDescent="0.2">
      <c r="A21" s="50" t="s">
        <v>0</v>
      </c>
      <c r="B21" s="50" t="s">
        <v>24</v>
      </c>
      <c r="C21" s="50" t="s">
        <v>17</v>
      </c>
      <c r="D21" s="51" t="s">
        <v>18</v>
      </c>
      <c r="E21" s="50" t="s">
        <v>30</v>
      </c>
      <c r="F21" s="52" t="s">
        <v>29</v>
      </c>
      <c r="G21" s="53" t="s">
        <v>1</v>
      </c>
      <c r="H21" s="53" t="s">
        <v>25</v>
      </c>
      <c r="I21" s="54" t="s">
        <v>19</v>
      </c>
      <c r="J21" s="55" t="s">
        <v>2</v>
      </c>
      <c r="K21" s="56" t="s">
        <v>3</v>
      </c>
      <c r="L21" s="57" t="s">
        <v>4</v>
      </c>
    </row>
    <row r="22" spans="1:12" x14ac:dyDescent="0.2">
      <c r="A22" s="58" t="s">
        <v>35</v>
      </c>
      <c r="B22" s="59"/>
      <c r="C22" s="60"/>
      <c r="D22" s="61"/>
      <c r="E22" s="62"/>
      <c r="F22" s="63"/>
      <c r="G22" s="64"/>
      <c r="H22" s="64"/>
      <c r="I22" s="76"/>
      <c r="J22" s="65"/>
      <c r="K22" s="66"/>
      <c r="L22" s="77"/>
    </row>
    <row r="23" spans="1:12" x14ac:dyDescent="0.2">
      <c r="A23" s="67">
        <v>1</v>
      </c>
      <c r="B23" s="69" t="s">
        <v>42</v>
      </c>
      <c r="C23" s="69" t="s">
        <v>31</v>
      </c>
      <c r="D23" s="79" t="s">
        <v>37</v>
      </c>
      <c r="E23" s="68" t="s">
        <v>36</v>
      </c>
      <c r="F23" s="69" t="s">
        <v>40</v>
      </c>
      <c r="G23" s="69">
        <v>100</v>
      </c>
      <c r="H23" s="69" t="s">
        <v>32</v>
      </c>
      <c r="I23" s="74"/>
      <c r="J23" s="70">
        <f t="shared" ref="J23:J25" si="0">+I23*0.22</f>
        <v>0</v>
      </c>
      <c r="K23" s="70">
        <f t="shared" ref="K23:K25" si="1">+(I23+J23)*G23</f>
        <v>0</v>
      </c>
      <c r="L23" s="75"/>
    </row>
    <row r="24" spans="1:12" x14ac:dyDescent="0.2">
      <c r="A24" s="67">
        <v>2</v>
      </c>
      <c r="B24" s="69" t="s">
        <v>42</v>
      </c>
      <c r="C24" s="69" t="s">
        <v>39</v>
      </c>
      <c r="D24" s="78">
        <v>412415</v>
      </c>
      <c r="E24" s="68" t="s">
        <v>38</v>
      </c>
      <c r="F24" s="69" t="s">
        <v>40</v>
      </c>
      <c r="G24" s="69">
        <v>100</v>
      </c>
      <c r="H24" s="69" t="s">
        <v>32</v>
      </c>
      <c r="I24" s="74"/>
      <c r="J24" s="70">
        <f t="shared" si="0"/>
        <v>0</v>
      </c>
      <c r="K24" s="70">
        <f t="shared" si="1"/>
        <v>0</v>
      </c>
      <c r="L24" s="75"/>
    </row>
    <row r="25" spans="1:12" x14ac:dyDescent="0.2">
      <c r="A25" s="67">
        <v>3</v>
      </c>
      <c r="B25" s="69" t="s">
        <v>42</v>
      </c>
      <c r="C25" s="69" t="s">
        <v>39</v>
      </c>
      <c r="D25" s="78">
        <v>412015</v>
      </c>
      <c r="E25" s="68" t="s">
        <v>41</v>
      </c>
      <c r="F25" s="69" t="s">
        <v>33</v>
      </c>
      <c r="G25" s="69">
        <v>1</v>
      </c>
      <c r="H25" s="69" t="s">
        <v>32</v>
      </c>
      <c r="I25" s="74"/>
      <c r="J25" s="70">
        <f t="shared" si="0"/>
        <v>0</v>
      </c>
      <c r="K25" s="70">
        <f t="shared" si="1"/>
        <v>0</v>
      </c>
      <c r="L25" s="75"/>
    </row>
    <row r="28" spans="1:12" x14ac:dyDescent="0.2">
      <c r="J28" s="25" t="s">
        <v>27</v>
      </c>
      <c r="K28" s="25" t="s">
        <v>28</v>
      </c>
    </row>
    <row r="29" spans="1:12" ht="25.5" x14ac:dyDescent="0.2">
      <c r="J29" s="26" t="s">
        <v>43</v>
      </c>
      <c r="K29" s="26" t="s">
        <v>44</v>
      </c>
    </row>
  </sheetData>
  <sheetProtection algorithmName="SHA-512" hashValue="zVkoeyKEjP03himF0y5TuAFhLlaN3vNuKlmEIsw44DkNyaDridTaYyCDNEIBdthtsn3TZ2WpOrUzYmXgNPSwnQ==" saltValue="uLw0SmhAWB0GFP/IKCzZPw==" spinCount="100000" sheet="1" objects="1" autoFilter="0"/>
  <autoFilter ref="A21:L25"/>
  <sortState ref="D198:G207">
    <sortCondition ref="E198:E207"/>
  </sortState>
  <mergeCells count="1">
    <mergeCell ref="G16:I16"/>
  </mergeCells>
  <pageMargins left="0.70866141732283472" right="0.70866141732283472" top="0.74803149606299213" bottom="0.74803149606299213" header="0.31496062992125984" footer="0.31496062992125984"/>
  <pageSetup scale="59" fitToHeight="4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C4" sqref="C4:D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2023-08-10T18:20:16Z</cp:lastPrinted>
  <dcterms:created xsi:type="dcterms:W3CDTF">2019-08-27T18:47:03Z</dcterms:created>
  <dcterms:modified xsi:type="dcterms:W3CDTF">2023-08-10T18:20:30Z</dcterms:modified>
</cp:coreProperties>
</file>