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3\Documentos de Compra 2023\09. SETIEMBRE\LLAMADO MAMPUESTOS METRO\Anexos\"/>
    </mc:Choice>
  </mc:AlternateContent>
  <bookViews>
    <workbookView xWindow="0" yWindow="0" windowWidth="20490" windowHeight="7620"/>
  </bookViews>
  <sheets>
    <sheet name="ANEXO II" sheetId="2" r:id="rId1"/>
  </sheets>
  <definedNames>
    <definedName name="_xlnm._FilterDatabase" localSheetId="0" hidden="1">'ANEXO II'!$A$21:$L$23</definedName>
    <definedName name="_xlnm.Print_Area" localSheetId="0">'ANEXO II'!$A$1:$L$29</definedName>
  </definedNames>
  <calcPr calcId="162913"/>
</workbook>
</file>

<file path=xl/calcChain.xml><?xml version="1.0" encoding="utf-8"?>
<calcChain xmlns="http://schemas.openxmlformats.org/spreadsheetml/2006/main">
  <c r="K24" i="2" l="1"/>
  <c r="J25" i="2" l="1"/>
  <c r="K25" i="2" s="1"/>
  <c r="J24" i="2"/>
  <c r="J23" i="2" l="1"/>
  <c r="K23" i="2" s="1"/>
</calcChain>
</file>

<file path=xl/sharedStrings.xml><?xml version="1.0" encoding="utf-8"?>
<sst xmlns="http://schemas.openxmlformats.org/spreadsheetml/2006/main" count="55" uniqueCount="44">
  <si>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</si>
  <si>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</si>
  <si>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</si>
  <si>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</si>
  <si>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</si>
  <si>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</si>
  <si>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</si>
  <si>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</si>
  <si>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</si>
  <si>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</si>
  <si>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</si>
  <si>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</si>
  <si>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</si>
  <si>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</si>
  <si>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</si>
  <si>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</si>
  <si>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</si>
  <si>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Clasificación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</si>
  <si>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</si>
  <si>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</si>
  <si>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</si>
  <si>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</si>
  <si>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</si>
  <si>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</si>
  <si>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</si>
  <si>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</si>
  <si>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</si>
  <si>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</si>
  <si>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</si>
  <si>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</si>
  <si>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</si>
  <si>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UYU</t>
  </si>
  <si>
    <t>Nº RUT</t>
  </si>
  <si>
    <t>Metropolitana</t>
  </si>
  <si>
    <t>UNI.</t>
  </si>
  <si>
    <t>Mampuestos</t>
  </si>
  <si>
    <t>Bloque vibrado 12x19x39 Con Fondo</t>
  </si>
  <si>
    <t>310.016</t>
  </si>
  <si>
    <t>Bloque De Hormigón U Vibrado 20x19x40</t>
  </si>
  <si>
    <t>310.005</t>
  </si>
  <si>
    <t>310.006</t>
  </si>
  <si>
    <t>Bloque vibrado 20x19x40 Sin Fondo</t>
  </si>
  <si>
    <t>XDL-01 19/09/2023</t>
  </si>
  <si>
    <t>MP-01 19/09/2023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</si>
</sst>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</cellStyleXfs>
  <cellXfs count="79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7" fillId="2" borderId="1" xfId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/>
    <xf numFmtId="165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/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166" fontId="2" fillId="2" borderId="1" xfId="2" applyNumberFormat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protection locked="0"/>
    </xf>
    <xf numFmtId="0" fontId="2" fillId="0" borderId="1" xfId="1" applyFont="1" applyFill="1" applyBorder="1" applyAlignment="1" applyProtection="1">
      <alignment horizontal="center" vertical="center"/>
    </xf>
    <xf numFmtId="165" fontId="7" fillId="0" borderId="1" xfId="2" applyNumberFormat="1" applyFont="1" applyFill="1" applyBorder="1" applyAlignment="1" applyProtection="1">
      <alignment horizontal="center"/>
    </xf>
    <xf numFmtId="4" fontId="2" fillId="0" borderId="1" xfId="2" applyNumberFormat="1" applyFont="1" applyFill="1" applyBorder="1" applyAlignment="1" applyProtection="1">
      <alignment horizontal="center"/>
    </xf>
    <xf numFmtId="1" fontId="2" fillId="0" borderId="1" xfId="1" applyNumberFormat="1" applyFont="1" applyFill="1" applyBorder="1" applyAlignment="1" applyProtection="1">
      <alignment horizontal="center"/>
    </xf>
    <xf numFmtId="165" fontId="2" fillId="0" borderId="1" xfId="2" applyNumberFormat="1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3" borderId="6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left" vertical="center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165" fontId="2" fillId="3" borderId="6" xfId="2" applyNumberFormat="1" applyFont="1" applyFill="1" applyBorder="1" applyAlignment="1" applyProtection="1">
      <alignment vertical="center" wrapText="1"/>
    </xf>
    <xf numFmtId="0" fontId="2" fillId="3" borderId="6" xfId="2" applyNumberFormat="1" applyFont="1" applyFill="1" applyBorder="1" applyAlignment="1" applyProtection="1">
      <alignment horizontal="center" vertical="center"/>
    </xf>
    <xf numFmtId="4" fontId="2" fillId="3" borderId="6" xfId="2" applyNumberFormat="1" applyFont="1" applyFill="1" applyBorder="1" applyAlignment="1" applyProtection="1">
      <alignment vertical="center" wrapText="1" shrinkToFit="1"/>
    </xf>
    <xf numFmtId="4" fontId="2" fillId="3" borderId="6" xfId="2" applyNumberFormat="1" applyFont="1" applyFill="1" applyBorder="1" applyAlignment="1" applyProtection="1">
      <alignment horizontal="center" vertical="center"/>
    </xf>
    <xf numFmtId="4" fontId="2" fillId="3" borderId="6" xfId="2" applyNumberFormat="1" applyFont="1" applyFill="1" applyBorder="1" applyAlignment="1" applyProtection="1">
      <alignment horizontal="center" vertical="center" wrapText="1" shrinkToFit="1"/>
    </xf>
    <xf numFmtId="166" fontId="2" fillId="3" borderId="6" xfId="2" applyNumberFormat="1" applyFont="1" applyFill="1" applyBorder="1" applyAlignment="1" applyProtection="1">
      <alignment horizontal="center" vertical="center"/>
    </xf>
    <xf numFmtId="0" fontId="2" fillId="5" borderId="7" xfId="1" applyFont="1" applyFill="1" applyBorder="1" applyAlignment="1" applyProtection="1">
      <alignment vertical="center"/>
    </xf>
    <xf numFmtId="0" fontId="2" fillId="5" borderId="5" xfId="1" applyFont="1" applyFill="1" applyBorder="1" applyAlignment="1" applyProtection="1">
      <alignment horizontal="left" vertical="center"/>
    </xf>
    <xf numFmtId="49" fontId="2" fillId="5" borderId="5" xfId="1" applyNumberFormat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/>
    </xf>
    <xf numFmtId="165" fontId="2" fillId="5" borderId="5" xfId="2" applyNumberFormat="1" applyFont="1" applyFill="1" applyBorder="1" applyAlignment="1" applyProtection="1">
      <alignment horizontal="center" vertical="center" wrapText="1"/>
    </xf>
    <xf numFmtId="0" fontId="2" fillId="5" borderId="5" xfId="2" applyNumberFormat="1" applyFont="1" applyFill="1" applyBorder="1" applyAlignment="1" applyProtection="1">
      <alignment horizontal="center" vertical="center"/>
    </xf>
    <xf numFmtId="4" fontId="2" fillId="5" borderId="5" xfId="2" applyNumberFormat="1" applyFont="1" applyFill="1" applyBorder="1" applyAlignment="1" applyProtection="1">
      <alignment horizontal="center" vertical="center"/>
    </xf>
    <xf numFmtId="4" fontId="2" fillId="5" borderId="5" xfId="2" applyNumberFormat="1" applyFont="1" applyFill="1" applyBorder="1" applyAlignment="1" applyProtection="1">
      <alignment horizontal="center" vertical="center" wrapText="1" shrinkToFit="1"/>
    </xf>
    <xf numFmtId="4" fontId="2" fillId="5" borderId="5" xfId="2" applyNumberFormat="1" applyFont="1" applyFill="1" applyBorder="1" applyAlignment="1" applyProtection="1">
      <alignment vertical="center" wrapText="1" shrinkToFit="1"/>
    </xf>
    <xf numFmtId="166" fontId="2" fillId="5" borderId="5" xfId="2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165" fontId="2" fillId="2" borderId="1" xfId="2" applyNumberFormat="1" applyFont="1" applyFill="1" applyBorder="1" applyAlignment="1" applyProtection="1">
      <alignment horizontal="left"/>
      <protection locked="0"/>
    </xf>
    <xf numFmtId="165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2" xfId="1" applyNumberFormat="1" applyFont="1" applyFill="1" applyBorder="1" applyAlignment="1" applyProtection="1">
      <alignment horizontal="left"/>
      <protection locked="0"/>
    </xf>
    <xf numFmtId="1" fontId="2" fillId="2" borderId="8" xfId="1" applyNumberFormat="1" applyFont="1" applyFill="1" applyBorder="1" applyAlignment="1" applyProtection="1">
      <alignment horizontal="left"/>
      <protection locked="0"/>
    </xf>
    <xf numFmtId="1" fontId="2" fillId="2" borderId="3" xfId="1" applyNumberFormat="1" applyFont="1" applyFill="1" applyBorder="1" applyAlignment="1" applyProtection="1">
      <alignment horizontal="left"/>
      <protection locked="0"/>
    </xf>
  </cellXfs>
  <cellStyles count="10">
    <cellStyle name="A4 Small 210 x 297 mm" xfId="4"/>
    <cellStyle name="A4 Small 210 x 297 mm 2" xfId="3"/>
    <cellStyle name="Millares 2 2" xfId="2"/>
    <cellStyle name="Normal" xfId="0" builtinId="0"/>
    <cellStyle name="Normal 2" xfId="5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28574</xdr:rowOff>
    </xdr:from>
    <xdr:to>
      <xdr:col>12</xdr:col>
      <xdr:colOff>9524</xdr:colOff>
      <xdr:row>4</xdr:row>
      <xdr:rowOff>152399</xdr:rowOff>
    </xdr:to>
    <xdr:sp macro="" textlink="">
      <xdr:nvSpPr>
        <xdr:cNvPr id="2" name="2 Rectángulo"/>
        <xdr:cNvSpPr/>
      </xdr:nvSpPr>
      <xdr:spPr>
        <a:xfrm>
          <a:off x="47624" y="28574"/>
          <a:ext cx="13154025" cy="10001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3514724</xdr:colOff>
      <xdr:row>1</xdr:row>
      <xdr:rowOff>23810</xdr:rowOff>
    </xdr:from>
    <xdr:to>
      <xdr:col>8</xdr:col>
      <xdr:colOff>514350</xdr:colOff>
      <xdr:row>3</xdr:row>
      <xdr:rowOff>133349</xdr:rowOff>
    </xdr:to>
    <xdr:sp macro="" textlink="">
      <xdr:nvSpPr>
        <xdr:cNvPr id="3" name="3 CuadroTexto"/>
        <xdr:cNvSpPr txBox="1"/>
      </xdr:nvSpPr>
      <xdr:spPr>
        <a:xfrm>
          <a:off x="6476999" y="242885"/>
          <a:ext cx="3162301" cy="54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-MAMPUESTOS</a:t>
          </a:r>
          <a:r>
            <a:rPr lang="es-UY" sz="1200" baseline="0">
              <a:latin typeface="Calibri Light" pitchFamily="34" charset="0"/>
            </a:rPr>
            <a:t> METRO-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10</xdr:col>
      <xdr:colOff>381000</xdr:colOff>
      <xdr:row>0</xdr:row>
      <xdr:rowOff>180975</xdr:rowOff>
    </xdr:from>
    <xdr:to>
      <xdr:col>11</xdr:col>
      <xdr:colOff>1390650</xdr:colOff>
      <xdr:row>3</xdr:row>
      <xdr:rowOff>195262</xdr:rowOff>
    </xdr:to>
    <xdr:sp macro="" textlink="">
      <xdr:nvSpPr>
        <xdr:cNvPr id="4" name="CuadroTexto 3"/>
        <xdr:cNvSpPr txBox="1"/>
      </xdr:nvSpPr>
      <xdr:spPr>
        <a:xfrm>
          <a:off x="9229725" y="180975"/>
          <a:ext cx="1876425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85725</xdr:colOff>
      <xdr:row>1</xdr:row>
      <xdr:rowOff>15110</xdr:rowOff>
    </xdr:from>
    <xdr:to>
      <xdr:col>4</xdr:col>
      <xdr:colOff>676275</xdr:colOff>
      <xdr:row>3</xdr:row>
      <xdr:rowOff>190500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4185"/>
          <a:ext cx="3552825" cy="613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2"/>
  <sheetViews>
    <sheetView tabSelected="1" zoomScaleNormal="100" workbookViewId="0">
      <selection activeCell="H17" sqref="H17"/>
    </sheetView>
  </sheetViews>
  <sheetFormatPr baseColWidth="10" defaultColWidth="15.85546875" defaultRowHeight="12.75" x14ac:dyDescent="0.2"/>
  <cols>
    <col min="1" max="1" width="6" style="24" customWidth="1"/>
    <col min="2" max="2" width="11.5703125" style="8" customWidth="1"/>
    <col min="3" max="3" width="13.5703125" style="8" customWidth="1"/>
    <col min="4" max="4" width="13.28515625" style="1" customWidth="1"/>
    <col min="5" max="5" width="32.85546875" style="1" bestFit="1" customWidth="1"/>
    <col min="6" max="6" width="7.140625" style="23" customWidth="1"/>
    <col min="7" max="7" width="8.140625" style="20" customWidth="1"/>
    <col min="8" max="8" width="11.85546875" style="1" bestFit="1" customWidth="1"/>
    <col min="9" max="9" width="14.7109375" style="23" customWidth="1"/>
    <col min="10" max="10" width="13.5703125" style="20" customWidth="1"/>
    <col min="11" max="11" width="13" style="20" customWidth="1"/>
    <col min="12" max="12" width="21.42578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1"/>
      <c r="B5" s="19"/>
      <c r="C5" s="19"/>
      <c r="D5" s="2"/>
      <c r="E5" s="2"/>
      <c r="F5" s="2"/>
      <c r="G5" s="21"/>
      <c r="H5" s="2"/>
      <c r="I5" s="2"/>
      <c r="J5" s="21"/>
      <c r="K5" s="21"/>
    </row>
    <row r="6" spans="1:12" x14ac:dyDescent="0.2">
      <c r="A6" s="42"/>
      <c r="B6" s="36"/>
      <c r="D6" s="4" t="s">
        <v>5</v>
      </c>
      <c r="E6" s="5"/>
      <c r="F6" s="33" t="s">
        <v>9</v>
      </c>
      <c r="G6" s="6"/>
      <c r="I6" s="3"/>
      <c r="J6" s="31" t="s">
        <v>20</v>
      </c>
      <c r="K6" s="22"/>
    </row>
    <row r="7" spans="1:12" x14ac:dyDescent="0.2">
      <c r="A7" s="43"/>
      <c r="B7" s="13"/>
      <c r="D7" s="8"/>
      <c r="F7" s="34"/>
      <c r="G7" s="6"/>
      <c r="I7" s="7"/>
      <c r="J7" s="7"/>
      <c r="K7" s="9"/>
    </row>
    <row r="8" spans="1:12" x14ac:dyDescent="0.2">
      <c r="A8" s="44"/>
      <c r="B8" s="37"/>
      <c r="D8" s="74" t="s">
        <v>7</v>
      </c>
      <c r="E8" s="27"/>
      <c r="F8" s="23" t="s">
        <v>12</v>
      </c>
      <c r="G8" s="72"/>
      <c r="H8" s="29"/>
      <c r="I8" s="40"/>
      <c r="J8" s="8" t="s">
        <v>26</v>
      </c>
    </row>
    <row r="9" spans="1:12" x14ac:dyDescent="0.2">
      <c r="A9" s="45"/>
      <c r="B9" s="11"/>
      <c r="D9" s="8"/>
      <c r="E9" s="27"/>
      <c r="G9" s="72"/>
      <c r="H9" s="29"/>
      <c r="I9" s="69"/>
    </row>
    <row r="10" spans="1:12" x14ac:dyDescent="0.2">
      <c r="A10" s="46"/>
      <c r="D10" s="74" t="s">
        <v>6</v>
      </c>
      <c r="E10" s="27"/>
      <c r="F10" s="23" t="s">
        <v>13</v>
      </c>
      <c r="G10" s="72"/>
      <c r="H10" s="29"/>
      <c r="I10" s="39"/>
      <c r="J10" s="8" t="s">
        <v>15</v>
      </c>
      <c r="K10" s="32"/>
      <c r="L10" s="27"/>
    </row>
    <row r="11" spans="1:12" x14ac:dyDescent="0.2">
      <c r="A11" s="43"/>
      <c r="D11" s="14"/>
      <c r="E11" s="27"/>
      <c r="F11" s="34"/>
      <c r="G11" s="72"/>
      <c r="H11" s="29"/>
      <c r="I11" s="38"/>
      <c r="K11" s="70"/>
      <c r="L11" s="27"/>
    </row>
    <row r="12" spans="1:12" x14ac:dyDescent="0.2">
      <c r="D12" s="74" t="s">
        <v>32</v>
      </c>
      <c r="E12" s="30"/>
      <c r="F12" s="10" t="s">
        <v>22</v>
      </c>
      <c r="G12" s="72"/>
      <c r="H12" s="29"/>
      <c r="I12" s="29"/>
      <c r="J12" s="8" t="s">
        <v>21</v>
      </c>
      <c r="K12" s="32"/>
      <c r="L12" s="27"/>
    </row>
    <row r="13" spans="1:12" x14ac:dyDescent="0.2">
      <c r="D13" s="8"/>
      <c r="E13" s="27"/>
      <c r="F13" s="34"/>
      <c r="G13" s="72"/>
      <c r="H13" s="29"/>
      <c r="I13" s="38"/>
      <c r="J13" s="8"/>
      <c r="K13" s="32"/>
      <c r="L13" s="27"/>
    </row>
    <row r="14" spans="1:12" x14ac:dyDescent="0.2">
      <c r="D14" s="74" t="s">
        <v>8</v>
      </c>
      <c r="E14" s="28"/>
      <c r="F14" s="12" t="s">
        <v>14</v>
      </c>
      <c r="G14" s="73"/>
      <c r="H14" s="29"/>
      <c r="I14" s="38"/>
      <c r="J14" s="8" t="s">
        <v>16</v>
      </c>
      <c r="K14" s="32"/>
      <c r="L14" s="27"/>
    </row>
    <row r="15" spans="1:12" x14ac:dyDescent="0.2">
      <c r="D15" s="8"/>
      <c r="E15" s="27"/>
      <c r="F15" s="35"/>
      <c r="G15" s="72"/>
      <c r="H15" s="29"/>
      <c r="I15" s="38"/>
      <c r="J15" s="14"/>
      <c r="K15" s="32"/>
      <c r="L15" s="27"/>
    </row>
    <row r="16" spans="1:12" x14ac:dyDescent="0.2">
      <c r="D16" s="74" t="s">
        <v>11</v>
      </c>
      <c r="E16" s="30"/>
      <c r="F16" s="23" t="s">
        <v>11</v>
      </c>
      <c r="G16" s="76"/>
      <c r="H16" s="77"/>
      <c r="I16" s="78"/>
      <c r="J16" s="14" t="s">
        <v>10</v>
      </c>
      <c r="K16" s="32"/>
      <c r="L16" s="27"/>
    </row>
    <row r="17" spans="1:12" x14ac:dyDescent="0.2">
      <c r="D17" s="14"/>
      <c r="E17" s="68"/>
      <c r="G17" s="75"/>
      <c r="H17" s="67"/>
      <c r="I17" s="67"/>
      <c r="J17" s="13"/>
      <c r="K17" s="32"/>
      <c r="L17" s="29"/>
    </row>
    <row r="18" spans="1:12" x14ac:dyDescent="0.2">
      <c r="D18" s="74" t="s">
        <v>14</v>
      </c>
      <c r="E18" s="28"/>
      <c r="F18" s="23" t="s">
        <v>23</v>
      </c>
      <c r="G18" s="71"/>
      <c r="H18" s="67"/>
      <c r="I18" s="67"/>
      <c r="J18" s="13"/>
    </row>
    <row r="19" spans="1:12" x14ac:dyDescent="0.2">
      <c r="A19" s="47"/>
      <c r="B19" s="14"/>
      <c r="C19" s="14"/>
      <c r="D19" s="6"/>
      <c r="E19" s="8"/>
      <c r="H19" s="7"/>
      <c r="I19" s="17"/>
      <c r="J19" s="13"/>
      <c r="K19" s="16"/>
    </row>
    <row r="20" spans="1:12" x14ac:dyDescent="0.2">
      <c r="A20" s="47"/>
      <c r="B20" s="14"/>
      <c r="C20" s="14"/>
      <c r="D20" s="6"/>
      <c r="E20" s="15"/>
      <c r="F20" s="34"/>
      <c r="G20" s="18"/>
      <c r="H20" s="7"/>
      <c r="I20" s="17"/>
      <c r="J20" s="13"/>
      <c r="K20" s="9"/>
    </row>
    <row r="21" spans="1:12" x14ac:dyDescent="0.2">
      <c r="A21" s="48" t="s">
        <v>0</v>
      </c>
      <c r="B21" s="48" t="s">
        <v>24</v>
      </c>
      <c r="C21" s="49" t="s">
        <v>17</v>
      </c>
      <c r="D21" s="50" t="s">
        <v>18</v>
      </c>
      <c r="E21" s="48" t="s">
        <v>30</v>
      </c>
      <c r="F21" s="51" t="s">
        <v>29</v>
      </c>
      <c r="G21" s="52" t="s">
        <v>1</v>
      </c>
      <c r="H21" s="52" t="s">
        <v>25</v>
      </c>
      <c r="I21" s="53" t="s">
        <v>19</v>
      </c>
      <c r="J21" s="54" t="s">
        <v>2</v>
      </c>
      <c r="K21" s="55" t="s">
        <v>3</v>
      </c>
      <c r="L21" s="56" t="s">
        <v>4</v>
      </c>
    </row>
    <row r="22" spans="1:12" x14ac:dyDescent="0.2">
      <c r="A22" s="57" t="s">
        <v>35</v>
      </c>
      <c r="B22" s="57"/>
      <c r="C22" s="58"/>
      <c r="D22" s="59"/>
      <c r="E22" s="60"/>
      <c r="F22" s="61"/>
      <c r="G22" s="62"/>
      <c r="H22" s="62"/>
      <c r="I22" s="65"/>
      <c r="J22" s="63"/>
      <c r="K22" s="64"/>
      <c r="L22" s="66"/>
    </row>
    <row r="23" spans="1:12" x14ac:dyDescent="0.2">
      <c r="A23" s="24">
        <v>1</v>
      </c>
      <c r="B23" s="8" t="s">
        <v>33</v>
      </c>
      <c r="C23" s="8" t="s">
        <v>35</v>
      </c>
      <c r="D23" s="20" t="s">
        <v>37</v>
      </c>
      <c r="E23" s="1" t="s">
        <v>38</v>
      </c>
      <c r="F23" s="20" t="s">
        <v>34</v>
      </c>
      <c r="G23" s="20">
        <v>500</v>
      </c>
      <c r="H23" s="20" t="s">
        <v>31</v>
      </c>
      <c r="J23" s="20">
        <f t="shared" ref="J23" si="0">+I23*0.22</f>
        <v>0</v>
      </c>
      <c r="K23" s="20">
        <f>+(I23+J23)*G25</f>
        <v>0</v>
      </c>
    </row>
    <row r="24" spans="1:12" x14ac:dyDescent="0.2">
      <c r="A24" s="24">
        <v>2</v>
      </c>
      <c r="B24" s="8" t="s">
        <v>33</v>
      </c>
      <c r="C24" s="8" t="s">
        <v>35</v>
      </c>
      <c r="D24" s="20" t="s">
        <v>39</v>
      </c>
      <c r="E24" s="1" t="s">
        <v>36</v>
      </c>
      <c r="F24" s="20" t="s">
        <v>34</v>
      </c>
      <c r="G24" s="20">
        <v>2000</v>
      </c>
      <c r="H24" s="20" t="s">
        <v>31</v>
      </c>
      <c r="J24" s="20">
        <f t="shared" ref="J24:J25" si="1">+I24*0.22</f>
        <v>0</v>
      </c>
      <c r="K24" s="20">
        <f>+(I24+J24)*G26</f>
        <v>0</v>
      </c>
    </row>
    <row r="25" spans="1:12" x14ac:dyDescent="0.2">
      <c r="A25" s="24">
        <v>3</v>
      </c>
      <c r="B25" s="8" t="s">
        <v>33</v>
      </c>
      <c r="C25" s="8" t="s">
        <v>35</v>
      </c>
      <c r="D25" s="20" t="s">
        <v>40</v>
      </c>
      <c r="E25" s="1" t="s">
        <v>41</v>
      </c>
      <c r="F25" s="20" t="s">
        <v>34</v>
      </c>
      <c r="G25" s="20">
        <v>3000</v>
      </c>
      <c r="H25" s="20" t="s">
        <v>31</v>
      </c>
      <c r="J25" s="20">
        <f t="shared" si="1"/>
        <v>0</v>
      </c>
      <c r="K25" s="20">
        <f>+(I25+J25)*G25</f>
        <v>0</v>
      </c>
    </row>
    <row r="28" spans="1:12" x14ac:dyDescent="0.2">
      <c r="J28" s="1"/>
      <c r="K28" s="1"/>
    </row>
    <row r="29" spans="1:12" x14ac:dyDescent="0.2">
      <c r="J29" s="1"/>
      <c r="K29" s="1"/>
    </row>
    <row r="31" spans="1:12" x14ac:dyDescent="0.2">
      <c r="J31" s="25" t="s">
        <v>27</v>
      </c>
      <c r="K31" s="25" t="s">
        <v>28</v>
      </c>
    </row>
    <row r="32" spans="1:12" ht="25.5" x14ac:dyDescent="0.2">
      <c r="J32" s="26" t="s">
        <v>42</v>
      </c>
      <c r="K32" s="26" t="s">
        <v>43</v>
      </c>
    </row>
  </sheetData>
  <sheetProtection algorithmName="SHA-512" hashValue="WKxccpTIU0pAOaomFF4L8MVmoy7xFHslTnihyqlOQSFM2B65xESH7doWShCy4BtyKvqf5/nRwF4oFgXWC5etTw==" saltValue="uJIa5YmgZ1XhNHQVe889SQ==" spinCount="100000" sheet="1" objects="1" scenarios="1"/>
  <autoFilter ref="A21:L23"/>
  <sortState ref="D198:G207">
    <sortCondition ref="E198:E207"/>
  </sortState>
  <mergeCells count="1">
    <mergeCell ref="G16:I16"/>
  </mergeCells>
  <pageMargins left="0.70866141732283472" right="0.70866141732283472" top="0.74803149606299213" bottom="0.74803149606299213" header="0.31496062992125984" footer="0.31496062992125984"/>
  <pageSetup scale="61" fitToHeight="4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Ximena De Leon</cp:lastModifiedBy>
  <cp:lastPrinted>2023-07-26T14:06:53Z</cp:lastPrinted>
  <dcterms:created xsi:type="dcterms:W3CDTF">2019-08-27T18:47:03Z</dcterms:created>
  <dcterms:modified xsi:type="dcterms:W3CDTF">2023-09-19T15:51:41Z</dcterms:modified>
</cp:coreProperties>
</file>