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Servicios 2024\Volquetas\01.ENERO\Área Metropolitana\Anexos\"/>
    </mc:Choice>
  </mc:AlternateContent>
  <bookViews>
    <workbookView xWindow="0" yWindow="0" windowWidth="20490" windowHeight="7320" tabRatio="598"/>
  </bookViews>
  <sheets>
    <sheet name="ANEXO II" sheetId="1" r:id="rId1"/>
  </sheets>
  <definedNames>
    <definedName name="_xlnm._FilterDatabase" localSheetId="0" hidden="1">'ANEXO II'!$A$21:$L$24</definedName>
    <definedName name="_xlnm.Print_Area" localSheetId="0">'ANEXO II'!$A$1:$L$34</definedName>
  </definedNames>
  <calcPr calcId="162913"/>
</workbook>
</file>

<file path=xl/calcChain.xml><?xml version="1.0" encoding="utf-8"?>
<calcChain xmlns="http://schemas.openxmlformats.org/spreadsheetml/2006/main">
  <c r="J27" i="1" l="1"/>
  <c r="K27" i="1" s="1"/>
  <c r="J26" i="1"/>
  <c r="K26" i="1" s="1"/>
  <c r="J24" i="1" l="1"/>
  <c r="K24" i="1" s="1"/>
  <c r="J23" i="1" l="1"/>
  <c r="K23" i="1" s="1"/>
</calcChain>
</file>

<file path=xl/sharedStrings.xml><?xml version="1.0" encoding="utf-8"?>
<sst xmlns="http://schemas.openxmlformats.org/spreadsheetml/2006/main" count="62" uniqueCount="46">
  <si>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</si>
  <si>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</si>
  <si>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</si>
  <si>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</si>
  <si>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</si>
  <si>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</si>
  <si>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</si>
  <si>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</si>
  <si>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</si>
  <si>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</si>
  <si>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</si>
  <si>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</si>
  <si>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</si>
  <si>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</si>
  <si>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</si>
  <si>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</si>
  <si>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</si>
  <si>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</si>
  <si>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</si>
  <si>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</si>
  <si>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</si>
  <si>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</si>
  <si>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</si>
  <si>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</si>
  <si>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</si>
  <si>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</si>
  <si>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</si>
  <si>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</si>
  <si>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</si>
  <si>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</si>
  <si>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</si>
  <si>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</si>
  <si>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</si>
  <si>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</si>
  <si>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Canelones</t>
  </si>
  <si>
    <t>Alquiler Volqueta 6M3</t>
  </si>
  <si>
    <t>Alquiler Volquetín 1,5M3</t>
  </si>
  <si>
    <t>Servicios de Pesaje en Balanza (Verificada por LATU)</t>
  </si>
  <si>
    <t>Montevideo</t>
  </si>
  <si>
    <t>411.004</t>
  </si>
  <si>
    <t>411.020</t>
  </si>
  <si>
    <t>412.135</t>
  </si>
  <si>
    <t>Servicio</t>
  </si>
  <si>
    <t xml:space="preserve">Canelones </t>
  </si>
  <si>
    <t>SG-01 25/01/2024</t>
  </si>
  <si>
    <t>MP-01 25/01/2024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</si>
</sst>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62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left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1162050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3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5.42578125" style="21" bestFit="1" customWidth="1"/>
    <col min="3" max="3" width="15" style="21" bestFit="1" customWidth="1"/>
    <col min="4" max="4" width="15" style="1" customWidth="1"/>
    <col min="5" max="5" width="43.8554687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8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49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0"/>
      <c r="B8" s="24"/>
      <c r="D8" s="11" t="s">
        <v>7</v>
      </c>
      <c r="E8" s="26"/>
      <c r="F8" s="1" t="s">
        <v>12</v>
      </c>
      <c r="G8" s="53"/>
      <c r="H8" s="37"/>
      <c r="I8" s="10"/>
      <c r="J8" s="1" t="s">
        <v>25</v>
      </c>
    </row>
    <row r="9" spans="1:12" x14ac:dyDescent="0.2">
      <c r="A9" s="12"/>
      <c r="B9" s="9"/>
      <c r="D9" s="8"/>
      <c r="E9" s="8"/>
      <c r="G9" s="53"/>
      <c r="I9" s="12"/>
    </row>
    <row r="10" spans="1:12" x14ac:dyDescent="0.2">
      <c r="A10" s="51"/>
      <c r="D10" s="11" t="s">
        <v>6</v>
      </c>
      <c r="E10" s="26"/>
      <c r="F10" s="1" t="s">
        <v>13</v>
      </c>
      <c r="G10" s="53"/>
      <c r="H10" s="37"/>
      <c r="I10" s="13"/>
      <c r="J10" s="1" t="s">
        <v>15</v>
      </c>
      <c r="K10" s="26"/>
    </row>
    <row r="11" spans="1:12" x14ac:dyDescent="0.2">
      <c r="A11" s="14"/>
      <c r="D11" s="15"/>
      <c r="E11" s="8"/>
      <c r="F11" s="12"/>
      <c r="G11" s="53"/>
      <c r="I11" s="14"/>
      <c r="K11" s="12"/>
    </row>
    <row r="12" spans="1:12" x14ac:dyDescent="0.2">
      <c r="D12" s="11" t="s">
        <v>30</v>
      </c>
      <c r="E12" s="28"/>
      <c r="F12" s="10" t="s">
        <v>21</v>
      </c>
      <c r="G12" s="53"/>
      <c r="H12" s="37"/>
      <c r="I12" s="1"/>
      <c r="J12" s="1" t="s">
        <v>20</v>
      </c>
      <c r="K12" s="26"/>
    </row>
    <row r="13" spans="1:12" x14ac:dyDescent="0.2">
      <c r="D13" s="8"/>
      <c r="E13" s="8"/>
      <c r="F13" s="12"/>
      <c r="G13" s="53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61"/>
      <c r="H14" s="37"/>
      <c r="I14" s="14"/>
      <c r="J14" s="1" t="s">
        <v>16</v>
      </c>
      <c r="K14" s="26"/>
      <c r="L14" s="8"/>
    </row>
    <row r="15" spans="1:12" x14ac:dyDescent="0.2">
      <c r="D15" s="8"/>
      <c r="E15" s="8"/>
      <c r="F15" s="14"/>
      <c r="G15" s="53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61"/>
      <c r="H16" s="37"/>
      <c r="I16" s="14"/>
      <c r="J16" s="16" t="s">
        <v>10</v>
      </c>
      <c r="K16" s="26"/>
      <c r="L16" s="8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6"/>
      <c r="H18" s="7"/>
      <c r="I18" s="58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38" customFormat="1" x14ac:dyDescent="0.2">
      <c r="A21" s="52" t="s">
        <v>0</v>
      </c>
      <c r="B21" s="29" t="s">
        <v>23</v>
      </c>
      <c r="C21" s="29" t="s">
        <v>31</v>
      </c>
      <c r="D21" s="30" t="s">
        <v>17</v>
      </c>
      <c r="E21" s="29" t="s">
        <v>29</v>
      </c>
      <c r="F21" s="31" t="s">
        <v>28</v>
      </c>
      <c r="G21" s="32" t="s">
        <v>1</v>
      </c>
      <c r="H21" s="32" t="s">
        <v>24</v>
      </c>
      <c r="I21" s="33" t="s">
        <v>18</v>
      </c>
      <c r="J21" s="34" t="s">
        <v>2</v>
      </c>
      <c r="K21" s="33" t="s">
        <v>3</v>
      </c>
      <c r="L21" s="35" t="s">
        <v>4</v>
      </c>
    </row>
    <row r="22" spans="1:12" s="36" customFormat="1" x14ac:dyDescent="0.2">
      <c r="A22" s="39" t="s">
        <v>34</v>
      </c>
      <c r="B22" s="40"/>
      <c r="C22" s="39"/>
      <c r="D22" s="41"/>
      <c r="E22" s="40"/>
      <c r="F22" s="42"/>
      <c r="G22" s="43"/>
      <c r="H22" s="43"/>
      <c r="I22" s="59"/>
      <c r="J22" s="44"/>
      <c r="K22" s="45"/>
      <c r="L22" s="60"/>
    </row>
    <row r="23" spans="1:12" x14ac:dyDescent="0.2">
      <c r="A23" s="8">
        <v>1</v>
      </c>
      <c r="B23" s="21" t="s">
        <v>43</v>
      </c>
      <c r="C23" s="21" t="s">
        <v>42</v>
      </c>
      <c r="D23" s="21" t="s">
        <v>39</v>
      </c>
      <c r="E23" s="8" t="s">
        <v>35</v>
      </c>
      <c r="F23" s="21" t="s">
        <v>33</v>
      </c>
      <c r="G23" s="21">
        <v>1</v>
      </c>
      <c r="H23" s="21" t="s">
        <v>32</v>
      </c>
      <c r="I23" s="56"/>
      <c r="J23" s="57">
        <f>+I23*0.22</f>
        <v>0</v>
      </c>
      <c r="K23" s="57">
        <f t="shared" ref="K23" si="0">+(I23+J23)*G23</f>
        <v>0</v>
      </c>
      <c r="L23" s="47"/>
    </row>
    <row r="24" spans="1:12" x14ac:dyDescent="0.2">
      <c r="A24" s="8">
        <v>2</v>
      </c>
      <c r="B24" s="21" t="s">
        <v>43</v>
      </c>
      <c r="C24" s="21" t="s">
        <v>42</v>
      </c>
      <c r="D24" s="21" t="s">
        <v>41</v>
      </c>
      <c r="E24" s="8" t="s">
        <v>37</v>
      </c>
      <c r="F24" s="21" t="s">
        <v>33</v>
      </c>
      <c r="G24" s="21">
        <v>1</v>
      </c>
      <c r="H24" s="21" t="s">
        <v>32</v>
      </c>
      <c r="I24" s="56"/>
      <c r="J24" s="57">
        <f t="shared" ref="J24" si="1">+I24*0.22</f>
        <v>0</v>
      </c>
      <c r="K24" s="57">
        <f t="shared" ref="K24" si="2">+(I24+J24)*G24</f>
        <v>0</v>
      </c>
      <c r="L24" s="47"/>
    </row>
    <row r="25" spans="1:12" s="36" customFormat="1" x14ac:dyDescent="0.2">
      <c r="A25" s="39" t="s">
        <v>38</v>
      </c>
      <c r="B25" s="40"/>
      <c r="C25" s="39"/>
      <c r="D25" s="41"/>
      <c r="E25" s="40"/>
      <c r="F25" s="42"/>
      <c r="G25" s="43"/>
      <c r="H25" s="43"/>
      <c r="I25" s="59"/>
      <c r="J25" s="44"/>
      <c r="K25" s="45"/>
      <c r="L25" s="60"/>
    </row>
    <row r="26" spans="1:12" x14ac:dyDescent="0.2">
      <c r="A26" s="8">
        <v>3</v>
      </c>
      <c r="B26" s="21" t="s">
        <v>38</v>
      </c>
      <c r="C26" s="21" t="s">
        <v>42</v>
      </c>
      <c r="D26" s="21" t="s">
        <v>39</v>
      </c>
      <c r="E26" s="1" t="s">
        <v>35</v>
      </c>
      <c r="F26" s="21" t="s">
        <v>33</v>
      </c>
      <c r="G26" s="21">
        <v>1</v>
      </c>
      <c r="H26" s="21" t="s">
        <v>32</v>
      </c>
      <c r="I26" s="56"/>
      <c r="J26" s="57">
        <f t="shared" ref="J26:J27" si="3">+I26*0.22</f>
        <v>0</v>
      </c>
      <c r="K26" s="57">
        <f t="shared" ref="K26:K27" si="4">+(I26+J26)*G26</f>
        <v>0</v>
      </c>
      <c r="L26" s="47"/>
    </row>
    <row r="27" spans="1:12" x14ac:dyDescent="0.2">
      <c r="A27" s="8">
        <v>4</v>
      </c>
      <c r="B27" s="21" t="s">
        <v>38</v>
      </c>
      <c r="C27" s="21" t="s">
        <v>42</v>
      </c>
      <c r="D27" s="21" t="s">
        <v>40</v>
      </c>
      <c r="E27" s="1" t="s">
        <v>36</v>
      </c>
      <c r="F27" s="21" t="s">
        <v>33</v>
      </c>
      <c r="G27" s="21">
        <v>1</v>
      </c>
      <c r="H27" s="21" t="s">
        <v>32</v>
      </c>
      <c r="I27" s="56"/>
      <c r="J27" s="57">
        <f t="shared" si="3"/>
        <v>0</v>
      </c>
      <c r="K27" s="57">
        <f t="shared" si="4"/>
        <v>0</v>
      </c>
      <c r="L27" s="47"/>
    </row>
    <row r="32" spans="1:12" x14ac:dyDescent="0.2">
      <c r="J32" s="54" t="s">
        <v>26</v>
      </c>
      <c r="K32" s="54" t="s">
        <v>27</v>
      </c>
    </row>
    <row r="33" spans="10:11" ht="25.5" x14ac:dyDescent="0.2">
      <c r="J33" s="55" t="s">
        <v>44</v>
      </c>
      <c r="K33" s="55" t="s">
        <v>45</v>
      </c>
    </row>
  </sheetData>
  <sheetProtection algorithmName="SHA-512" hashValue="r9t6c0kC/MDpb/BCpIRXQfsJrZ8WXxMcAmpICCRKbqWJ9IkrQr4Nr63Gw9FQ+OmBHB0gYHFeK8aFmz/LF9dXng==" saltValue="4MGHzkPPc0bauZrcKJRTnQ==" spinCount="100000" sheet="1" selectLockedCells="1" autoFilter="0"/>
  <autoFilter ref="A21:L24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71" fitToHeight="5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Stefany Gonzalez</cp:lastModifiedBy>
  <cp:lastPrinted>2024-01-25T18:58:18Z</cp:lastPrinted>
  <dcterms:created xsi:type="dcterms:W3CDTF">2019-08-27T18:47:03Z</dcterms:created>
  <dcterms:modified xsi:type="dcterms:W3CDTF">2024-01-25T19:10:48Z</dcterms:modified>
</cp:coreProperties>
</file>