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Servicios 2024\Alquiler de vehículos\Anexos\"/>
    </mc:Choice>
  </mc:AlternateContent>
  <bookViews>
    <workbookView xWindow="0" yWindow="0" windowWidth="20490" windowHeight="7320" tabRatio="598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II'!$A$1:$L$29</definedName>
  </definedNames>
  <calcPr calcId="162913"/>
</workbook>
</file>

<file path=xl/calcChain.xml><?xml version="1.0" encoding="utf-8"?>
<calcChain xmlns="http://schemas.openxmlformats.org/spreadsheetml/2006/main">
  <c r="J26" i="1" l="1"/>
  <c r="K26" i="1" s="1"/>
  <c r="J25" i="1"/>
  <c r="K25" i="1" s="1"/>
  <c r="J24" i="1"/>
  <c r="K24" i="1" s="1"/>
  <c r="J23" i="1"/>
  <c r="K23" i="1" s="1"/>
</calcChain>
</file>

<file path=xl/sharedStrings.xml><?xml version="1.0" encoding="utf-8"?>
<sst xmlns="http://schemas.openxmlformats.org/spreadsheetml/2006/main" count="61" uniqueCount="47">
  <si>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</si>
  <si>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</si>
  <si>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</si>
  <si>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</si>
  <si>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</si>
  <si>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</si>
  <si>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</si>
  <si>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</si>
  <si>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</si>
  <si>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</si>
  <si>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</si>
  <si>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</si>
  <si>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</si>
  <si>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</si>
  <si>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</si>
  <si>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</si>
  <si>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</si>
  <si>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</si>
  <si>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</si>
  <si>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</si>
  <si>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</si>
  <si>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</si>
  <si>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</si>
  <si>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</si>
  <si>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</si>
  <si>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</si>
  <si>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</si>
  <si>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</si>
  <si>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</si>
  <si>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</si>
  <si>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</si>
  <si>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</si>
  <si>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</si>
  <si>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General País</t>
  </si>
  <si>
    <t>Servicios</t>
  </si>
  <si>
    <t>Alquiler de Camioneta Doble Cabina con caja abierta</t>
  </si>
  <si>
    <t>Mes</t>
  </si>
  <si>
    <t>Alquiler de Auto tipo Subcompacto (segmento B)</t>
  </si>
  <si>
    <t>Alquiler de Auto tipo Sedan (segmento B)</t>
  </si>
  <si>
    <t>Alquiler De Camioneta Traslado Pasajeros</t>
  </si>
  <si>
    <t>412.123</t>
  </si>
  <si>
    <t>412.178</t>
  </si>
  <si>
    <t>412.179</t>
  </si>
  <si>
    <t>412.044</t>
  </si>
  <si>
    <t>ALQUILER DE VEHÍCULOS SIN CHOFER</t>
  </si>
  <si>
    <t>SG-01 22/02/2024</t>
  </si>
  <si>
    <t>MP-01 22/02/2024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</si>
</sst>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left"/>
    </xf>
    <xf numFmtId="3" fontId="8" fillId="0" borderId="1" xfId="0" applyNumberFormat="1" applyFont="1" applyBorder="1" applyAlignment="1" applyProtection="1">
      <alignment horizontal="center"/>
    </xf>
    <xf numFmtId="167" fontId="8" fillId="0" borderId="1" xfId="12" applyNumberFormat="1" applyFont="1" applyFill="1" applyBorder="1" applyAlignment="1" applyProtection="1">
      <alignment horizontal="center"/>
    </xf>
    <xf numFmtId="0" fontId="7" fillId="3" borderId="5" xfId="1" applyFont="1" applyFill="1" applyBorder="1" applyAlignment="1" applyProtection="1">
      <alignment horizontal="left" vertical="center"/>
    </xf>
  </cellXfs>
  <cellStyles count="13">
    <cellStyle name="A4 Small 210 x 297 mm" xfId="4"/>
    <cellStyle name="A4 Small 210 x 297 mm 2" xfId="3"/>
    <cellStyle name="Millares" xfId="12" builtin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1162050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1"/>
  <sheetViews>
    <sheetView tabSelected="1" zoomScaleNormal="100" workbookViewId="0">
      <selection activeCell="E10" sqref="E10"/>
    </sheetView>
  </sheetViews>
  <sheetFormatPr baseColWidth="10" defaultColWidth="15.85546875" defaultRowHeight="12.75" x14ac:dyDescent="0.2"/>
  <cols>
    <col min="1" max="1" width="6.7109375" style="8" customWidth="1"/>
    <col min="2" max="2" width="15.42578125" style="21" bestFit="1" customWidth="1"/>
    <col min="3" max="3" width="15" style="21" bestFit="1" customWidth="1"/>
    <col min="4" max="4" width="15" style="1" customWidth="1"/>
    <col min="5" max="5" width="43.8554687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4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42"/>
      <c r="B8" s="24"/>
      <c r="D8" s="11" t="s">
        <v>7</v>
      </c>
      <c r="E8" s="26"/>
      <c r="F8" s="1" t="s">
        <v>12</v>
      </c>
      <c r="G8" s="45"/>
      <c r="H8" s="36"/>
      <c r="I8" s="10"/>
      <c r="J8" s="1" t="s">
        <v>25</v>
      </c>
    </row>
    <row r="9" spans="1:12" x14ac:dyDescent="0.2">
      <c r="A9" s="12"/>
      <c r="B9" s="9"/>
      <c r="D9" s="8"/>
      <c r="E9" s="8"/>
      <c r="G9" s="45"/>
      <c r="I9" s="12"/>
    </row>
    <row r="10" spans="1:12" x14ac:dyDescent="0.2">
      <c r="A10" s="43"/>
      <c r="D10" s="11" t="s">
        <v>6</v>
      </c>
      <c r="E10" s="26"/>
      <c r="F10" s="1" t="s">
        <v>13</v>
      </c>
      <c r="G10" s="45"/>
      <c r="H10" s="36"/>
      <c r="I10" s="13"/>
      <c r="J10" s="1" t="s">
        <v>15</v>
      </c>
      <c r="K10" s="26"/>
    </row>
    <row r="11" spans="1:12" x14ac:dyDescent="0.2">
      <c r="A11" s="14"/>
      <c r="D11" s="15"/>
      <c r="E11" s="8"/>
      <c r="F11" s="12"/>
      <c r="G11" s="45"/>
      <c r="I11" s="14"/>
      <c r="K11" s="12"/>
    </row>
    <row r="12" spans="1:12" x14ac:dyDescent="0.2">
      <c r="D12" s="11" t="s">
        <v>30</v>
      </c>
      <c r="E12" s="28"/>
      <c r="F12" s="10" t="s">
        <v>21</v>
      </c>
      <c r="G12" s="45"/>
      <c r="H12" s="36"/>
      <c r="I12" s="1"/>
      <c r="J12" s="1" t="s">
        <v>20</v>
      </c>
      <c r="K12" s="26"/>
    </row>
    <row r="13" spans="1:12" x14ac:dyDescent="0.2">
      <c r="D13" s="8"/>
      <c r="E13" s="8"/>
      <c r="F13" s="12"/>
      <c r="G13" s="4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51"/>
      <c r="H14" s="36"/>
      <c r="I14" s="14"/>
      <c r="J14" s="1" t="s">
        <v>16</v>
      </c>
      <c r="K14" s="26"/>
      <c r="L14" s="8"/>
    </row>
    <row r="15" spans="1:12" x14ac:dyDescent="0.2">
      <c r="D15" s="8"/>
      <c r="E15" s="8"/>
      <c r="F15" s="14"/>
      <c r="G15" s="4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51"/>
      <c r="H16" s="36"/>
      <c r="I16" s="14"/>
      <c r="J16" s="16" t="s">
        <v>10</v>
      </c>
      <c r="K16" s="26"/>
      <c r="L16" s="8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38"/>
      <c r="H18" s="7"/>
      <c r="I18" s="50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37" customFormat="1" x14ac:dyDescent="0.2">
      <c r="A21" s="44" t="s">
        <v>0</v>
      </c>
      <c r="B21" s="29" t="s">
        <v>23</v>
      </c>
      <c r="C21" s="29" t="s">
        <v>31</v>
      </c>
      <c r="D21" s="30" t="s">
        <v>17</v>
      </c>
      <c r="E21" s="29" t="s">
        <v>29</v>
      </c>
      <c r="F21" s="31" t="s">
        <v>28</v>
      </c>
      <c r="G21" s="32" t="s">
        <v>1</v>
      </c>
      <c r="H21" s="32" t="s">
        <v>24</v>
      </c>
      <c r="I21" s="33" t="s">
        <v>18</v>
      </c>
      <c r="J21" s="34" t="s">
        <v>2</v>
      </c>
      <c r="K21" s="33" t="s">
        <v>3</v>
      </c>
      <c r="L21" s="35" t="s">
        <v>4</v>
      </c>
    </row>
    <row r="22" spans="1:12" s="37" customFormat="1" x14ac:dyDescent="0.2">
      <c r="A22" s="54" t="s">
        <v>44</v>
      </c>
      <c r="B22" s="29"/>
      <c r="C22" s="29"/>
      <c r="D22" s="30"/>
      <c r="E22" s="29"/>
      <c r="F22" s="31"/>
      <c r="G22" s="32"/>
      <c r="H22" s="32"/>
      <c r="I22" s="33"/>
      <c r="J22" s="34"/>
      <c r="K22" s="33"/>
      <c r="L22" s="35"/>
    </row>
    <row r="23" spans="1:12" x14ac:dyDescent="0.2">
      <c r="A23" s="21">
        <v>1</v>
      </c>
      <c r="B23" s="8" t="s">
        <v>33</v>
      </c>
      <c r="C23" s="1" t="s">
        <v>34</v>
      </c>
      <c r="D23" s="52" t="s">
        <v>43</v>
      </c>
      <c r="E23" s="1" t="s">
        <v>39</v>
      </c>
      <c r="F23" s="21" t="s">
        <v>36</v>
      </c>
      <c r="G23" s="21">
        <v>1</v>
      </c>
      <c r="H23" s="53" t="s">
        <v>32</v>
      </c>
      <c r="I23" s="48"/>
      <c r="J23" s="49">
        <f>+I23*0.22</f>
        <v>0</v>
      </c>
      <c r="K23" s="49">
        <f>+(I23+J23)*G23</f>
        <v>0</v>
      </c>
      <c r="L23" s="39"/>
    </row>
    <row r="24" spans="1:12" x14ac:dyDescent="0.2">
      <c r="A24" s="21">
        <v>2</v>
      </c>
      <c r="B24" s="8" t="s">
        <v>33</v>
      </c>
      <c r="C24" s="1" t="s">
        <v>34</v>
      </c>
      <c r="D24" s="52" t="s">
        <v>40</v>
      </c>
      <c r="E24" s="1" t="s">
        <v>35</v>
      </c>
      <c r="F24" s="21" t="s">
        <v>36</v>
      </c>
      <c r="G24" s="21">
        <v>1</v>
      </c>
      <c r="H24" s="53" t="s">
        <v>32</v>
      </c>
      <c r="I24" s="48"/>
      <c r="J24" s="49">
        <f>+I24*0.22</f>
        <v>0</v>
      </c>
      <c r="K24" s="49">
        <f>+(I24+J24)*G24</f>
        <v>0</v>
      </c>
      <c r="L24" s="39"/>
    </row>
    <row r="25" spans="1:12" x14ac:dyDescent="0.2">
      <c r="A25" s="21">
        <v>3</v>
      </c>
      <c r="B25" s="8" t="s">
        <v>33</v>
      </c>
      <c r="C25" s="1" t="s">
        <v>34</v>
      </c>
      <c r="D25" s="52" t="s">
        <v>41</v>
      </c>
      <c r="E25" s="1" t="s">
        <v>37</v>
      </c>
      <c r="F25" s="21" t="s">
        <v>36</v>
      </c>
      <c r="G25" s="21">
        <v>1</v>
      </c>
      <c r="H25" s="53" t="s">
        <v>32</v>
      </c>
      <c r="I25" s="48"/>
      <c r="J25" s="49">
        <f>+I25*0.22</f>
        <v>0</v>
      </c>
      <c r="K25" s="49">
        <f>+(I25+J25)*G25</f>
        <v>0</v>
      </c>
      <c r="L25" s="39"/>
    </row>
    <row r="26" spans="1:12" x14ac:dyDescent="0.2">
      <c r="A26" s="21">
        <v>4</v>
      </c>
      <c r="B26" s="8" t="s">
        <v>33</v>
      </c>
      <c r="C26" s="1" t="s">
        <v>34</v>
      </c>
      <c r="D26" s="52" t="s">
        <v>42</v>
      </c>
      <c r="E26" s="1" t="s">
        <v>38</v>
      </c>
      <c r="F26" s="21" t="s">
        <v>36</v>
      </c>
      <c r="G26" s="21">
        <v>1</v>
      </c>
      <c r="H26" s="53" t="s">
        <v>32</v>
      </c>
      <c r="I26" s="48"/>
      <c r="J26" s="49">
        <f>+I26*0.22</f>
        <v>0</v>
      </c>
      <c r="K26" s="49">
        <f>+(I26+J26)*G26</f>
        <v>0</v>
      </c>
      <c r="L26" s="39"/>
    </row>
    <row r="30" spans="1:12" x14ac:dyDescent="0.2">
      <c r="J30" s="46" t="s">
        <v>26</v>
      </c>
      <c r="K30" s="46" t="s">
        <v>27</v>
      </c>
    </row>
    <row r="31" spans="1:12" ht="25.5" x14ac:dyDescent="0.2">
      <c r="J31" s="47" t="s">
        <v>45</v>
      </c>
      <c r="K31" s="47" t="s">
        <v>46</v>
      </c>
    </row>
  </sheetData>
  <sheetProtection algorithmName="SHA-512" hashValue="ykeijBPO0N3SNaOJcpRe8UWUBdIyJvu6hiupwzSqE3NwCfXfQ5tgnViY5y0UI7+OMjTt5nYNhXI+aqieza2riQ==" saltValue="dVPotROY5MqitrHLOWi4Zg==" spinCount="100000" sheet="1" selectLockedCells="1" autoFilter="0"/>
  <autoFilter ref="A21:L23"/>
  <sortState ref="D23:E26">
    <sortCondition ref="D23:D26"/>
  </sortState>
  <pageMargins left="0.31496062992125984" right="0.31496062992125984" top="0.55118110236220474" bottom="0.55118110236220474" header="0.31496062992125984" footer="0.31496062992125984"/>
  <pageSetup paperSize="9" scale="71" fitToHeight="5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2024-02-06T13:27:43Z</cp:lastPrinted>
  <dcterms:created xsi:type="dcterms:W3CDTF">2019-08-27T18:47:03Z</dcterms:created>
  <dcterms:modified xsi:type="dcterms:W3CDTF">2024-02-22T13:37:47Z</dcterms:modified>
</cp:coreProperties>
</file>