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5\Documentos de Compra 2025\02. FEB\03. LLAMADO HIERRO\Anexos\"/>
    </mc:Choice>
  </mc:AlternateContent>
  <bookViews>
    <workbookView xWindow="0" yWindow="0" windowWidth="28800" windowHeight="12000" tabRatio="598"/>
  </bookViews>
  <sheets>
    <sheet name="ANEXO II" sheetId="1" r:id="rId1"/>
    <sheet name="Hoja1" sheetId="2" r:id="rId2"/>
  </sheets>
  <definedNames>
    <definedName name="_xlnm._FilterDatabase" localSheetId="0" hidden="1">'ANEXO II'!$A$21:$L$25</definedName>
    <definedName name="_xlnm.Print_Area" localSheetId="0">'ANEXO II'!$A$1:$L$32</definedName>
  </definedNames>
  <calcPr calcId="162913" iterateDelta="1E-4"/>
</workbook>
</file>

<file path=xl/calcChain.xml><?xml version="1.0" encoding="utf-8"?>
<calcChain xmlns="http://schemas.openxmlformats.org/spreadsheetml/2006/main">
  <c r="J27" i="1" l="1"/>
  <c r="K27" i="1" s="1"/>
  <c r="J26" i="1" l="1"/>
  <c r="K26" i="1" s="1"/>
  <c r="J25" i="1" l="1"/>
  <c r="K25" i="1" s="1"/>
  <c r="J24" i="1"/>
  <c r="K24" i="1" s="1"/>
  <c r="J23" i="1" l="1"/>
  <c r="K23" i="1" s="1"/>
</calcChain>
</file>

<file path=xl/sharedStrings.xml><?xml version="1.0" encoding="utf-8"?>
<sst xmlns="http://schemas.openxmlformats.org/spreadsheetml/2006/main" count="67" uniqueCount="49">
  <si>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</si>
  <si>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</si>
  <si>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</si>
  <si>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</si>
  <si>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</si>
  <si>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</si>
  <si>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</si>
  <si>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</si>
  <si>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</si>
  <si>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</si>
  <si>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</si>
  <si>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</si>
  <si>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</si>
  <si>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</si>
  <si>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</si>
  <si>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</si>
  <si>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</si>
  <si>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</si>
  <si>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</si>
  <si>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</si>
  <si>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</si>
  <si>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</si>
  <si>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</si>
  <si>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</si>
  <si>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</si>
  <si>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</si>
  <si>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</si>
  <si>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</si>
  <si>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</si>
  <si>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</si>
  <si>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</si>
  <si>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</si>
  <si>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</si>
  <si>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</si>
  <si>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Compra General</t>
  </si>
  <si>
    <t>Hierro</t>
  </si>
  <si>
    <t>321.303</t>
  </si>
  <si>
    <t>Malla Metal Desplegado Rombo 50x24x3,2Mm Plancha 1,5x3M (M2)</t>
  </si>
  <si>
    <t>m2</t>
  </si>
  <si>
    <t>MC-01 27/02/2025</t>
  </si>
  <si>
    <t>MP-01 27/02/2025</t>
  </si>
  <si>
    <t>321.186</t>
  </si>
  <si>
    <t>Caño de Hierro 100x100mm 6mt e=3mm</t>
  </si>
  <si>
    <t>321.278</t>
  </si>
  <si>
    <t>Hierro Ángulo 1/8" X 1 1/4" 6Mt</t>
  </si>
  <si>
    <t>321.279</t>
  </si>
  <si>
    <t>Hierro T de 1/8" x 1 1/4" x 6mts</t>
  </si>
  <si>
    <t>321.296</t>
  </si>
  <si>
    <t>Varilla 8Mm Conformado (6mt)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</si>
</sst>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8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Hierro FEBRERO 2025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2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4" style="1" bestFit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7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35</v>
      </c>
      <c r="B22" s="42"/>
      <c r="C22" s="41"/>
      <c r="D22" s="43"/>
      <c r="E22" s="42"/>
      <c r="F22" s="44"/>
      <c r="G22" s="45"/>
      <c r="H22" s="45"/>
      <c r="I22" s="65"/>
      <c r="J22" s="46"/>
      <c r="K22" s="47"/>
      <c r="L22" s="66"/>
    </row>
    <row r="23" spans="1:12" x14ac:dyDescent="0.2">
      <c r="A23" s="21">
        <v>1</v>
      </c>
      <c r="B23" s="21" t="s">
        <v>34</v>
      </c>
      <c r="C23" s="21" t="s">
        <v>35</v>
      </c>
      <c r="D23" s="21" t="s">
        <v>41</v>
      </c>
      <c r="E23" s="8" t="s">
        <v>42</v>
      </c>
      <c r="F23" s="21" t="s">
        <v>33</v>
      </c>
      <c r="G23" s="21">
        <v>6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4" spans="1:12" x14ac:dyDescent="0.2">
      <c r="A24" s="21">
        <v>2</v>
      </c>
      <c r="B24" s="21" t="s">
        <v>34</v>
      </c>
      <c r="C24" s="21" t="s">
        <v>35</v>
      </c>
      <c r="D24" s="21" t="s">
        <v>43</v>
      </c>
      <c r="E24" s="8" t="s">
        <v>44</v>
      </c>
      <c r="F24" s="21" t="s">
        <v>33</v>
      </c>
      <c r="G24" s="21">
        <v>24</v>
      </c>
      <c r="H24" s="21" t="s">
        <v>32</v>
      </c>
      <c r="I24" s="63"/>
      <c r="J24" s="64">
        <f t="shared" ref="J24:J25" si="1">+I24*0.22</f>
        <v>0</v>
      </c>
      <c r="K24" s="64">
        <f t="shared" ref="K24:K25" si="2">+(I24+J24)*G24</f>
        <v>0</v>
      </c>
      <c r="L24" s="49"/>
    </row>
    <row r="25" spans="1:12" x14ac:dyDescent="0.2">
      <c r="A25" s="21">
        <v>3</v>
      </c>
      <c r="B25" s="21" t="s">
        <v>34</v>
      </c>
      <c r="C25" s="21" t="s">
        <v>35</v>
      </c>
      <c r="D25" s="21" t="s">
        <v>45</v>
      </c>
      <c r="E25" s="8" t="s">
        <v>46</v>
      </c>
      <c r="F25" s="21" t="s">
        <v>33</v>
      </c>
      <c r="G25" s="21">
        <v>15</v>
      </c>
      <c r="H25" s="21" t="s">
        <v>32</v>
      </c>
      <c r="I25" s="63"/>
      <c r="J25" s="64">
        <f t="shared" si="1"/>
        <v>0</v>
      </c>
      <c r="K25" s="64">
        <f t="shared" si="2"/>
        <v>0</v>
      </c>
      <c r="L25" s="49"/>
    </row>
    <row r="26" spans="1:12" x14ac:dyDescent="0.2">
      <c r="A26" s="21">
        <v>4</v>
      </c>
      <c r="B26" s="21" t="s">
        <v>34</v>
      </c>
      <c r="C26" s="21" t="s">
        <v>35</v>
      </c>
      <c r="D26" s="21" t="s">
        <v>36</v>
      </c>
      <c r="E26" s="8" t="s">
        <v>37</v>
      </c>
      <c r="F26" s="21" t="s">
        <v>38</v>
      </c>
      <c r="G26" s="21">
        <v>27</v>
      </c>
      <c r="H26" s="21" t="s">
        <v>32</v>
      </c>
      <c r="I26" s="63"/>
      <c r="J26" s="64">
        <f t="shared" ref="J26:J27" si="3">+I26*0.22</f>
        <v>0</v>
      </c>
      <c r="K26" s="64">
        <f t="shared" ref="K26:K27" si="4">+(I26+J26)*G26</f>
        <v>0</v>
      </c>
      <c r="L26" s="49"/>
    </row>
    <row r="27" spans="1:12" x14ac:dyDescent="0.2">
      <c r="A27" s="21">
        <v>5</v>
      </c>
      <c r="B27" s="21" t="s">
        <v>34</v>
      </c>
      <c r="C27" s="21" t="s">
        <v>35</v>
      </c>
      <c r="D27" s="21" t="s">
        <v>47</v>
      </c>
      <c r="E27" s="8" t="s">
        <v>48</v>
      </c>
      <c r="F27" s="21" t="s">
        <v>33</v>
      </c>
      <c r="G27" s="21">
        <v>4400</v>
      </c>
      <c r="H27" s="21" t="s">
        <v>32</v>
      </c>
      <c r="I27" s="63"/>
      <c r="J27" s="64">
        <f t="shared" si="3"/>
        <v>0</v>
      </c>
      <c r="K27" s="64">
        <f t="shared" si="4"/>
        <v>0</v>
      </c>
      <c r="L27" s="49"/>
    </row>
    <row r="31" spans="1:12" x14ac:dyDescent="0.2">
      <c r="J31" s="61" t="s">
        <v>26</v>
      </c>
      <c r="K31" s="61" t="s">
        <v>27</v>
      </c>
    </row>
    <row r="32" spans="1:12" ht="25.5" x14ac:dyDescent="0.2">
      <c r="J32" s="62" t="s">
        <v>39</v>
      </c>
      <c r="K32" s="62" t="s">
        <v>40</v>
      </c>
    </row>
  </sheetData>
  <sheetProtection algorithmName="SHA-512" hashValue="RFgZiJ0yblWsSIfmbQv+TnYSmt5YvRCwmy0bFVfFyhC7jC9b9o9NnQ+rQO8Zmnj2SHCgC/IaTe/30ny+APK+jQ==" saltValue="1id2hLZi8gSCvPMKVOViRA==" spinCount="100000" sheet="1" autoFilter="0"/>
  <autoFilter ref="A21:L25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5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2025-01-10T17:06:45Z</cp:lastPrinted>
  <dcterms:created xsi:type="dcterms:W3CDTF">2019-08-27T18:47:03Z</dcterms:created>
  <dcterms:modified xsi:type="dcterms:W3CDTF">2025-02-27T19:09:00Z</dcterms:modified>
</cp:coreProperties>
</file>