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cundo\Downloads\"/>
    </mc:Choice>
  </mc:AlternateContent>
  <bookViews>
    <workbookView xWindow="0" yWindow="0" windowWidth="16388" windowHeight="8190" tabRatio="500"/>
  </bookViews>
  <sheets>
    <sheet name="PRODEP 2021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<sst xmlns="http://schemas.openxmlformats.org/spreadsheetml/2006/main" count="109" uniqueCount="95">
  <si>
    <t>REGISTRO PÚBLICO DE PRODEPS- AÑO 2021</t>
  </si>
  <si>
    <t>EXPEDIENTE</t>
  </si>
  <si>
    <t>ENTIDAD DEPORTIVA - EN NOMBRE DE</t>
  </si>
  <si>
    <t>DENOMINADO</t>
  </si>
  <si>
    <t>RESOLUCIÓN P.E.</t>
  </si>
  <si>
    <t>MONTO PROYECTO</t>
  </si>
  <si>
    <t>MONTO IMPONIBLE</t>
  </si>
  <si>
    <t>IVA</t>
  </si>
  <si>
    <t>MECENAS/PATROCINADORES</t>
  </si>
  <si>
    <t>AÑO</t>
  </si>
  <si>
    <t>NUMERO</t>
  </si>
  <si>
    <t>FECHA</t>
  </si>
  <si>
    <t>PAGO A CUENTA</t>
  </si>
  <si>
    <t>DEDUCIBLE</t>
  </si>
  <si>
    <t>USU</t>
  </si>
  <si>
    <t>Desarrollo del surfer profesional Julian Schweizer</t>
  </si>
  <si>
    <t>E/347</t>
  </si>
  <si>
    <t>AUT</t>
  </si>
  <si>
    <t>Sacando al Futuro 2</t>
  </si>
  <si>
    <t>AS 347</t>
  </si>
  <si>
    <t>FUN</t>
  </si>
  <si>
    <t>Polo Deportivo Regional Puerto Sauce</t>
  </si>
  <si>
    <t>AS 448</t>
  </si>
  <si>
    <t>SEBASTIAN OLARTE</t>
  </si>
  <si>
    <t>AS 328</t>
  </si>
  <si>
    <t>OFI</t>
  </si>
  <si>
    <t>BARRACA DE DOLORES – compra de 100 equipos deportivos</t>
  </si>
  <si>
    <t>AS 363</t>
  </si>
  <si>
    <t>FUHC</t>
  </si>
  <si>
    <t>Ampliación Laureles FC</t>
  </si>
  <si>
    <t>AS 393</t>
  </si>
  <si>
    <t>SPORTIVO YI - mejoras en cancha de entrenamiento</t>
  </si>
  <si>
    <t>AS 413</t>
  </si>
  <si>
    <t>LUCAS MADRID</t>
  </si>
  <si>
    <t>AS 329</t>
  </si>
  <si>
    <t>UNIVERSITARIO - Construcción de cancha y 3 vestuarios anexos a la misma</t>
  </si>
  <si>
    <t>AS 438</t>
  </si>
  <si>
    <r>
      <rPr>
        <sz val="11"/>
        <color indexed="8"/>
        <rFont val="Calibri"/>
        <family val="2"/>
      </rPr>
      <t>RENOVACION INTEGRAL CLUB  ESTUDIANTES DE TACUAREMBÓ - cambio de piso cancha cerrada</t>
    </r>
    <r>
      <rPr>
        <i/>
        <sz val="11"/>
        <color indexed="8"/>
        <rFont val="Calibri"/>
        <family val="2"/>
      </rPr>
      <t xml:space="preserve"> y obras pluviales para evitar filtraciones a la misma (esta parte no pertenece al proyecto)</t>
    </r>
  </si>
  <si>
    <t>AS 373</t>
  </si>
  <si>
    <t>NACIONAL</t>
  </si>
  <si>
    <t>FASE 8 - VESTUARIOS</t>
  </si>
  <si>
    <t>AS 445</t>
  </si>
  <si>
    <t>C.A. JUANICO - PROYECTO CENTENARIO - transformación de terreno a cancha de fútbol 11</t>
  </si>
  <si>
    <t>AS 446</t>
  </si>
  <si>
    <t>Club de Golf del Uruguay</t>
  </si>
  <si>
    <t>Construcción de un Gimnasio, compra de materiales de entrenamiento y mobiliario</t>
  </si>
  <si>
    <t>AS 443</t>
  </si>
  <si>
    <t>Contratación Gastaldi - Salto cualitativo en formación de rugbistas</t>
  </si>
  <si>
    <t>AS 432</t>
  </si>
  <si>
    <t>FUBB</t>
  </si>
  <si>
    <t>SPARTA DE MINAS - Gimnasio equipado</t>
  </si>
  <si>
    <t>E/511</t>
  </si>
  <si>
    <t>Union de Surf del Uruguay</t>
  </si>
  <si>
    <t>Desarrollo de la surfer Ines Beisso - entrenamiento y campeonatos</t>
  </si>
  <si>
    <t>AS 456</t>
  </si>
  <si>
    <t>FUK – ARAMENDIA</t>
  </si>
  <si>
    <t>R.A. por el título de campeon TC 2000 Argentina 2021</t>
  </si>
  <si>
    <t>AS 478</t>
  </si>
  <si>
    <t>CAU – DEBORAH RODRIGUEZ</t>
  </si>
  <si>
    <t>Deborah Rodriguez – preparación para Tokio 2021</t>
  </si>
  <si>
    <t>AS 473</t>
  </si>
  <si>
    <t>FUK – REILLY</t>
  </si>
  <si>
    <t>Gonzalo Reilly al TC 2000 Argentina 2021</t>
  </si>
  <si>
    <t>AS 479</t>
  </si>
  <si>
    <t>FUK</t>
  </si>
  <si>
    <t>CASELLA - ENTRENAMIENTO Y COMPETENCIA RALLY</t>
  </si>
  <si>
    <t>AS 490</t>
  </si>
  <si>
    <t>CECILIA MORALES</t>
  </si>
  <si>
    <t>AS 483</t>
  </si>
  <si>
    <t>Obras en Arlequines Rugby Club - Desarrollar los trabajos de instalación de una cancha de césped sintético para la práctica de hockey</t>
  </si>
  <si>
    <t>AS 491</t>
  </si>
  <si>
    <t>IRAZU</t>
  </si>
  <si>
    <t>AS 489</t>
  </si>
  <si>
    <t>Club Naciona de Football</t>
  </si>
  <si>
    <t>Infraestructura mini estadio juvenil – FASE 1</t>
  </si>
  <si>
    <t>AS 492</t>
  </si>
  <si>
    <t>DEFENSOR SPORTING CLUB</t>
  </si>
  <si>
    <t>Rompiendo fronteras: Fomentando el basket de formativas  2021</t>
  </si>
  <si>
    <t>AS 484</t>
  </si>
  <si>
    <t>MONTEVIDEO CRICKET CLUB</t>
  </si>
  <si>
    <t>MONTEVIDEO CRICKET CLUB CRECE</t>
  </si>
  <si>
    <t>E/516</t>
  </si>
  <si>
    <t>FU YACHTING VELA</t>
  </si>
  <si>
    <t>Compra barco, flete y honorarios de entrenador (marzo a agosto) para Dominique Knuppel y Pablo Defazio JJOO</t>
  </si>
  <si>
    <t>E/512</t>
  </si>
  <si>
    <t>CAU</t>
  </si>
  <si>
    <t>MANUELA ROTUNDO - JABALINA</t>
  </si>
  <si>
    <t>E/519</t>
  </si>
  <si>
    <t>SPARTA DE MINAS – SPARTA GYM?</t>
  </si>
  <si>
    <t>E/552</t>
  </si>
  <si>
    <t>CYRO FONTES - TC2000</t>
  </si>
  <si>
    <t>E/543</t>
  </si>
  <si>
    <t>LAMBIRIS</t>
  </si>
  <si>
    <t>E/535</t>
  </si>
  <si>
    <t>Planilla confeccionada en cumplimiento del artículo 17 del Decreto 308/015 para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</si>
</sst>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\ %"/>
  </numFmts>
  <fonts count="7" x14ac:knownFonts="1">
    <font>
      <sz val="11"/>
      <color indexed="8"/>
      <name val="Arial"/>
    </font>
    <font>
      <sz val="36"/>
      <color indexed="8"/>
      <name val="Arial"/>
    </font>
    <font>
      <b/>
      <sz val="11"/>
      <color indexed="8"/>
      <name val="Arial"/>
    </font>
    <font>
      <b/>
      <sz val="11"/>
      <name val="Arial"/>
    </font>
    <font>
      <sz val="9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/>
    <xf numFmtId="4" fontId="2" fillId="0" borderId="0" xfId="0" applyNumberFormat="1" applyFont="1" applyAlignment="1"/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165" fontId="0" fillId="0" borderId="0" xfId="0" applyNumberFormat="1" applyFont="1" applyAlignment="1"/>
    <xf numFmtId="0" fontId="1" fillId="4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3838575</xdr:colOff>
      <xdr:row>0</xdr:row>
      <xdr:rowOff>0</xdr:rowOff>
    </xdr:from>
    <xdr:to>
      <xdr:col>6</xdr:col>
      <xdr:colOff>919163</xdr:colOff>
      <xdr:row>2</xdr:row>
      <xdr:rowOff>419100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0"/>
          <a:ext cx="3033713" cy="1062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36"/>
  <sheetViews>
    <sheetView tabSelected="1" view="pageBreakPreview" zoomScale="65" zoomScaleSheetLayoutView="65" workbookViewId="0">
      <selection activeCell="R112" sqref="R112"/>
    </sheetView>
  </sheetViews>
  <sheetFormatPr baseColWidth="10" defaultColWidth="12.625" defaultRowHeight="15" customHeight="1" x14ac:dyDescent="0.35"/>
  <cols>
    <col min="1" max="1" width="6" style="1" customWidth="1"/>
    <col min="2" max="2" width="8.875" style="1" customWidth="1"/>
    <col min="3" max="3" width="15.75" style="1" customWidth="1"/>
    <col min="4" max="4" width="58.75" style="1" customWidth="1"/>
    <col min="5" max="5" width="10.5" style="1" customWidth="1"/>
    <col min="6" max="6" width="8.875" style="1" customWidth="1"/>
    <col min="7" max="7" width="18.5" style="1" customWidth="1"/>
    <col min="8" max="8" width="17.875" style="1" customWidth="1"/>
    <col min="9" max="9" width="12.875" style="1" customWidth="1"/>
    <col min="10" max="10" width="16.75" style="1" customWidth="1"/>
    <col min="11" max="11" width="12.625" style="1"/>
    <col min="12" max="12" width="16.5" style="1" customWidth="1"/>
    <col min="13" max="13" width="13.25" style="1" customWidth="1"/>
    <col min="14" max="16384" width="12.625" style="1"/>
  </cols>
  <sheetData>
    <row r="1" spans="1:13" ht="12.85" customHeight="1" x14ac:dyDescent="0.35"/>
    <row r="2" spans="1:13" ht="37.9" customHeight="1" x14ac:dyDescent="0.35"/>
    <row r="3" spans="1:13" ht="37.9" customHeight="1" x14ac:dyDescent="0.35"/>
    <row r="4" spans="1:13" ht="37.9" customHeight="1" x14ac:dyDescent="0.3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48" customHeight="1" x14ac:dyDescent="0.35">
      <c r="A5" s="26" t="s">
        <v>1</v>
      </c>
      <c r="B5" s="26"/>
      <c r="C5" s="27" t="s">
        <v>2</v>
      </c>
      <c r="D5" s="28" t="s">
        <v>3</v>
      </c>
      <c r="E5" s="29" t="s">
        <v>4</v>
      </c>
      <c r="F5" s="29"/>
      <c r="G5" s="30" t="s">
        <v>5</v>
      </c>
      <c r="H5" s="31" t="s">
        <v>6</v>
      </c>
      <c r="I5" s="31" t="s">
        <v>7</v>
      </c>
      <c r="J5" s="32" t="s">
        <v>8</v>
      </c>
      <c r="K5" s="32"/>
      <c r="L5" s="2"/>
      <c r="M5" s="2"/>
    </row>
    <row r="6" spans="1:13" ht="48" customHeight="1" x14ac:dyDescent="0.35">
      <c r="A6" s="3" t="s">
        <v>9</v>
      </c>
      <c r="B6" s="4" t="s">
        <v>10</v>
      </c>
      <c r="C6" s="27"/>
      <c r="D6" s="28"/>
      <c r="E6" s="5" t="s">
        <v>11</v>
      </c>
      <c r="F6" s="6" t="s">
        <v>10</v>
      </c>
      <c r="G6" s="30"/>
      <c r="H6" s="31"/>
      <c r="I6" s="31"/>
      <c r="J6" s="7" t="s">
        <v>12</v>
      </c>
      <c r="K6" s="8" t="s">
        <v>13</v>
      </c>
      <c r="L6" s="2"/>
      <c r="M6" s="2"/>
    </row>
    <row r="7" spans="1:13" ht="39" customHeight="1" x14ac:dyDescent="0.35">
      <c r="A7" s="9">
        <v>2020</v>
      </c>
      <c r="B7" s="10">
        <v>827</v>
      </c>
      <c r="C7" s="11" t="s">
        <v>14</v>
      </c>
      <c r="D7" s="12" t="s">
        <v>15</v>
      </c>
      <c r="E7" s="13">
        <v>44320</v>
      </c>
      <c r="F7" s="14" t="s">
        <v>16</v>
      </c>
      <c r="G7" s="15">
        <v>2218000</v>
      </c>
      <c r="H7" s="16">
        <f t="shared" ref="H7:H37" si="0">I7*100/22</f>
        <v>228000</v>
      </c>
      <c r="I7" s="16">
        <v>50160</v>
      </c>
      <c r="J7" s="16">
        <v>1080000</v>
      </c>
      <c r="K7" s="17">
        <v>90000</v>
      </c>
      <c r="L7" s="18"/>
      <c r="M7" s="18"/>
    </row>
    <row r="8" spans="1:13" ht="54" customHeight="1" x14ac:dyDescent="0.35">
      <c r="A8" s="9">
        <v>2020</v>
      </c>
      <c r="B8" s="10">
        <v>927</v>
      </c>
      <c r="C8" s="11" t="s">
        <v>17</v>
      </c>
      <c r="D8" s="12" t="s">
        <v>18</v>
      </c>
      <c r="E8" s="13">
        <v>44398</v>
      </c>
      <c r="F8" s="14" t="s">
        <v>19</v>
      </c>
      <c r="G8" s="15">
        <v>2580180</v>
      </c>
      <c r="H8" s="16">
        <f t="shared" si="0"/>
        <v>741265.99999999988</v>
      </c>
      <c r="I8" s="16">
        <v>163078.51999999999</v>
      </c>
      <c r="J8" s="16">
        <v>1935135</v>
      </c>
      <c r="K8" s="17">
        <v>161261.25</v>
      </c>
      <c r="L8" s="18"/>
      <c r="M8" s="18"/>
    </row>
    <row r="9" spans="1:13" ht="39" customHeight="1" x14ac:dyDescent="0.35">
      <c r="A9" s="9">
        <v>2020</v>
      </c>
      <c r="B9" s="10">
        <v>948</v>
      </c>
      <c r="C9" s="11" t="s">
        <v>20</v>
      </c>
      <c r="D9" s="12" t="s">
        <v>21</v>
      </c>
      <c r="E9" s="13">
        <v>44487</v>
      </c>
      <c r="F9" s="14" t="s">
        <v>22</v>
      </c>
      <c r="G9" s="15">
        <v>6237378</v>
      </c>
      <c r="H9" s="16">
        <f t="shared" si="0"/>
        <v>5699414</v>
      </c>
      <c r="I9" s="16">
        <v>1253871.08</v>
      </c>
      <c r="J9" s="16">
        <v>2578883</v>
      </c>
      <c r="K9" s="17">
        <v>214906.75</v>
      </c>
      <c r="L9" s="18"/>
      <c r="M9" s="18"/>
    </row>
    <row r="10" spans="1:13" ht="39" customHeight="1" x14ac:dyDescent="0.35">
      <c r="A10" s="9">
        <v>2020</v>
      </c>
      <c r="B10" s="10">
        <v>950</v>
      </c>
      <c r="C10" s="11" t="s">
        <v>14</v>
      </c>
      <c r="D10" s="12" t="s">
        <v>23</v>
      </c>
      <c r="E10" s="13">
        <v>44370</v>
      </c>
      <c r="F10" s="14" t="s">
        <v>24</v>
      </c>
      <c r="G10" s="15">
        <v>1525228</v>
      </c>
      <c r="H10" s="16">
        <f t="shared" si="0"/>
        <v>274000</v>
      </c>
      <c r="I10" s="16">
        <v>60280</v>
      </c>
      <c r="J10" s="16">
        <v>401362.5</v>
      </c>
      <c r="K10" s="17">
        <v>33446.875</v>
      </c>
      <c r="L10" s="18"/>
      <c r="M10" s="18"/>
    </row>
    <row r="11" spans="1:13" ht="39" customHeight="1" x14ac:dyDescent="0.35">
      <c r="A11" s="9">
        <v>2020</v>
      </c>
      <c r="B11" s="10">
        <v>951</v>
      </c>
      <c r="C11" s="11" t="s">
        <v>25</v>
      </c>
      <c r="D11" s="12" t="s">
        <v>26</v>
      </c>
      <c r="E11" s="13">
        <v>44428</v>
      </c>
      <c r="F11" s="14" t="s">
        <v>27</v>
      </c>
      <c r="G11" s="15">
        <v>90000</v>
      </c>
      <c r="H11" s="16">
        <f t="shared" si="0"/>
        <v>90000</v>
      </c>
      <c r="I11" s="16">
        <v>19800</v>
      </c>
      <c r="J11" s="16">
        <v>67500</v>
      </c>
      <c r="K11" s="17">
        <v>5625</v>
      </c>
      <c r="L11" s="18"/>
      <c r="M11" s="18"/>
    </row>
    <row r="12" spans="1:13" ht="39" customHeight="1" x14ac:dyDescent="0.35">
      <c r="A12" s="9">
        <v>2020</v>
      </c>
      <c r="B12" s="10">
        <v>949</v>
      </c>
      <c r="C12" s="11" t="s">
        <v>28</v>
      </c>
      <c r="D12" s="12" t="s">
        <v>29</v>
      </c>
      <c r="E12" s="13">
        <v>44449</v>
      </c>
      <c r="F12" s="14" t="s">
        <v>30</v>
      </c>
      <c r="G12" s="15">
        <v>1379526</v>
      </c>
      <c r="H12" s="16">
        <f t="shared" si="0"/>
        <v>950911</v>
      </c>
      <c r="I12" s="16">
        <v>209200.42</v>
      </c>
      <c r="J12" s="16">
        <v>974643</v>
      </c>
      <c r="K12" s="17">
        <v>81220.25</v>
      </c>
      <c r="L12" s="18"/>
      <c r="M12" s="18"/>
    </row>
    <row r="13" spans="1:13" ht="39" customHeight="1" x14ac:dyDescent="0.35">
      <c r="A13" s="9">
        <v>2020</v>
      </c>
      <c r="B13" s="10">
        <v>957</v>
      </c>
      <c r="C13" s="11" t="s">
        <v>25</v>
      </c>
      <c r="D13" s="12" t="s">
        <v>31</v>
      </c>
      <c r="E13" s="13">
        <v>44461</v>
      </c>
      <c r="F13" s="14" t="s">
        <v>32</v>
      </c>
      <c r="G13" s="15">
        <v>352000</v>
      </c>
      <c r="H13" s="16">
        <f t="shared" si="0"/>
        <v>352000</v>
      </c>
      <c r="I13" s="16">
        <v>77440</v>
      </c>
      <c r="J13" s="16">
        <v>256956</v>
      </c>
      <c r="K13" s="17">
        <v>21413</v>
      </c>
      <c r="L13" s="18"/>
      <c r="M13" s="18"/>
    </row>
    <row r="14" spans="1:13" ht="39" customHeight="1" x14ac:dyDescent="0.35">
      <c r="A14" s="9">
        <v>2020</v>
      </c>
      <c r="B14" s="10">
        <v>975</v>
      </c>
      <c r="C14" s="11" t="s">
        <v>14</v>
      </c>
      <c r="D14" s="12" t="s">
        <v>33</v>
      </c>
      <c r="E14" s="13">
        <v>44370</v>
      </c>
      <c r="F14" s="14" t="s">
        <v>34</v>
      </c>
      <c r="G14" s="15">
        <v>1853084</v>
      </c>
      <c r="H14" s="16">
        <f t="shared" si="0"/>
        <v>1593751</v>
      </c>
      <c r="I14" s="16">
        <v>350625.22</v>
      </c>
      <c r="J14" s="16">
        <v>112500</v>
      </c>
      <c r="K14" s="17">
        <v>9375</v>
      </c>
      <c r="L14" s="18"/>
      <c r="M14" s="18"/>
    </row>
    <row r="15" spans="1:13" ht="39" customHeight="1" x14ac:dyDescent="0.35">
      <c r="A15" s="9">
        <v>2020</v>
      </c>
      <c r="B15" s="10">
        <v>976</v>
      </c>
      <c r="C15" s="11" t="s">
        <v>25</v>
      </c>
      <c r="D15" s="12" t="s">
        <v>35</v>
      </c>
      <c r="E15" s="13">
        <v>44487</v>
      </c>
      <c r="F15" s="14" t="s">
        <v>36</v>
      </c>
      <c r="G15" s="15">
        <v>6994000</v>
      </c>
      <c r="H15" s="16">
        <f t="shared" si="0"/>
        <v>6699000</v>
      </c>
      <c r="I15" s="16">
        <v>1473780</v>
      </c>
      <c r="J15" s="16">
        <v>5245500</v>
      </c>
      <c r="K15" s="17">
        <v>437125</v>
      </c>
      <c r="L15" s="18"/>
      <c r="M15" s="18"/>
    </row>
    <row r="16" spans="1:13" ht="39" customHeight="1" x14ac:dyDescent="0.35">
      <c r="A16" s="9">
        <v>2020</v>
      </c>
      <c r="B16" s="10">
        <v>972</v>
      </c>
      <c r="C16" s="11" t="s">
        <v>25</v>
      </c>
      <c r="D16" s="19" t="s">
        <v>37</v>
      </c>
      <c r="E16" s="13">
        <v>44435</v>
      </c>
      <c r="F16" s="14" t="s">
        <v>38</v>
      </c>
      <c r="G16" s="15">
        <v>1832552</v>
      </c>
      <c r="H16" s="16">
        <f t="shared" si="0"/>
        <v>1457092</v>
      </c>
      <c r="I16" s="16">
        <v>320560.24</v>
      </c>
      <c r="J16" s="16">
        <v>0</v>
      </c>
      <c r="K16" s="17">
        <v>0</v>
      </c>
      <c r="L16" s="18"/>
      <c r="M16" s="18"/>
    </row>
    <row r="17" spans="1:13" ht="39" customHeight="1" x14ac:dyDescent="0.35">
      <c r="A17" s="9">
        <v>2020</v>
      </c>
      <c r="B17" s="10">
        <v>974</v>
      </c>
      <c r="C17" s="11" t="s">
        <v>39</v>
      </c>
      <c r="D17" s="12" t="s">
        <v>40</v>
      </c>
      <c r="E17" s="13">
        <v>44487</v>
      </c>
      <c r="F17" s="14" t="s">
        <v>41</v>
      </c>
      <c r="G17" s="15">
        <v>31845975</v>
      </c>
      <c r="H17" s="16">
        <f t="shared" si="0"/>
        <v>27702253</v>
      </c>
      <c r="I17" s="16">
        <v>6094495.6600000001</v>
      </c>
      <c r="J17" s="16">
        <v>2296422.4500000002</v>
      </c>
      <c r="K17" s="17">
        <v>502175.88749999995</v>
      </c>
      <c r="L17" s="18"/>
      <c r="M17" s="18"/>
    </row>
    <row r="18" spans="1:13" ht="39" customHeight="1" x14ac:dyDescent="0.35">
      <c r="A18" s="9">
        <v>2020</v>
      </c>
      <c r="B18" s="10">
        <v>971</v>
      </c>
      <c r="C18" s="11" t="s">
        <v>25</v>
      </c>
      <c r="D18" s="12" t="s">
        <v>42</v>
      </c>
      <c r="E18" s="13">
        <v>44487</v>
      </c>
      <c r="F18" s="14" t="s">
        <v>43</v>
      </c>
      <c r="G18" s="15">
        <v>1408000</v>
      </c>
      <c r="H18" s="16">
        <f t="shared" si="0"/>
        <v>1408000</v>
      </c>
      <c r="I18" s="16">
        <v>309760</v>
      </c>
      <c r="J18" s="16">
        <v>1009537.5</v>
      </c>
      <c r="K18" s="17">
        <v>84128.125</v>
      </c>
      <c r="L18" s="18"/>
      <c r="M18" s="18"/>
    </row>
    <row r="19" spans="1:13" ht="39" customHeight="1" x14ac:dyDescent="0.35">
      <c r="A19" s="9">
        <v>2021</v>
      </c>
      <c r="B19" s="10">
        <v>248</v>
      </c>
      <c r="C19" s="11" t="s">
        <v>44</v>
      </c>
      <c r="D19" s="12" t="s">
        <v>45</v>
      </c>
      <c r="E19" s="13">
        <v>44487</v>
      </c>
      <c r="F19" s="14" t="s">
        <v>46</v>
      </c>
      <c r="G19" s="15">
        <v>3869879</v>
      </c>
      <c r="H19" s="16">
        <f t="shared" si="0"/>
        <v>3774240</v>
      </c>
      <c r="I19" s="16">
        <v>830332.8</v>
      </c>
      <c r="J19" s="16">
        <v>0</v>
      </c>
      <c r="K19" s="17">
        <v>0</v>
      </c>
      <c r="L19" s="18"/>
      <c r="M19" s="18"/>
    </row>
    <row r="20" spans="1:13" ht="39" customHeight="1" x14ac:dyDescent="0.35">
      <c r="A20" s="9">
        <v>2021</v>
      </c>
      <c r="B20" s="10">
        <v>262</v>
      </c>
      <c r="C20" s="11" t="s">
        <v>44</v>
      </c>
      <c r="D20" s="12" t="s">
        <v>47</v>
      </c>
      <c r="E20" s="13">
        <v>44487</v>
      </c>
      <c r="F20" s="14" t="s">
        <v>48</v>
      </c>
      <c r="G20" s="15">
        <v>1038708</v>
      </c>
      <c r="H20" s="16">
        <f t="shared" si="0"/>
        <v>1038708</v>
      </c>
      <c r="I20" s="16">
        <v>228515.76</v>
      </c>
      <c r="J20" s="16">
        <v>779031</v>
      </c>
      <c r="K20" s="17">
        <v>64919.25</v>
      </c>
      <c r="L20" s="18"/>
      <c r="M20" s="18"/>
    </row>
    <row r="21" spans="1:13" ht="39" customHeight="1" x14ac:dyDescent="0.35">
      <c r="A21" s="9">
        <v>2020</v>
      </c>
      <c r="B21" s="10">
        <v>953</v>
      </c>
      <c r="C21" s="11" t="s">
        <v>49</v>
      </c>
      <c r="D21" s="12" t="s">
        <v>50</v>
      </c>
      <c r="E21" s="13">
        <v>44550</v>
      </c>
      <c r="F21" s="14" t="s">
        <v>51</v>
      </c>
      <c r="G21" s="15">
        <v>5469593</v>
      </c>
      <c r="H21" s="16">
        <f t="shared" si="0"/>
        <v>2869455</v>
      </c>
      <c r="I21" s="16">
        <v>631280.1</v>
      </c>
      <c r="J21" s="16">
        <v>1290090</v>
      </c>
      <c r="K21" s="17">
        <v>107507.5</v>
      </c>
      <c r="L21" s="18"/>
      <c r="M21" s="18"/>
    </row>
    <row r="22" spans="1:13" ht="39" customHeight="1" x14ac:dyDescent="0.35">
      <c r="A22" s="9">
        <v>2021</v>
      </c>
      <c r="B22" s="10">
        <v>332</v>
      </c>
      <c r="C22" s="11" t="s">
        <v>52</v>
      </c>
      <c r="D22" s="12" t="s">
        <v>53</v>
      </c>
      <c r="E22" s="13">
        <v>44518</v>
      </c>
      <c r="F22" s="14" t="s">
        <v>54</v>
      </c>
      <c r="G22" s="15">
        <v>1150250</v>
      </c>
      <c r="H22" s="16">
        <f t="shared" si="0"/>
        <v>0</v>
      </c>
      <c r="I22" s="16">
        <v>0</v>
      </c>
      <c r="J22" s="16">
        <v>223500</v>
      </c>
      <c r="K22" s="17">
        <v>18625</v>
      </c>
      <c r="L22" s="18"/>
      <c r="M22" s="18"/>
    </row>
    <row r="23" spans="1:13" ht="39" customHeight="1" x14ac:dyDescent="0.35">
      <c r="A23" s="9">
        <v>2021</v>
      </c>
      <c r="B23" s="10">
        <v>408</v>
      </c>
      <c r="C23" s="11" t="s">
        <v>55</v>
      </c>
      <c r="D23" s="12" t="s">
        <v>56</v>
      </c>
      <c r="E23" s="13">
        <v>44538</v>
      </c>
      <c r="F23" s="14" t="s">
        <v>57</v>
      </c>
      <c r="G23" s="15">
        <v>4440480</v>
      </c>
      <c r="H23" s="16">
        <f t="shared" si="0"/>
        <v>0</v>
      </c>
      <c r="I23" s="16">
        <v>0</v>
      </c>
      <c r="J23" s="16">
        <v>2406000</v>
      </c>
      <c r="K23" s="17">
        <v>200500</v>
      </c>
      <c r="L23" s="18"/>
      <c r="M23" s="18"/>
    </row>
    <row r="24" spans="1:13" ht="39" customHeight="1" x14ac:dyDescent="0.35">
      <c r="A24" s="9">
        <v>2021</v>
      </c>
      <c r="B24" s="10">
        <v>518</v>
      </c>
      <c r="C24" s="11" t="s">
        <v>58</v>
      </c>
      <c r="D24" s="12" t="s">
        <v>59</v>
      </c>
      <c r="E24" s="13">
        <v>44525</v>
      </c>
      <c r="F24" s="14" t="s">
        <v>60</v>
      </c>
      <c r="G24" s="15">
        <v>180000</v>
      </c>
      <c r="H24" s="16">
        <f t="shared" si="0"/>
        <v>0</v>
      </c>
      <c r="I24" s="16">
        <v>0</v>
      </c>
      <c r="J24" s="16">
        <v>135000</v>
      </c>
      <c r="K24" s="17">
        <v>11250</v>
      </c>
      <c r="L24" s="18"/>
      <c r="M24" s="18"/>
    </row>
    <row r="25" spans="1:13" ht="39" customHeight="1" x14ac:dyDescent="0.35">
      <c r="A25" s="9">
        <v>2021</v>
      </c>
      <c r="B25" s="10">
        <v>546</v>
      </c>
      <c r="C25" s="11" t="s">
        <v>61</v>
      </c>
      <c r="D25" s="12" t="s">
        <v>62</v>
      </c>
      <c r="E25" s="13">
        <v>44538</v>
      </c>
      <c r="F25" s="14" t="s">
        <v>63</v>
      </c>
      <c r="G25" s="15">
        <v>2081672</v>
      </c>
      <c r="H25" s="16">
        <f t="shared" si="0"/>
        <v>34914</v>
      </c>
      <c r="I25" s="16">
        <v>7681.08</v>
      </c>
      <c r="J25" s="16">
        <v>341250</v>
      </c>
      <c r="K25" s="17">
        <v>28437.5</v>
      </c>
      <c r="L25" s="18"/>
      <c r="M25" s="18"/>
    </row>
    <row r="26" spans="1:13" ht="39" customHeight="1" x14ac:dyDescent="0.35">
      <c r="A26" s="9">
        <v>2021</v>
      </c>
      <c r="B26" s="10">
        <v>549</v>
      </c>
      <c r="C26" s="11" t="s">
        <v>64</v>
      </c>
      <c r="D26" s="12" t="s">
        <v>65</v>
      </c>
      <c r="E26" s="13">
        <v>44547</v>
      </c>
      <c r="F26" s="14" t="s">
        <v>66</v>
      </c>
      <c r="G26" s="15">
        <v>1703544</v>
      </c>
      <c r="H26" s="16">
        <f t="shared" si="0"/>
        <v>0</v>
      </c>
      <c r="I26" s="16">
        <v>0</v>
      </c>
      <c r="J26" s="16">
        <v>1277658</v>
      </c>
      <c r="K26" s="17">
        <v>106471.5</v>
      </c>
      <c r="L26" s="18"/>
      <c r="M26" s="18"/>
    </row>
    <row r="27" spans="1:13" ht="39" customHeight="1" x14ac:dyDescent="0.35">
      <c r="A27" s="9">
        <v>2021</v>
      </c>
      <c r="B27" s="10">
        <v>548</v>
      </c>
      <c r="C27" s="11" t="s">
        <v>64</v>
      </c>
      <c r="D27" s="12" t="s">
        <v>67</v>
      </c>
      <c r="E27" s="13">
        <v>44538</v>
      </c>
      <c r="F27" s="14" t="s">
        <v>68</v>
      </c>
      <c r="G27" s="15">
        <v>1100000</v>
      </c>
      <c r="H27" s="16">
        <f t="shared" si="0"/>
        <v>0</v>
      </c>
      <c r="I27" s="16">
        <v>0</v>
      </c>
      <c r="J27" s="16">
        <v>675000</v>
      </c>
      <c r="K27" s="17">
        <v>56250</v>
      </c>
      <c r="L27" s="18"/>
      <c r="M27" s="18"/>
    </row>
    <row r="28" spans="1:13" ht="39" customHeight="1" x14ac:dyDescent="0.35">
      <c r="A28" s="9">
        <v>2021</v>
      </c>
      <c r="B28" s="10">
        <v>513</v>
      </c>
      <c r="C28" s="11" t="s">
        <v>28</v>
      </c>
      <c r="D28" s="12" t="s">
        <v>69</v>
      </c>
      <c r="E28" s="13">
        <v>44547</v>
      </c>
      <c r="F28" s="14" t="s">
        <v>70</v>
      </c>
      <c r="G28" s="15">
        <v>5924862</v>
      </c>
      <c r="H28" s="16">
        <f t="shared" si="0"/>
        <v>5721282</v>
      </c>
      <c r="I28" s="16">
        <v>1258682.04</v>
      </c>
      <c r="J28" s="16">
        <v>3000000</v>
      </c>
      <c r="K28" s="17">
        <v>250000</v>
      </c>
      <c r="L28" s="18"/>
      <c r="M28" s="18"/>
    </row>
    <row r="29" spans="1:13" ht="39" customHeight="1" x14ac:dyDescent="0.35">
      <c r="A29" s="9">
        <v>2021</v>
      </c>
      <c r="B29" s="10">
        <v>547</v>
      </c>
      <c r="C29" s="11" t="s">
        <v>64</v>
      </c>
      <c r="D29" s="12" t="s">
        <v>71</v>
      </c>
      <c r="E29" s="13">
        <v>44547</v>
      </c>
      <c r="F29" s="14" t="s">
        <v>72</v>
      </c>
      <c r="G29" s="15">
        <v>2000000</v>
      </c>
      <c r="H29" s="16">
        <f t="shared" si="0"/>
        <v>0</v>
      </c>
      <c r="I29" s="16">
        <v>0</v>
      </c>
      <c r="J29" s="16">
        <v>1489437.75</v>
      </c>
      <c r="K29" s="17">
        <v>124119.8125</v>
      </c>
      <c r="L29" s="18"/>
      <c r="M29" s="18"/>
    </row>
    <row r="30" spans="1:13" ht="39" customHeight="1" x14ac:dyDescent="0.35">
      <c r="A30" s="9">
        <v>2021</v>
      </c>
      <c r="B30" s="10">
        <v>497</v>
      </c>
      <c r="C30" s="11" t="s">
        <v>73</v>
      </c>
      <c r="D30" s="12" t="s">
        <v>74</v>
      </c>
      <c r="E30" s="13">
        <v>44547</v>
      </c>
      <c r="F30" s="14" t="s">
        <v>75</v>
      </c>
      <c r="G30" s="15">
        <v>11880740</v>
      </c>
      <c r="H30" s="16">
        <f t="shared" si="0"/>
        <v>11610739.999999998</v>
      </c>
      <c r="I30" s="16">
        <v>2554362.7999999998</v>
      </c>
      <c r="J30" s="16">
        <v>2313966.2000000002</v>
      </c>
      <c r="K30" s="17">
        <v>1082119.5500000003</v>
      </c>
      <c r="L30" s="18"/>
      <c r="M30" s="18"/>
    </row>
    <row r="31" spans="1:13" ht="39" customHeight="1" x14ac:dyDescent="0.35">
      <c r="A31" s="9">
        <v>2021</v>
      </c>
      <c r="B31" s="10">
        <v>590</v>
      </c>
      <c r="C31" s="11" t="s">
        <v>76</v>
      </c>
      <c r="D31" s="12" t="s">
        <v>77</v>
      </c>
      <c r="E31" s="13">
        <v>44538</v>
      </c>
      <c r="F31" s="14" t="s">
        <v>78</v>
      </c>
      <c r="G31" s="15">
        <v>262872</v>
      </c>
      <c r="H31" s="16">
        <f t="shared" si="0"/>
        <v>0</v>
      </c>
      <c r="I31" s="16">
        <v>0</v>
      </c>
      <c r="J31" s="16">
        <v>197154</v>
      </c>
      <c r="K31" s="17">
        <v>16429.5</v>
      </c>
      <c r="L31" s="18"/>
      <c r="M31" s="18"/>
    </row>
    <row r="32" spans="1:13" ht="39" customHeight="1" x14ac:dyDescent="0.35">
      <c r="A32" s="9">
        <v>2021</v>
      </c>
      <c r="B32" s="10">
        <v>607</v>
      </c>
      <c r="C32" s="11" t="s">
        <v>79</v>
      </c>
      <c r="D32" s="12" t="s">
        <v>80</v>
      </c>
      <c r="E32" s="13">
        <v>44550</v>
      </c>
      <c r="F32" s="14" t="s">
        <v>81</v>
      </c>
      <c r="G32" s="15">
        <v>2228940</v>
      </c>
      <c r="H32" s="16">
        <f t="shared" si="0"/>
        <v>2137940</v>
      </c>
      <c r="I32" s="16">
        <v>470346.8</v>
      </c>
      <c r="J32" s="16">
        <v>0</v>
      </c>
      <c r="K32" s="17">
        <v>0</v>
      </c>
      <c r="L32" s="18"/>
      <c r="M32" s="18"/>
    </row>
    <row r="33" spans="1:13" ht="39" customHeight="1" x14ac:dyDescent="0.35">
      <c r="A33" s="9">
        <v>2021</v>
      </c>
      <c r="B33" s="10">
        <v>608</v>
      </c>
      <c r="C33" s="11" t="s">
        <v>82</v>
      </c>
      <c r="D33" s="12" t="s">
        <v>83</v>
      </c>
      <c r="E33" s="13">
        <v>44550</v>
      </c>
      <c r="F33" s="14" t="s">
        <v>84</v>
      </c>
      <c r="G33" s="15">
        <v>1757280</v>
      </c>
      <c r="H33" s="16">
        <f t="shared" si="0"/>
        <v>1757280</v>
      </c>
      <c r="I33" s="16">
        <v>386601.6</v>
      </c>
      <c r="J33" s="16">
        <v>1317960</v>
      </c>
      <c r="K33" s="17">
        <v>109830</v>
      </c>
      <c r="L33" s="18"/>
      <c r="M33" s="18"/>
    </row>
    <row r="34" spans="1:13" ht="39" customHeight="1" x14ac:dyDescent="0.35">
      <c r="A34" s="9">
        <v>2021</v>
      </c>
      <c r="B34" s="10">
        <v>520</v>
      </c>
      <c r="C34" s="11" t="s">
        <v>85</v>
      </c>
      <c r="D34" s="12" t="s">
        <v>86</v>
      </c>
      <c r="E34" s="13">
        <v>44550</v>
      </c>
      <c r="F34" s="14" t="s">
        <v>87</v>
      </c>
      <c r="G34" s="15">
        <v>440000</v>
      </c>
      <c r="H34" s="16">
        <f t="shared" si="0"/>
        <v>0</v>
      </c>
      <c r="I34" s="16">
        <v>0</v>
      </c>
      <c r="J34" s="16">
        <v>330000</v>
      </c>
      <c r="K34" s="17">
        <v>27500</v>
      </c>
      <c r="L34" s="18"/>
      <c r="M34" s="18"/>
    </row>
    <row r="35" spans="1:13" ht="39" customHeight="1" x14ac:dyDescent="0.35">
      <c r="A35" s="9">
        <v>2021</v>
      </c>
      <c r="B35" s="10">
        <v>544</v>
      </c>
      <c r="C35" s="11" t="s">
        <v>49</v>
      </c>
      <c r="D35" s="12" t="s">
        <v>88</v>
      </c>
      <c r="E35" s="13">
        <v>44561</v>
      </c>
      <c r="F35" s="14" t="s">
        <v>89</v>
      </c>
      <c r="G35" s="15">
        <v>2740675</v>
      </c>
      <c r="H35" s="16">
        <f t="shared" si="0"/>
        <v>1688313</v>
      </c>
      <c r="I35" s="16">
        <v>371428.86</v>
      </c>
      <c r="J35" s="16">
        <v>1800147</v>
      </c>
      <c r="K35" s="17">
        <v>150012.25</v>
      </c>
      <c r="L35" s="18"/>
      <c r="M35" s="18"/>
    </row>
    <row r="36" spans="1:13" ht="54" customHeight="1" x14ac:dyDescent="0.35">
      <c r="A36" s="9">
        <v>2021</v>
      </c>
      <c r="B36" s="10">
        <v>564</v>
      </c>
      <c r="C36" s="11" t="s">
        <v>64</v>
      </c>
      <c r="D36" s="12" t="s">
        <v>90</v>
      </c>
      <c r="E36" s="13">
        <v>44559</v>
      </c>
      <c r="F36" s="14" t="s">
        <v>91</v>
      </c>
      <c r="G36" s="15">
        <v>4440480</v>
      </c>
      <c r="H36" s="16">
        <f t="shared" si="0"/>
        <v>86079.999999999985</v>
      </c>
      <c r="I36" s="16">
        <v>18937.599999999999</v>
      </c>
      <c r="J36" s="16">
        <v>1428909</v>
      </c>
      <c r="K36" s="17">
        <v>119075.75</v>
      </c>
      <c r="L36" s="18"/>
      <c r="M36" s="18"/>
    </row>
    <row r="37" spans="1:13" ht="39" customHeight="1" x14ac:dyDescent="0.35">
      <c r="A37" s="9">
        <v>2021</v>
      </c>
      <c r="B37" s="10">
        <v>545</v>
      </c>
      <c r="C37" s="11" t="s">
        <v>64</v>
      </c>
      <c r="D37" s="12" t="s">
        <v>92</v>
      </c>
      <c r="E37" s="13">
        <v>44559</v>
      </c>
      <c r="F37" s="14" t="s">
        <v>93</v>
      </c>
      <c r="G37" s="15">
        <v>6688275</v>
      </c>
      <c r="H37" s="16">
        <f t="shared" si="0"/>
        <v>0</v>
      </c>
      <c r="I37" s="16">
        <v>0</v>
      </c>
      <c r="J37" s="16">
        <v>364327.5</v>
      </c>
      <c r="K37" s="17">
        <v>30360.625</v>
      </c>
      <c r="L37" s="18"/>
      <c r="M37" s="18"/>
    </row>
    <row r="38" spans="1:13" ht="15" customHeight="1" x14ac:dyDescent="0.4">
      <c r="G38" s="20"/>
      <c r="H38" s="20"/>
      <c r="I38" s="20"/>
      <c r="J38" s="20"/>
      <c r="K38" s="20"/>
      <c r="L38" s="21"/>
      <c r="M38" s="20"/>
    </row>
    <row r="39" spans="1:13" ht="14.25" customHeight="1" x14ac:dyDescent="0.4">
      <c r="C39" s="22" t="s">
        <v>94</v>
      </c>
      <c r="D39" s="23"/>
      <c r="E39" s="23"/>
      <c r="L39" s="24"/>
    </row>
    <row r="40" spans="1:13" ht="14.25" customHeight="1" x14ac:dyDescent="0.35">
      <c r="M40" s="24"/>
    </row>
    <row r="41" spans="1:13" ht="14.25" customHeight="1" x14ac:dyDescent="0.35"/>
    <row r="42" spans="1:13" ht="14.25" customHeight="1" x14ac:dyDescent="0.35"/>
    <row r="43" spans="1:13" ht="14.25" customHeight="1" x14ac:dyDescent="0.35"/>
    <row r="44" spans="1:13" ht="14.25" customHeight="1" x14ac:dyDescent="0.35"/>
    <row r="45" spans="1:13" ht="14.25" customHeight="1" x14ac:dyDescent="0.35"/>
    <row r="46" spans="1:13" ht="14.25" customHeight="1" x14ac:dyDescent="0.35"/>
    <row r="47" spans="1:13" ht="14.25" customHeight="1" x14ac:dyDescent="0.35"/>
    <row r="48" spans="1:13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65524" ht="12.85" customHeight="1" x14ac:dyDescent="0.35"/>
    <row r="65525" ht="12.85" customHeight="1" x14ac:dyDescent="0.35"/>
    <row r="65526" ht="12.85" customHeight="1" x14ac:dyDescent="0.35"/>
    <row r="65527" ht="12.85" customHeight="1" x14ac:dyDescent="0.35"/>
    <row r="65528" ht="12.85" customHeight="1" x14ac:dyDescent="0.35"/>
    <row r="65529" ht="12.85" customHeight="1" x14ac:dyDescent="0.35"/>
    <row r="65530" ht="12.85" customHeight="1" x14ac:dyDescent="0.35"/>
    <row r="65531" ht="12.85" customHeight="1" x14ac:dyDescent="0.35"/>
    <row r="65532" ht="12.85" customHeight="1" x14ac:dyDescent="0.35"/>
    <row r="65533" ht="12.85" customHeight="1" x14ac:dyDescent="0.35"/>
    <row r="65534" ht="12.85" customHeight="1" x14ac:dyDescent="0.35"/>
    <row r="65535" ht="12.85" customHeight="1" x14ac:dyDescent="0.35"/>
    <row r="65536" ht="12.85" customHeight="1" x14ac:dyDescent="0.35"/>
  </sheetData>
  <sheetProtection selectLockedCells="1" selectUnlockedCells="1"/>
  <mergeCells count="9">
    <mergeCell ref="A4:K4"/>
    <mergeCell ref="A5:B5"/>
    <mergeCell ref="C5:C6"/>
    <mergeCell ref="D5:D6"/>
    <mergeCell ref="E5:F5"/>
    <mergeCell ref="G5:G6"/>
    <mergeCell ref="H5:H6"/>
    <mergeCell ref="I5:I6"/>
    <mergeCell ref="J5:K5"/>
  </mergeCells>
  <pageMargins left="0.7" right="0.7" top="0.75" bottom="0.75" header="0.51180555555555551" footer="0.51180555555555551"/>
  <pageSetup scale="3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PRODEP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facundo</dc:creator>
  <cp:lastModifiedBy>facundo</cp:lastModifiedBy>
  <dcterms:created xsi:type="dcterms:W3CDTF">2022-02-03T12:05:11Z</dcterms:created>
  <dcterms:modified xsi:type="dcterms:W3CDTF">2022-02-03T12:11:53Z</dcterms:modified>
</cp:coreProperties>
</file>