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22215" windowHeight="11190"/>
  </bookViews>
  <sheets>
    <sheet name="Series_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18" i="1" l="1"/>
  <c r="N218" i="1"/>
  <c r="M218" i="1"/>
  <c r="L218" i="1"/>
  <c r="K218" i="1"/>
  <c r="J218" i="1"/>
  <c r="I218" i="1"/>
  <c r="G218" i="1"/>
  <c r="F218" i="1"/>
  <c r="E218" i="1"/>
  <c r="D218" i="1"/>
  <c r="C218" i="1"/>
  <c r="O217" i="1"/>
  <c r="N217" i="1"/>
  <c r="M217" i="1"/>
  <c r="L217" i="1"/>
  <c r="K217" i="1"/>
  <c r="J217" i="1"/>
  <c r="I217" i="1"/>
  <c r="G217" i="1"/>
  <c r="F217" i="1"/>
  <c r="E217" i="1"/>
  <c r="D217" i="1"/>
  <c r="C217" i="1"/>
  <c r="B217" i="1"/>
  <c r="O216" i="1"/>
  <c r="N216" i="1"/>
  <c r="M216" i="1"/>
  <c r="L216" i="1"/>
  <c r="K216" i="1"/>
  <c r="J216" i="1"/>
  <c r="I216" i="1"/>
  <c r="G216" i="1"/>
  <c r="F216" i="1"/>
  <c r="E216" i="1"/>
  <c r="D216" i="1"/>
  <c r="C216" i="1"/>
  <c r="B216" i="1"/>
  <c r="O215" i="1"/>
  <c r="N215" i="1"/>
  <c r="M215" i="1"/>
  <c r="L215" i="1"/>
  <c r="K215" i="1"/>
  <c r="J215" i="1"/>
  <c r="I215" i="1"/>
  <c r="G215" i="1"/>
  <c r="F215" i="1"/>
  <c r="E215" i="1"/>
  <c r="D215" i="1"/>
  <c r="C215" i="1"/>
  <c r="B215" i="1"/>
  <c r="O214" i="1"/>
  <c r="N214" i="1"/>
  <c r="M214" i="1"/>
  <c r="L214" i="1"/>
  <c r="K214" i="1"/>
  <c r="J214" i="1"/>
  <c r="I214" i="1"/>
  <c r="G214" i="1"/>
  <c r="F214" i="1"/>
  <c r="E214" i="1"/>
  <c r="D214" i="1"/>
  <c r="C214" i="1"/>
  <c r="B214" i="1"/>
  <c r="O213" i="1"/>
  <c r="N213" i="1"/>
  <c r="M213" i="1"/>
  <c r="L213" i="1"/>
  <c r="K213" i="1"/>
  <c r="J213" i="1"/>
  <c r="I213" i="1"/>
  <c r="G213" i="1"/>
  <c r="F213" i="1"/>
  <c r="E213" i="1"/>
  <c r="D213" i="1"/>
  <c r="C213" i="1"/>
  <c r="B213" i="1"/>
  <c r="O212" i="1"/>
  <c r="N212" i="1"/>
  <c r="M212" i="1"/>
  <c r="L212" i="1"/>
  <c r="K212" i="1"/>
  <c r="J212" i="1"/>
  <c r="I212" i="1"/>
  <c r="G212" i="1"/>
  <c r="F212" i="1"/>
  <c r="E212" i="1"/>
  <c r="D212" i="1"/>
  <c r="C212" i="1"/>
  <c r="B212" i="1"/>
  <c r="O211" i="1"/>
  <c r="N211" i="1"/>
  <c r="M211" i="1"/>
  <c r="L211" i="1"/>
  <c r="K211" i="1"/>
  <c r="J211" i="1"/>
  <c r="I211" i="1"/>
  <c r="G211" i="1"/>
  <c r="F211" i="1"/>
  <c r="E211" i="1"/>
  <c r="D211" i="1"/>
  <c r="C211" i="1"/>
  <c r="B211" i="1"/>
  <c r="O210" i="1"/>
  <c r="N210" i="1"/>
  <c r="M210" i="1"/>
  <c r="L210" i="1"/>
  <c r="K210" i="1"/>
  <c r="J210" i="1"/>
  <c r="I210" i="1"/>
  <c r="G210" i="1"/>
  <c r="F210" i="1"/>
  <c r="E210" i="1"/>
  <c r="D210" i="1"/>
  <c r="C210" i="1"/>
  <c r="B210" i="1"/>
  <c r="O209" i="1"/>
  <c r="N209" i="1"/>
  <c r="M209" i="1"/>
  <c r="L209" i="1"/>
  <c r="K209" i="1"/>
  <c r="J209" i="1"/>
  <c r="I209" i="1"/>
  <c r="G209" i="1"/>
  <c r="F209" i="1"/>
  <c r="E209" i="1"/>
  <c r="D209" i="1"/>
  <c r="C209" i="1"/>
  <c r="B209" i="1"/>
  <c r="O208" i="1"/>
  <c r="N208" i="1"/>
  <c r="M208" i="1"/>
  <c r="L208" i="1"/>
  <c r="K208" i="1"/>
  <c r="J208" i="1"/>
  <c r="I208" i="1"/>
  <c r="G208" i="1"/>
  <c r="F208" i="1"/>
  <c r="E208" i="1"/>
  <c r="D208" i="1"/>
  <c r="C208" i="1"/>
  <c r="B208" i="1"/>
  <c r="O207" i="1"/>
  <c r="N207" i="1"/>
  <c r="M207" i="1"/>
  <c r="L207" i="1"/>
  <c r="K207" i="1"/>
  <c r="J207" i="1"/>
  <c r="I207" i="1"/>
  <c r="G207" i="1"/>
  <c r="F207" i="1"/>
  <c r="E207" i="1"/>
  <c r="D207" i="1"/>
  <c r="C207" i="1"/>
  <c r="B207" i="1"/>
  <c r="O206" i="1"/>
  <c r="N206" i="1"/>
  <c r="M206" i="1"/>
  <c r="L206" i="1"/>
  <c r="K206" i="1"/>
  <c r="J206" i="1"/>
  <c r="I206" i="1"/>
  <c r="G206" i="1"/>
  <c r="F206" i="1"/>
  <c r="E206" i="1"/>
  <c r="D206" i="1"/>
  <c r="C206" i="1"/>
  <c r="B206" i="1"/>
  <c r="O205" i="1"/>
  <c r="N205" i="1"/>
  <c r="M205" i="1"/>
  <c r="L205" i="1"/>
  <c r="K205" i="1"/>
  <c r="J205" i="1"/>
  <c r="I205" i="1"/>
  <c r="G205" i="1"/>
  <c r="F205" i="1"/>
  <c r="E205" i="1"/>
  <c r="D205" i="1"/>
  <c r="C205" i="1"/>
  <c r="B205" i="1"/>
  <c r="O204" i="1"/>
  <c r="N204" i="1"/>
  <c r="M204" i="1"/>
  <c r="L204" i="1"/>
  <c r="K204" i="1"/>
  <c r="J204" i="1"/>
  <c r="I204" i="1"/>
  <c r="G204" i="1"/>
  <c r="F204" i="1"/>
  <c r="E204" i="1"/>
  <c r="D204" i="1"/>
  <c r="C204" i="1"/>
  <c r="B204" i="1"/>
  <c r="O203" i="1"/>
  <c r="N203" i="1"/>
  <c r="M203" i="1"/>
  <c r="L203" i="1"/>
  <c r="K203" i="1"/>
  <c r="J203" i="1"/>
  <c r="I203" i="1"/>
  <c r="G203" i="1"/>
  <c r="F203" i="1"/>
  <c r="E203" i="1"/>
  <c r="D203" i="1"/>
  <c r="C203" i="1"/>
  <c r="B203" i="1"/>
  <c r="O202" i="1"/>
  <c r="N202" i="1"/>
  <c r="M202" i="1"/>
  <c r="L202" i="1"/>
  <c r="K202" i="1"/>
  <c r="J202" i="1"/>
  <c r="I202" i="1"/>
  <c r="G202" i="1"/>
  <c r="F202" i="1"/>
  <c r="E202" i="1"/>
  <c r="D202" i="1"/>
  <c r="C202" i="1"/>
  <c r="B202" i="1"/>
  <c r="O201" i="1"/>
  <c r="N201" i="1"/>
  <c r="M201" i="1"/>
  <c r="L201" i="1"/>
  <c r="K201" i="1"/>
  <c r="J201" i="1"/>
  <c r="I201" i="1"/>
  <c r="G201" i="1"/>
  <c r="F201" i="1"/>
  <c r="E201" i="1"/>
  <c r="D201" i="1"/>
  <c r="C201" i="1"/>
  <c r="B201" i="1"/>
  <c r="O200" i="1"/>
  <c r="N200" i="1"/>
  <c r="M200" i="1"/>
  <c r="L200" i="1"/>
  <c r="K200" i="1"/>
  <c r="J200" i="1"/>
  <c r="I200" i="1"/>
  <c r="G200" i="1"/>
  <c r="F200" i="1"/>
  <c r="E200" i="1"/>
  <c r="D200" i="1"/>
  <c r="C200" i="1"/>
  <c r="B200" i="1"/>
  <c r="O199" i="1"/>
  <c r="N199" i="1"/>
  <c r="M199" i="1"/>
  <c r="L199" i="1"/>
  <c r="K199" i="1"/>
  <c r="J199" i="1"/>
  <c r="I199" i="1"/>
  <c r="G199" i="1"/>
  <c r="F199" i="1"/>
  <c r="E199" i="1"/>
  <c r="D199" i="1"/>
  <c r="C199" i="1"/>
  <c r="B199" i="1"/>
  <c r="O198" i="1"/>
  <c r="N198" i="1"/>
  <c r="M198" i="1"/>
  <c r="L198" i="1"/>
  <c r="K198" i="1"/>
  <c r="J198" i="1"/>
  <c r="I198" i="1"/>
  <c r="G198" i="1"/>
  <c r="F198" i="1"/>
  <c r="E198" i="1"/>
  <c r="D198" i="1"/>
  <c r="C198" i="1"/>
  <c r="B198" i="1"/>
  <c r="O197" i="1"/>
  <c r="N197" i="1"/>
  <c r="M197" i="1"/>
  <c r="L197" i="1"/>
  <c r="K197" i="1"/>
  <c r="J197" i="1"/>
  <c r="I197" i="1"/>
  <c r="G197" i="1"/>
  <c r="F197" i="1"/>
  <c r="E197" i="1"/>
  <c r="D197" i="1"/>
  <c r="C197" i="1"/>
  <c r="B197" i="1"/>
  <c r="O196" i="1"/>
  <c r="N196" i="1"/>
  <c r="M196" i="1"/>
  <c r="L196" i="1"/>
  <c r="K196" i="1"/>
  <c r="J196" i="1"/>
  <c r="I196" i="1"/>
  <c r="G196" i="1"/>
  <c r="F196" i="1"/>
  <c r="E196" i="1"/>
  <c r="D196" i="1"/>
  <c r="C196" i="1"/>
  <c r="B196" i="1"/>
  <c r="O195" i="1"/>
  <c r="N195" i="1"/>
  <c r="M195" i="1"/>
  <c r="L195" i="1"/>
  <c r="K195" i="1"/>
  <c r="J195" i="1"/>
  <c r="I195" i="1"/>
  <c r="G195" i="1"/>
  <c r="F195" i="1"/>
  <c r="E195" i="1"/>
  <c r="D195" i="1"/>
  <c r="C195" i="1"/>
  <c r="B195" i="1"/>
  <c r="O194" i="1"/>
  <c r="N194" i="1"/>
  <c r="M194" i="1"/>
  <c r="L194" i="1"/>
  <c r="K194" i="1"/>
  <c r="J194" i="1"/>
  <c r="I194" i="1"/>
  <c r="G194" i="1"/>
  <c r="F194" i="1"/>
  <c r="E194" i="1"/>
  <c r="D194" i="1"/>
  <c r="C194" i="1"/>
  <c r="B194" i="1"/>
  <c r="O193" i="1"/>
  <c r="N193" i="1"/>
  <c r="M193" i="1"/>
  <c r="L193" i="1"/>
  <c r="K193" i="1"/>
  <c r="J193" i="1"/>
  <c r="I193" i="1"/>
  <c r="G193" i="1"/>
  <c r="F193" i="1"/>
  <c r="E193" i="1"/>
  <c r="D193" i="1"/>
  <c r="C193" i="1"/>
  <c r="B193" i="1"/>
  <c r="O192" i="1"/>
  <c r="N192" i="1"/>
  <c r="M192" i="1"/>
  <c r="L192" i="1"/>
  <c r="K192" i="1"/>
  <c r="J192" i="1"/>
  <c r="I192" i="1"/>
  <c r="G192" i="1"/>
  <c r="F192" i="1"/>
  <c r="E192" i="1"/>
  <c r="D192" i="1"/>
  <c r="C192" i="1"/>
  <c r="B192" i="1"/>
  <c r="O191" i="1"/>
  <c r="N191" i="1"/>
  <c r="M191" i="1"/>
  <c r="L191" i="1"/>
  <c r="K191" i="1"/>
  <c r="J191" i="1"/>
  <c r="I191" i="1"/>
  <c r="G191" i="1"/>
  <c r="F191" i="1"/>
  <c r="E191" i="1"/>
  <c r="D191" i="1"/>
  <c r="C191" i="1"/>
  <c r="B191" i="1"/>
  <c r="O190" i="1"/>
  <c r="N190" i="1"/>
  <c r="M190" i="1"/>
  <c r="L190" i="1"/>
  <c r="K190" i="1"/>
  <c r="J190" i="1"/>
  <c r="I190" i="1"/>
  <c r="G190" i="1"/>
  <c r="F190" i="1"/>
  <c r="E190" i="1"/>
  <c r="D190" i="1"/>
  <c r="C190" i="1"/>
  <c r="B190" i="1"/>
  <c r="O189" i="1"/>
  <c r="N189" i="1"/>
  <c r="M189" i="1"/>
  <c r="L189" i="1"/>
  <c r="K189" i="1"/>
  <c r="J189" i="1"/>
  <c r="I189" i="1"/>
  <c r="G189" i="1"/>
  <c r="F189" i="1"/>
  <c r="E189" i="1"/>
  <c r="D189" i="1"/>
  <c r="C189" i="1"/>
  <c r="B189" i="1"/>
  <c r="O188" i="1"/>
  <c r="N188" i="1"/>
  <c r="M188" i="1"/>
  <c r="L188" i="1"/>
  <c r="K188" i="1"/>
  <c r="J188" i="1"/>
  <c r="I188" i="1"/>
  <c r="G188" i="1"/>
  <c r="F188" i="1"/>
  <c r="E188" i="1"/>
  <c r="D188" i="1"/>
  <c r="C188" i="1"/>
  <c r="B188" i="1"/>
  <c r="O187" i="1"/>
  <c r="N187" i="1"/>
  <c r="M187" i="1"/>
  <c r="L187" i="1"/>
  <c r="K187" i="1"/>
  <c r="J187" i="1"/>
  <c r="I187" i="1"/>
  <c r="G187" i="1"/>
  <c r="F187" i="1"/>
  <c r="E187" i="1"/>
  <c r="D187" i="1"/>
  <c r="C187" i="1"/>
  <c r="B187" i="1"/>
  <c r="O186" i="1"/>
  <c r="N186" i="1"/>
  <c r="M186" i="1"/>
  <c r="L186" i="1"/>
  <c r="K186" i="1"/>
  <c r="J186" i="1"/>
  <c r="I186" i="1"/>
  <c r="G186" i="1"/>
  <c r="F186" i="1"/>
  <c r="E186" i="1"/>
  <c r="D186" i="1"/>
  <c r="C186" i="1"/>
  <c r="B186" i="1"/>
  <c r="O185" i="1"/>
  <c r="N185" i="1"/>
  <c r="M185" i="1"/>
  <c r="L185" i="1"/>
  <c r="K185" i="1"/>
  <c r="J185" i="1"/>
  <c r="I185" i="1"/>
  <c r="G185" i="1"/>
  <c r="F185" i="1"/>
  <c r="E185" i="1"/>
  <c r="D185" i="1"/>
  <c r="C185" i="1"/>
  <c r="B185" i="1"/>
  <c r="O184" i="1"/>
  <c r="N184" i="1"/>
  <c r="M184" i="1"/>
  <c r="L184" i="1"/>
  <c r="K184" i="1"/>
  <c r="J184" i="1"/>
  <c r="I184" i="1"/>
  <c r="G184" i="1"/>
  <c r="F184" i="1"/>
  <c r="E184" i="1"/>
  <c r="D184" i="1"/>
  <c r="C184" i="1"/>
  <c r="B184" i="1"/>
  <c r="O183" i="1"/>
  <c r="N183" i="1"/>
  <c r="M183" i="1"/>
  <c r="L183" i="1"/>
  <c r="K183" i="1"/>
  <c r="J183" i="1"/>
  <c r="I183" i="1"/>
  <c r="G183" i="1"/>
  <c r="F183" i="1"/>
  <c r="E183" i="1"/>
  <c r="D183" i="1"/>
  <c r="C183" i="1"/>
  <c r="B183" i="1"/>
  <c r="O182" i="1"/>
  <c r="N182" i="1"/>
  <c r="M182" i="1"/>
  <c r="L182" i="1"/>
  <c r="K182" i="1"/>
  <c r="J182" i="1"/>
  <c r="I182" i="1"/>
  <c r="G182" i="1"/>
  <c r="F182" i="1"/>
  <c r="E182" i="1"/>
  <c r="D182" i="1"/>
  <c r="C182" i="1"/>
  <c r="B182" i="1"/>
  <c r="O181" i="1"/>
  <c r="N181" i="1"/>
  <c r="M181" i="1"/>
  <c r="L181" i="1"/>
  <c r="K181" i="1"/>
  <c r="J181" i="1"/>
  <c r="I181" i="1"/>
  <c r="G181" i="1"/>
  <c r="F181" i="1"/>
  <c r="E181" i="1"/>
  <c r="D181" i="1"/>
  <c r="C181" i="1"/>
  <c r="B181" i="1"/>
  <c r="O180" i="1"/>
  <c r="N180" i="1"/>
  <c r="M180" i="1"/>
  <c r="L180" i="1"/>
  <c r="K180" i="1"/>
  <c r="J180" i="1"/>
  <c r="I180" i="1"/>
  <c r="G180" i="1"/>
  <c r="F180" i="1"/>
  <c r="E180" i="1"/>
  <c r="D180" i="1"/>
  <c r="C180" i="1"/>
  <c r="B180" i="1"/>
  <c r="O179" i="1"/>
  <c r="N179" i="1"/>
  <c r="M179" i="1"/>
  <c r="L179" i="1"/>
  <c r="K179" i="1"/>
  <c r="J179" i="1"/>
  <c r="I179" i="1"/>
  <c r="G179" i="1"/>
  <c r="F179" i="1"/>
  <c r="E179" i="1"/>
  <c r="D179" i="1"/>
  <c r="C179" i="1"/>
  <c r="B179" i="1"/>
  <c r="O178" i="1"/>
  <c r="N178" i="1"/>
  <c r="M178" i="1"/>
  <c r="L178" i="1"/>
  <c r="K178" i="1"/>
  <c r="J178" i="1"/>
  <c r="I178" i="1"/>
  <c r="G178" i="1"/>
  <c r="F178" i="1"/>
  <c r="E178" i="1"/>
  <c r="D178" i="1"/>
  <c r="C178" i="1"/>
  <c r="B178" i="1"/>
  <c r="O177" i="1"/>
  <c r="N177" i="1"/>
  <c r="M177" i="1"/>
  <c r="L177" i="1"/>
  <c r="K177" i="1"/>
  <c r="J177" i="1"/>
  <c r="I177" i="1"/>
  <c r="G177" i="1"/>
  <c r="F177" i="1"/>
  <c r="E177" i="1"/>
  <c r="D177" i="1"/>
  <c r="C177" i="1"/>
  <c r="B177" i="1"/>
  <c r="O176" i="1"/>
  <c r="N176" i="1"/>
  <c r="M176" i="1"/>
  <c r="L176" i="1"/>
  <c r="K176" i="1"/>
  <c r="J176" i="1"/>
  <c r="I176" i="1"/>
  <c r="G176" i="1"/>
  <c r="F176" i="1"/>
  <c r="E176" i="1"/>
  <c r="D176" i="1"/>
  <c r="C176" i="1"/>
  <c r="B176" i="1"/>
  <c r="O175" i="1"/>
  <c r="N175" i="1"/>
  <c r="M175" i="1"/>
  <c r="L175" i="1"/>
  <c r="K175" i="1"/>
  <c r="J175" i="1"/>
  <c r="I175" i="1"/>
  <c r="G175" i="1"/>
  <c r="F175" i="1"/>
  <c r="E175" i="1"/>
  <c r="D175" i="1"/>
  <c r="C175" i="1"/>
  <c r="B175" i="1"/>
  <c r="O174" i="1"/>
  <c r="N174" i="1"/>
  <c r="M174" i="1"/>
  <c r="L174" i="1"/>
  <c r="K174" i="1"/>
  <c r="J174" i="1"/>
  <c r="I174" i="1"/>
  <c r="G174" i="1"/>
  <c r="F174" i="1"/>
  <c r="E174" i="1"/>
  <c r="D174" i="1"/>
  <c r="C174" i="1"/>
  <c r="B174" i="1"/>
  <c r="O173" i="1"/>
  <c r="N173" i="1"/>
  <c r="M173" i="1"/>
  <c r="L173" i="1"/>
  <c r="K173" i="1"/>
  <c r="J173" i="1"/>
  <c r="I173" i="1"/>
  <c r="G173" i="1"/>
  <c r="F173" i="1"/>
  <c r="E173" i="1"/>
  <c r="D173" i="1"/>
  <c r="C173" i="1"/>
  <c r="B173" i="1"/>
  <c r="O172" i="1"/>
  <c r="N172" i="1"/>
  <c r="M172" i="1"/>
  <c r="L172" i="1"/>
  <c r="K172" i="1"/>
  <c r="J172" i="1"/>
  <c r="I172" i="1"/>
  <c r="G172" i="1"/>
  <c r="F172" i="1"/>
  <c r="E172" i="1"/>
  <c r="D172" i="1"/>
  <c r="C172" i="1"/>
  <c r="B172" i="1"/>
  <c r="O171" i="1"/>
  <c r="N171" i="1"/>
  <c r="M171" i="1"/>
  <c r="L171" i="1"/>
  <c r="K171" i="1"/>
  <c r="J171" i="1"/>
  <c r="I171" i="1"/>
  <c r="G171" i="1"/>
  <c r="F171" i="1"/>
  <c r="E171" i="1"/>
  <c r="D171" i="1"/>
  <c r="C171" i="1"/>
  <c r="B171" i="1"/>
  <c r="O170" i="1"/>
  <c r="N170" i="1"/>
  <c r="M170" i="1"/>
  <c r="L170" i="1"/>
  <c r="K170" i="1"/>
  <c r="J170" i="1"/>
  <c r="I170" i="1"/>
  <c r="G170" i="1"/>
  <c r="F170" i="1"/>
  <c r="E170" i="1"/>
  <c r="D170" i="1"/>
  <c r="C170" i="1"/>
  <c r="B170" i="1"/>
  <c r="O169" i="1"/>
  <c r="N169" i="1"/>
  <c r="M169" i="1"/>
  <c r="L169" i="1"/>
  <c r="K169" i="1"/>
  <c r="J169" i="1"/>
  <c r="I169" i="1"/>
  <c r="G169" i="1"/>
  <c r="F169" i="1"/>
  <c r="E169" i="1"/>
  <c r="D169" i="1"/>
  <c r="C169" i="1"/>
  <c r="B169" i="1"/>
  <c r="O168" i="1"/>
  <c r="N168" i="1"/>
  <c r="M168" i="1"/>
  <c r="L168" i="1"/>
  <c r="K168" i="1"/>
  <c r="J168" i="1"/>
  <c r="I168" i="1"/>
  <c r="G168" i="1"/>
  <c r="F168" i="1"/>
  <c r="E168" i="1"/>
  <c r="D168" i="1"/>
  <c r="C168" i="1"/>
  <c r="B168" i="1"/>
  <c r="O167" i="1"/>
  <c r="N167" i="1"/>
  <c r="M167" i="1"/>
  <c r="L167" i="1"/>
  <c r="K167" i="1"/>
  <c r="J167" i="1"/>
  <c r="I167" i="1"/>
  <c r="G167" i="1"/>
  <c r="F167" i="1"/>
  <c r="E167" i="1"/>
  <c r="D167" i="1"/>
  <c r="C167" i="1"/>
  <c r="B167" i="1"/>
  <c r="O166" i="1"/>
  <c r="N166" i="1"/>
  <c r="M166" i="1"/>
  <c r="L166" i="1"/>
  <c r="K166" i="1"/>
  <c r="J166" i="1"/>
  <c r="I166" i="1"/>
  <c r="G166" i="1"/>
  <c r="F166" i="1"/>
  <c r="E166" i="1"/>
  <c r="D166" i="1"/>
  <c r="C166" i="1"/>
  <c r="B166" i="1"/>
  <c r="O165" i="1"/>
  <c r="N165" i="1"/>
  <c r="M165" i="1"/>
  <c r="L165" i="1"/>
  <c r="K165" i="1"/>
  <c r="J165" i="1"/>
  <c r="I165" i="1"/>
  <c r="G165" i="1"/>
  <c r="F165" i="1"/>
  <c r="E165" i="1"/>
  <c r="D165" i="1"/>
  <c r="C165" i="1"/>
  <c r="B165" i="1"/>
  <c r="O164" i="1"/>
  <c r="N164" i="1"/>
  <c r="M164" i="1"/>
  <c r="L164" i="1"/>
  <c r="K164" i="1"/>
  <c r="J164" i="1"/>
  <c r="I164" i="1"/>
  <c r="G164" i="1"/>
  <c r="F164" i="1"/>
  <c r="E164" i="1"/>
  <c r="D164" i="1"/>
  <c r="C164" i="1"/>
  <c r="B164" i="1"/>
  <c r="O163" i="1"/>
  <c r="N163" i="1"/>
  <c r="M163" i="1"/>
  <c r="L163" i="1"/>
  <c r="K163" i="1"/>
  <c r="J163" i="1"/>
  <c r="I163" i="1"/>
  <c r="G163" i="1"/>
  <c r="F163" i="1"/>
  <c r="E163" i="1"/>
  <c r="D163" i="1"/>
  <c r="C163" i="1"/>
  <c r="B163" i="1"/>
  <c r="O162" i="1"/>
  <c r="N162" i="1"/>
  <c r="M162" i="1"/>
  <c r="L162" i="1"/>
  <c r="K162" i="1"/>
  <c r="J162" i="1"/>
  <c r="I162" i="1"/>
  <c r="G162" i="1"/>
  <c r="F162" i="1"/>
  <c r="E162" i="1"/>
  <c r="D162" i="1"/>
  <c r="C162" i="1"/>
  <c r="B162" i="1"/>
  <c r="O161" i="1"/>
  <c r="N161" i="1"/>
  <c r="M161" i="1"/>
  <c r="L161" i="1"/>
  <c r="K161" i="1"/>
  <c r="J161" i="1"/>
  <c r="I161" i="1"/>
  <c r="G161" i="1"/>
  <c r="F161" i="1"/>
  <c r="E161" i="1"/>
  <c r="D161" i="1"/>
  <c r="C161" i="1"/>
  <c r="B161" i="1"/>
  <c r="O160" i="1"/>
  <c r="N160" i="1"/>
  <c r="M160" i="1"/>
  <c r="L160" i="1"/>
  <c r="K160" i="1"/>
  <c r="J160" i="1"/>
  <c r="I160" i="1"/>
  <c r="G160" i="1"/>
  <c r="F160" i="1"/>
  <c r="E160" i="1"/>
  <c r="D160" i="1"/>
  <c r="C160" i="1"/>
  <c r="B160" i="1"/>
  <c r="O159" i="1"/>
  <c r="N159" i="1"/>
  <c r="M159" i="1"/>
  <c r="L159" i="1"/>
  <c r="K159" i="1"/>
  <c r="J159" i="1"/>
  <c r="I159" i="1"/>
  <c r="G159" i="1"/>
  <c r="F159" i="1"/>
  <c r="E159" i="1"/>
  <c r="D159" i="1"/>
  <c r="C159" i="1"/>
  <c r="B159" i="1"/>
  <c r="O158" i="1"/>
  <c r="N158" i="1"/>
  <c r="M158" i="1"/>
  <c r="L158" i="1"/>
  <c r="K158" i="1"/>
  <c r="J158" i="1"/>
  <c r="I158" i="1"/>
  <c r="G158" i="1"/>
  <c r="F158" i="1"/>
  <c r="E158" i="1"/>
  <c r="D158" i="1"/>
  <c r="C158" i="1"/>
  <c r="B158" i="1"/>
  <c r="O157" i="1"/>
  <c r="N157" i="1"/>
  <c r="M157" i="1"/>
  <c r="L157" i="1"/>
  <c r="K157" i="1"/>
  <c r="J157" i="1"/>
  <c r="I157" i="1"/>
  <c r="G157" i="1"/>
  <c r="F157" i="1"/>
  <c r="E157" i="1"/>
  <c r="D157" i="1"/>
  <c r="C157" i="1"/>
  <c r="B157" i="1"/>
  <c r="O156" i="1"/>
  <c r="N156" i="1"/>
  <c r="M156" i="1"/>
  <c r="L156" i="1"/>
  <c r="K156" i="1"/>
  <c r="J156" i="1"/>
  <c r="I156" i="1"/>
  <c r="G156" i="1"/>
  <c r="F156" i="1"/>
  <c r="E156" i="1"/>
  <c r="D156" i="1"/>
  <c r="C156" i="1"/>
  <c r="B156" i="1"/>
  <c r="O155" i="1"/>
  <c r="N155" i="1"/>
  <c r="M155" i="1"/>
  <c r="L155" i="1"/>
  <c r="K155" i="1"/>
  <c r="J155" i="1"/>
  <c r="I155" i="1"/>
  <c r="G155" i="1"/>
  <c r="F155" i="1"/>
  <c r="E155" i="1"/>
  <c r="D155" i="1"/>
  <c r="C155" i="1"/>
  <c r="B155" i="1"/>
  <c r="O154" i="1"/>
  <c r="N154" i="1"/>
  <c r="M154" i="1"/>
  <c r="L154" i="1"/>
  <c r="K154" i="1"/>
  <c r="J154" i="1"/>
  <c r="I154" i="1"/>
  <c r="G154" i="1"/>
  <c r="F154" i="1"/>
  <c r="E154" i="1"/>
  <c r="D154" i="1"/>
  <c r="C154" i="1"/>
  <c r="B154" i="1"/>
  <c r="O153" i="1"/>
  <c r="N153" i="1"/>
  <c r="M153" i="1"/>
  <c r="L153" i="1"/>
  <c r="K153" i="1"/>
  <c r="J153" i="1"/>
  <c r="I153" i="1"/>
  <c r="G153" i="1"/>
  <c r="F153" i="1"/>
  <c r="E153" i="1"/>
  <c r="D153" i="1"/>
  <c r="C153" i="1"/>
  <c r="B153" i="1"/>
  <c r="O152" i="1"/>
  <c r="N152" i="1"/>
  <c r="M152" i="1"/>
  <c r="L152" i="1"/>
  <c r="K152" i="1"/>
  <c r="J152" i="1"/>
  <c r="I152" i="1"/>
  <c r="G152" i="1"/>
  <c r="F152" i="1"/>
  <c r="E152" i="1"/>
  <c r="D152" i="1"/>
  <c r="C152" i="1"/>
  <c r="B152" i="1"/>
  <c r="O151" i="1"/>
  <c r="N151" i="1"/>
  <c r="M151" i="1"/>
  <c r="L151" i="1"/>
  <c r="K151" i="1"/>
  <c r="J151" i="1"/>
  <c r="I151" i="1"/>
  <c r="G151" i="1"/>
  <c r="F151" i="1"/>
  <c r="E151" i="1"/>
  <c r="D151" i="1"/>
  <c r="C151" i="1"/>
  <c r="B151" i="1"/>
  <c r="O150" i="1"/>
  <c r="N150" i="1"/>
  <c r="M150" i="1"/>
  <c r="L150" i="1"/>
  <c r="K150" i="1"/>
  <c r="J150" i="1"/>
  <c r="I150" i="1"/>
  <c r="G150" i="1"/>
  <c r="F150" i="1"/>
  <c r="E150" i="1"/>
  <c r="D150" i="1"/>
  <c r="C150" i="1"/>
  <c r="B150" i="1"/>
  <c r="O149" i="1"/>
  <c r="N149" i="1"/>
  <c r="M149" i="1"/>
  <c r="L149" i="1"/>
  <c r="K149" i="1"/>
  <c r="J149" i="1"/>
  <c r="I149" i="1"/>
  <c r="G149" i="1"/>
  <c r="F149" i="1"/>
  <c r="E149" i="1"/>
  <c r="D149" i="1"/>
  <c r="C149" i="1"/>
  <c r="B149" i="1"/>
  <c r="O148" i="1"/>
  <c r="N148" i="1"/>
  <c r="M148" i="1"/>
  <c r="L148" i="1"/>
  <c r="K148" i="1"/>
  <c r="J148" i="1"/>
  <c r="I148" i="1"/>
  <c r="G148" i="1"/>
  <c r="F148" i="1"/>
  <c r="E148" i="1"/>
  <c r="D148" i="1"/>
  <c r="C148" i="1"/>
  <c r="B148" i="1"/>
  <c r="O147" i="1"/>
  <c r="N147" i="1"/>
  <c r="M147" i="1"/>
  <c r="L147" i="1"/>
  <c r="K147" i="1"/>
  <c r="J147" i="1"/>
  <c r="I147" i="1"/>
  <c r="G147" i="1"/>
  <c r="F147" i="1"/>
  <c r="E147" i="1"/>
  <c r="D147" i="1"/>
  <c r="C147" i="1"/>
  <c r="B147" i="1"/>
  <c r="O146" i="1"/>
  <c r="N146" i="1"/>
  <c r="M146" i="1"/>
  <c r="L146" i="1"/>
  <c r="K146" i="1"/>
  <c r="J146" i="1"/>
  <c r="I146" i="1"/>
  <c r="G146" i="1"/>
  <c r="F146" i="1"/>
  <c r="E146" i="1"/>
  <c r="D146" i="1"/>
  <c r="C146" i="1"/>
  <c r="B146" i="1"/>
  <c r="O145" i="1"/>
  <c r="N145" i="1"/>
  <c r="M145" i="1"/>
  <c r="L145" i="1"/>
  <c r="K145" i="1"/>
  <c r="J145" i="1"/>
  <c r="I145" i="1"/>
  <c r="G145" i="1"/>
  <c r="F145" i="1"/>
  <c r="E145" i="1"/>
  <c r="D145" i="1"/>
  <c r="C145" i="1"/>
  <c r="B145" i="1"/>
  <c r="O144" i="1"/>
  <c r="N144" i="1"/>
  <c r="M144" i="1"/>
  <c r="L144" i="1"/>
  <c r="K144" i="1"/>
  <c r="J144" i="1"/>
  <c r="I144" i="1"/>
  <c r="G144" i="1"/>
  <c r="F144" i="1"/>
  <c r="E144" i="1"/>
  <c r="D144" i="1"/>
  <c r="C144" i="1"/>
  <c r="B144" i="1"/>
  <c r="O143" i="1"/>
  <c r="N143" i="1"/>
  <c r="M143" i="1"/>
  <c r="L143" i="1"/>
  <c r="K143" i="1"/>
  <c r="J143" i="1"/>
  <c r="I143" i="1"/>
  <c r="G143" i="1"/>
  <c r="F143" i="1"/>
  <c r="E143" i="1"/>
  <c r="D143" i="1"/>
  <c r="C143" i="1"/>
  <c r="B143" i="1"/>
  <c r="O142" i="1"/>
  <c r="N142" i="1"/>
  <c r="M142" i="1"/>
  <c r="L142" i="1"/>
  <c r="K142" i="1"/>
  <c r="J142" i="1"/>
  <c r="I142" i="1"/>
  <c r="G142" i="1"/>
  <c r="F142" i="1"/>
  <c r="E142" i="1"/>
  <c r="D142" i="1"/>
  <c r="C142" i="1"/>
  <c r="B142" i="1"/>
  <c r="O141" i="1"/>
  <c r="N141" i="1"/>
  <c r="M141" i="1"/>
  <c r="L141" i="1"/>
  <c r="K141" i="1"/>
  <c r="J141" i="1"/>
  <c r="I141" i="1"/>
  <c r="G141" i="1"/>
  <c r="F141" i="1"/>
  <c r="E141" i="1"/>
  <c r="D141" i="1"/>
  <c r="C141" i="1"/>
  <c r="B141" i="1"/>
  <c r="O140" i="1"/>
  <c r="N140" i="1"/>
  <c r="M140" i="1"/>
  <c r="L140" i="1"/>
  <c r="K140" i="1"/>
  <c r="J140" i="1"/>
  <c r="I140" i="1"/>
  <c r="G140" i="1"/>
  <c r="F140" i="1"/>
  <c r="E140" i="1"/>
  <c r="D140" i="1"/>
  <c r="C140" i="1"/>
  <c r="B140" i="1"/>
  <c r="O139" i="1"/>
  <c r="N139" i="1"/>
  <c r="M139" i="1"/>
  <c r="L139" i="1"/>
  <c r="K139" i="1"/>
  <c r="J139" i="1"/>
  <c r="I139" i="1"/>
  <c r="G139" i="1"/>
  <c r="F139" i="1"/>
  <c r="E139" i="1"/>
  <c r="D139" i="1"/>
  <c r="C139" i="1"/>
  <c r="B139" i="1"/>
  <c r="O138" i="1"/>
  <c r="N138" i="1"/>
  <c r="M138" i="1"/>
  <c r="L138" i="1"/>
  <c r="K138" i="1"/>
  <c r="J138" i="1"/>
  <c r="I138" i="1"/>
  <c r="G138" i="1"/>
  <c r="F138" i="1"/>
  <c r="E138" i="1"/>
  <c r="D138" i="1"/>
  <c r="C138" i="1"/>
  <c r="B138" i="1"/>
  <c r="O137" i="1"/>
  <c r="N137" i="1"/>
  <c r="M137" i="1"/>
  <c r="L137" i="1"/>
  <c r="K137" i="1"/>
  <c r="J137" i="1"/>
  <c r="I137" i="1"/>
  <c r="G137" i="1"/>
  <c r="F137" i="1"/>
  <c r="E137" i="1"/>
  <c r="D137" i="1"/>
  <c r="C137" i="1"/>
  <c r="B137" i="1"/>
  <c r="O136" i="1"/>
  <c r="N136" i="1"/>
  <c r="M136" i="1"/>
  <c r="L136" i="1"/>
  <c r="K136" i="1"/>
  <c r="J136" i="1"/>
  <c r="I136" i="1"/>
  <c r="G136" i="1"/>
  <c r="F136" i="1"/>
  <c r="E136" i="1"/>
  <c r="D136" i="1"/>
  <c r="C136" i="1"/>
  <c r="B136" i="1"/>
  <c r="O135" i="1"/>
  <c r="N135" i="1"/>
  <c r="M135" i="1"/>
  <c r="L135" i="1"/>
  <c r="K135" i="1"/>
  <c r="J135" i="1"/>
  <c r="I135" i="1"/>
  <c r="G135" i="1"/>
  <c r="F135" i="1"/>
  <c r="E135" i="1"/>
  <c r="D135" i="1"/>
  <c r="C135" i="1"/>
  <c r="B135" i="1"/>
  <c r="O134" i="1"/>
  <c r="N134" i="1"/>
  <c r="M134" i="1"/>
  <c r="L134" i="1"/>
  <c r="K134" i="1"/>
  <c r="J134" i="1"/>
  <c r="I134" i="1"/>
  <c r="G134" i="1"/>
  <c r="F134" i="1"/>
  <c r="E134" i="1"/>
  <c r="D134" i="1"/>
  <c r="C134" i="1"/>
  <c r="B134" i="1"/>
  <c r="O133" i="1"/>
  <c r="N133" i="1"/>
  <c r="M133" i="1"/>
  <c r="L133" i="1"/>
  <c r="K133" i="1"/>
  <c r="J133" i="1"/>
  <c r="I133" i="1"/>
  <c r="G133" i="1"/>
  <c r="F133" i="1"/>
  <c r="E133" i="1"/>
  <c r="D133" i="1"/>
  <c r="C133" i="1"/>
  <c r="B133" i="1"/>
  <c r="O132" i="1"/>
  <c r="N132" i="1"/>
  <c r="M132" i="1"/>
  <c r="L132" i="1"/>
  <c r="K132" i="1"/>
  <c r="J132" i="1"/>
  <c r="I132" i="1"/>
  <c r="G132" i="1"/>
  <c r="F132" i="1"/>
  <c r="E132" i="1"/>
  <c r="D132" i="1"/>
  <c r="C132" i="1"/>
  <c r="B132" i="1"/>
  <c r="O131" i="1"/>
  <c r="N131" i="1"/>
  <c r="M131" i="1"/>
  <c r="L131" i="1"/>
  <c r="K131" i="1"/>
  <c r="J131" i="1"/>
  <c r="I131" i="1"/>
  <c r="G131" i="1"/>
  <c r="F131" i="1"/>
  <c r="E131" i="1"/>
  <c r="D131" i="1"/>
  <c r="C131" i="1"/>
  <c r="B131" i="1"/>
  <c r="O130" i="1"/>
  <c r="N130" i="1"/>
  <c r="M130" i="1"/>
  <c r="L130" i="1"/>
  <c r="K130" i="1"/>
  <c r="J130" i="1"/>
  <c r="I130" i="1"/>
  <c r="G130" i="1"/>
  <c r="F130" i="1"/>
  <c r="E130" i="1"/>
  <c r="D130" i="1"/>
  <c r="C130" i="1"/>
  <c r="B130" i="1"/>
  <c r="O129" i="1"/>
  <c r="N129" i="1"/>
  <c r="M129" i="1"/>
  <c r="L129" i="1"/>
  <c r="K129" i="1"/>
  <c r="J129" i="1"/>
  <c r="I129" i="1"/>
  <c r="G129" i="1"/>
  <c r="F129" i="1"/>
  <c r="E129" i="1"/>
  <c r="D129" i="1"/>
  <c r="C129" i="1"/>
  <c r="B129" i="1"/>
  <c r="O128" i="1"/>
  <c r="N128" i="1"/>
  <c r="M128" i="1"/>
  <c r="L128" i="1"/>
  <c r="K128" i="1"/>
  <c r="J128" i="1"/>
  <c r="I128" i="1"/>
  <c r="G128" i="1"/>
  <c r="F128" i="1"/>
  <c r="E128" i="1"/>
  <c r="D128" i="1"/>
  <c r="C128" i="1"/>
  <c r="B128" i="1"/>
  <c r="O127" i="1"/>
  <c r="N127" i="1"/>
  <c r="M127" i="1"/>
  <c r="L127" i="1"/>
  <c r="K127" i="1"/>
  <c r="J127" i="1"/>
  <c r="I127" i="1"/>
  <c r="G127" i="1"/>
  <c r="F127" i="1"/>
  <c r="E127" i="1"/>
  <c r="D127" i="1"/>
  <c r="C127" i="1"/>
  <c r="B127" i="1"/>
  <c r="O126" i="1"/>
  <c r="N126" i="1"/>
  <c r="M126" i="1"/>
  <c r="L126" i="1"/>
  <c r="K126" i="1"/>
  <c r="J126" i="1"/>
  <c r="I126" i="1"/>
  <c r="G126" i="1"/>
  <c r="F126" i="1"/>
  <c r="E126" i="1"/>
  <c r="D126" i="1"/>
  <c r="C126" i="1"/>
  <c r="B126" i="1"/>
  <c r="O125" i="1"/>
  <c r="N125" i="1"/>
  <c r="M125" i="1"/>
  <c r="L125" i="1"/>
  <c r="K125" i="1"/>
  <c r="J125" i="1"/>
  <c r="I125" i="1"/>
  <c r="G125" i="1"/>
  <c r="F125" i="1"/>
  <c r="E125" i="1"/>
  <c r="D125" i="1"/>
  <c r="C125" i="1"/>
  <c r="B125" i="1"/>
  <c r="O124" i="1"/>
  <c r="N124" i="1"/>
  <c r="M124" i="1"/>
  <c r="L124" i="1"/>
  <c r="K124" i="1"/>
  <c r="J124" i="1"/>
  <c r="I124" i="1"/>
  <c r="G124" i="1"/>
  <c r="F124" i="1"/>
  <c r="E124" i="1"/>
  <c r="D124" i="1"/>
  <c r="C124" i="1"/>
  <c r="B124" i="1"/>
  <c r="O123" i="1"/>
  <c r="N123" i="1"/>
  <c r="M123" i="1"/>
  <c r="L123" i="1"/>
  <c r="K123" i="1"/>
  <c r="J123" i="1"/>
  <c r="I123" i="1"/>
  <c r="G123" i="1"/>
  <c r="F123" i="1"/>
  <c r="E123" i="1"/>
  <c r="D123" i="1"/>
  <c r="C123" i="1"/>
  <c r="B123" i="1"/>
  <c r="O122" i="1"/>
  <c r="N122" i="1"/>
  <c r="M122" i="1"/>
  <c r="L122" i="1"/>
  <c r="K122" i="1"/>
  <c r="J122" i="1"/>
  <c r="I122" i="1"/>
  <c r="G122" i="1"/>
  <c r="F122" i="1"/>
  <c r="E122" i="1"/>
  <c r="D122" i="1"/>
  <c r="C122" i="1"/>
  <c r="B122" i="1"/>
  <c r="O121" i="1"/>
  <c r="N121" i="1"/>
  <c r="M121" i="1"/>
  <c r="L121" i="1"/>
  <c r="K121" i="1"/>
  <c r="J121" i="1"/>
  <c r="I121" i="1"/>
  <c r="G121" i="1"/>
  <c r="F121" i="1"/>
  <c r="E121" i="1"/>
  <c r="D121" i="1"/>
  <c r="C121" i="1"/>
  <c r="B121" i="1"/>
  <c r="O120" i="1"/>
  <c r="N120" i="1"/>
  <c r="M120" i="1"/>
  <c r="L120" i="1"/>
  <c r="K120" i="1"/>
  <c r="J120" i="1"/>
  <c r="I120" i="1"/>
  <c r="G120" i="1"/>
  <c r="F120" i="1"/>
  <c r="E120" i="1"/>
  <c r="D120" i="1"/>
  <c r="C120" i="1"/>
  <c r="B120" i="1"/>
  <c r="O119" i="1"/>
  <c r="N119" i="1"/>
  <c r="M119" i="1"/>
  <c r="L119" i="1"/>
  <c r="K119" i="1"/>
  <c r="J119" i="1"/>
  <c r="I119" i="1"/>
  <c r="G119" i="1"/>
  <c r="F119" i="1"/>
  <c r="E119" i="1"/>
  <c r="D119" i="1"/>
  <c r="C119" i="1"/>
  <c r="B119" i="1"/>
  <c r="O118" i="1"/>
  <c r="N118" i="1"/>
  <c r="M118" i="1"/>
  <c r="L118" i="1"/>
  <c r="K118" i="1"/>
  <c r="J118" i="1"/>
  <c r="I118" i="1"/>
  <c r="G118" i="1"/>
  <c r="F118" i="1"/>
  <c r="E118" i="1"/>
  <c r="D118" i="1"/>
  <c r="C118" i="1"/>
  <c r="B118" i="1"/>
  <c r="O117" i="1"/>
  <c r="N117" i="1"/>
  <c r="M117" i="1"/>
  <c r="L117" i="1"/>
  <c r="K117" i="1"/>
  <c r="J117" i="1"/>
  <c r="I117" i="1"/>
  <c r="G117" i="1"/>
  <c r="F117" i="1"/>
  <c r="E117" i="1"/>
  <c r="D117" i="1"/>
  <c r="C117" i="1"/>
  <c r="B117" i="1"/>
  <c r="O116" i="1"/>
  <c r="N116" i="1"/>
  <c r="M116" i="1"/>
  <c r="L116" i="1"/>
  <c r="K116" i="1"/>
  <c r="J116" i="1"/>
  <c r="I116" i="1"/>
  <c r="G116" i="1"/>
  <c r="F116" i="1"/>
  <c r="E116" i="1"/>
  <c r="D116" i="1"/>
  <c r="C116" i="1"/>
  <c r="B116" i="1"/>
  <c r="O115" i="1"/>
  <c r="N115" i="1"/>
  <c r="M115" i="1"/>
  <c r="L115" i="1"/>
  <c r="K115" i="1"/>
  <c r="J115" i="1"/>
  <c r="I115" i="1"/>
  <c r="G115" i="1"/>
  <c r="F115" i="1"/>
  <c r="E115" i="1"/>
  <c r="D115" i="1"/>
  <c r="C115" i="1"/>
  <c r="B115" i="1"/>
  <c r="O114" i="1"/>
  <c r="N114" i="1"/>
  <c r="M114" i="1"/>
  <c r="L114" i="1"/>
  <c r="K114" i="1"/>
  <c r="J114" i="1"/>
  <c r="I114" i="1"/>
  <c r="G114" i="1"/>
  <c r="F114" i="1"/>
  <c r="E114" i="1"/>
  <c r="D114" i="1"/>
  <c r="C114" i="1"/>
  <c r="B114" i="1"/>
  <c r="O113" i="1"/>
  <c r="N113" i="1"/>
  <c r="M113" i="1"/>
  <c r="L113" i="1"/>
  <c r="K113" i="1"/>
  <c r="J113" i="1"/>
  <c r="I113" i="1"/>
  <c r="G113" i="1"/>
  <c r="F113" i="1"/>
  <c r="E113" i="1"/>
  <c r="D113" i="1"/>
  <c r="C113" i="1"/>
  <c r="B113" i="1"/>
  <c r="O112" i="1"/>
  <c r="N112" i="1"/>
  <c r="M112" i="1"/>
  <c r="L112" i="1"/>
  <c r="K112" i="1"/>
  <c r="J112" i="1"/>
  <c r="I112" i="1"/>
  <c r="G112" i="1"/>
  <c r="F112" i="1"/>
  <c r="E112" i="1"/>
  <c r="D112" i="1"/>
  <c r="C112" i="1"/>
  <c r="B112" i="1"/>
  <c r="O111" i="1"/>
  <c r="N111" i="1"/>
  <c r="M111" i="1"/>
  <c r="L111" i="1"/>
  <c r="K111" i="1"/>
  <c r="J111" i="1"/>
  <c r="I111" i="1"/>
  <c r="G111" i="1"/>
  <c r="F111" i="1"/>
  <c r="E111" i="1"/>
  <c r="D111" i="1"/>
  <c r="C111" i="1"/>
  <c r="B111" i="1"/>
  <c r="O110" i="1"/>
  <c r="N110" i="1"/>
  <c r="M110" i="1"/>
  <c r="L110" i="1"/>
  <c r="K110" i="1"/>
  <c r="J110" i="1"/>
  <c r="I110" i="1"/>
  <c r="G110" i="1"/>
  <c r="F110" i="1"/>
  <c r="E110" i="1"/>
  <c r="D110" i="1"/>
  <c r="C110" i="1"/>
  <c r="B110" i="1"/>
  <c r="O109" i="1"/>
  <c r="N109" i="1"/>
  <c r="M109" i="1"/>
  <c r="L109" i="1"/>
  <c r="K109" i="1"/>
  <c r="J109" i="1"/>
  <c r="I109" i="1"/>
  <c r="G109" i="1"/>
  <c r="F109" i="1"/>
  <c r="E109" i="1"/>
  <c r="D109" i="1"/>
  <c r="C109" i="1"/>
  <c r="B109" i="1"/>
  <c r="O108" i="1"/>
  <c r="N108" i="1"/>
  <c r="M108" i="1"/>
  <c r="L108" i="1"/>
  <c r="K108" i="1"/>
  <c r="J108" i="1"/>
  <c r="I108" i="1"/>
  <c r="G108" i="1"/>
  <c r="F108" i="1"/>
  <c r="E108" i="1"/>
  <c r="D108" i="1"/>
  <c r="C108" i="1"/>
  <c r="B108" i="1"/>
  <c r="O107" i="1"/>
  <c r="N107" i="1"/>
  <c r="M107" i="1"/>
  <c r="L107" i="1"/>
  <c r="K107" i="1"/>
  <c r="J107" i="1"/>
  <c r="I107" i="1"/>
  <c r="G107" i="1"/>
  <c r="F107" i="1"/>
  <c r="E107" i="1"/>
  <c r="D107" i="1"/>
  <c r="C107" i="1"/>
  <c r="B107" i="1"/>
  <c r="O106" i="1"/>
  <c r="N106" i="1"/>
  <c r="M106" i="1"/>
  <c r="L106" i="1"/>
  <c r="K106" i="1"/>
  <c r="J106" i="1"/>
  <c r="I106" i="1"/>
  <c r="G106" i="1"/>
  <c r="F106" i="1"/>
  <c r="E106" i="1"/>
  <c r="D106" i="1"/>
  <c r="C106" i="1"/>
  <c r="B106" i="1"/>
  <c r="O105" i="1"/>
  <c r="N105" i="1"/>
  <c r="M105" i="1"/>
  <c r="L105" i="1"/>
  <c r="K105" i="1"/>
  <c r="J105" i="1"/>
  <c r="I105" i="1"/>
  <c r="G105" i="1"/>
  <c r="F105" i="1"/>
  <c r="E105" i="1"/>
  <c r="D105" i="1"/>
  <c r="C105" i="1"/>
  <c r="B105" i="1"/>
  <c r="O104" i="1"/>
  <c r="N104" i="1"/>
  <c r="M104" i="1"/>
  <c r="L104" i="1"/>
  <c r="K104" i="1"/>
  <c r="J104" i="1"/>
  <c r="I104" i="1"/>
  <c r="G104" i="1"/>
  <c r="F104" i="1"/>
  <c r="E104" i="1"/>
  <c r="D104" i="1"/>
  <c r="C104" i="1"/>
  <c r="B104" i="1"/>
  <c r="O103" i="1"/>
  <c r="N103" i="1"/>
  <c r="M103" i="1"/>
  <c r="L103" i="1"/>
  <c r="K103" i="1"/>
  <c r="J103" i="1"/>
  <c r="I103" i="1"/>
  <c r="G103" i="1"/>
  <c r="F103" i="1"/>
  <c r="E103" i="1"/>
  <c r="D103" i="1"/>
  <c r="C103" i="1"/>
  <c r="B103" i="1"/>
  <c r="O102" i="1"/>
  <c r="N102" i="1"/>
  <c r="M102" i="1"/>
  <c r="L102" i="1"/>
  <c r="K102" i="1"/>
  <c r="J102" i="1"/>
  <c r="I102" i="1"/>
  <c r="G102" i="1"/>
  <c r="F102" i="1"/>
  <c r="E102" i="1"/>
  <c r="D102" i="1"/>
  <c r="C102" i="1"/>
  <c r="B102" i="1"/>
  <c r="O101" i="1"/>
  <c r="N101" i="1"/>
  <c r="M101" i="1"/>
  <c r="L101" i="1"/>
  <c r="K101" i="1"/>
  <c r="J101" i="1"/>
  <c r="I101" i="1"/>
  <c r="G101" i="1"/>
  <c r="F101" i="1"/>
  <c r="E101" i="1"/>
  <c r="D101" i="1"/>
  <c r="C101" i="1"/>
  <c r="B101" i="1"/>
  <c r="O100" i="1"/>
  <c r="N100" i="1"/>
  <c r="M100" i="1"/>
  <c r="L100" i="1"/>
  <c r="K100" i="1"/>
  <c r="J100" i="1"/>
  <c r="I100" i="1"/>
  <c r="G100" i="1"/>
  <c r="F100" i="1"/>
  <c r="E100" i="1"/>
  <c r="D100" i="1"/>
  <c r="C100" i="1"/>
  <c r="B100" i="1"/>
  <c r="O99" i="1"/>
  <c r="N99" i="1"/>
  <c r="M99" i="1"/>
  <c r="L99" i="1"/>
  <c r="K99" i="1"/>
  <c r="J99" i="1"/>
  <c r="I99" i="1"/>
  <c r="G99" i="1"/>
  <c r="F99" i="1"/>
  <c r="E99" i="1"/>
  <c r="D99" i="1"/>
  <c r="C99" i="1"/>
  <c r="B99" i="1"/>
  <c r="O98" i="1"/>
  <c r="N98" i="1"/>
  <c r="M98" i="1"/>
  <c r="L98" i="1"/>
  <c r="K98" i="1"/>
  <c r="J98" i="1"/>
  <c r="I98" i="1"/>
  <c r="G98" i="1"/>
  <c r="F98" i="1"/>
  <c r="E98" i="1"/>
  <c r="D98" i="1"/>
  <c r="C98" i="1"/>
  <c r="B98" i="1"/>
  <c r="O97" i="1"/>
  <c r="N97" i="1"/>
  <c r="M97" i="1"/>
  <c r="L97" i="1"/>
  <c r="K97" i="1"/>
  <c r="J97" i="1"/>
  <c r="I97" i="1"/>
  <c r="G97" i="1"/>
  <c r="F97" i="1"/>
  <c r="E97" i="1"/>
  <c r="D97" i="1"/>
  <c r="C97" i="1"/>
  <c r="B97" i="1"/>
  <c r="O96" i="1"/>
  <c r="N96" i="1"/>
  <c r="M96" i="1"/>
  <c r="L96" i="1"/>
  <c r="K96" i="1"/>
  <c r="J96" i="1"/>
  <c r="I96" i="1"/>
  <c r="G96" i="1"/>
  <c r="F96" i="1"/>
  <c r="E96" i="1"/>
  <c r="D96" i="1"/>
  <c r="C96" i="1"/>
  <c r="B96" i="1"/>
  <c r="O95" i="1"/>
  <c r="N95" i="1"/>
  <c r="M95" i="1"/>
  <c r="L95" i="1"/>
  <c r="K95" i="1"/>
  <c r="J95" i="1"/>
  <c r="I95" i="1"/>
  <c r="G95" i="1"/>
  <c r="F95" i="1"/>
  <c r="E95" i="1"/>
  <c r="D95" i="1"/>
  <c r="C95" i="1"/>
  <c r="B95" i="1"/>
  <c r="O94" i="1"/>
  <c r="N94" i="1"/>
  <c r="M94" i="1"/>
  <c r="L94" i="1"/>
  <c r="K94" i="1"/>
  <c r="J94" i="1"/>
  <c r="I94" i="1"/>
  <c r="G94" i="1"/>
  <c r="F94" i="1"/>
  <c r="E94" i="1"/>
  <c r="D94" i="1"/>
  <c r="C94" i="1"/>
  <c r="B94" i="1"/>
  <c r="O93" i="1"/>
  <c r="N93" i="1"/>
  <c r="M93" i="1"/>
  <c r="L93" i="1"/>
  <c r="K93" i="1"/>
  <c r="J93" i="1"/>
  <c r="I93" i="1"/>
  <c r="G93" i="1"/>
  <c r="F93" i="1"/>
  <c r="E93" i="1"/>
  <c r="D93" i="1"/>
  <c r="C93" i="1"/>
  <c r="B93" i="1"/>
  <c r="O92" i="1"/>
  <c r="N92" i="1"/>
  <c r="M92" i="1"/>
  <c r="L92" i="1"/>
  <c r="K92" i="1"/>
  <c r="J92" i="1"/>
  <c r="I92" i="1"/>
  <c r="G92" i="1"/>
  <c r="F92" i="1"/>
  <c r="E92" i="1"/>
  <c r="D92" i="1"/>
  <c r="C92" i="1"/>
  <c r="B92" i="1"/>
  <c r="O91" i="1"/>
  <c r="N91" i="1"/>
  <c r="M91" i="1"/>
  <c r="L91" i="1"/>
  <c r="K91" i="1"/>
  <c r="J91" i="1"/>
  <c r="I91" i="1"/>
  <c r="G91" i="1"/>
  <c r="F91" i="1"/>
  <c r="E91" i="1"/>
  <c r="D91" i="1"/>
  <c r="C91" i="1"/>
  <c r="B91" i="1"/>
  <c r="O90" i="1"/>
  <c r="N90" i="1"/>
  <c r="M90" i="1"/>
  <c r="L90" i="1"/>
  <c r="K90" i="1"/>
  <c r="J90" i="1"/>
  <c r="I90" i="1"/>
  <c r="G90" i="1"/>
  <c r="F90" i="1"/>
  <c r="E90" i="1"/>
  <c r="D90" i="1"/>
  <c r="C90" i="1"/>
  <c r="B90" i="1"/>
  <c r="O89" i="1"/>
  <c r="N89" i="1"/>
  <c r="M89" i="1"/>
  <c r="L89" i="1"/>
  <c r="K89" i="1"/>
  <c r="J89" i="1"/>
  <c r="I89" i="1"/>
  <c r="G89" i="1"/>
  <c r="F89" i="1"/>
  <c r="E89" i="1"/>
  <c r="D89" i="1"/>
  <c r="C89" i="1"/>
  <c r="B89" i="1"/>
  <c r="O88" i="1"/>
  <c r="N88" i="1"/>
  <c r="M88" i="1"/>
  <c r="L88" i="1"/>
  <c r="K88" i="1"/>
  <c r="J88" i="1"/>
  <c r="I88" i="1"/>
  <c r="G88" i="1"/>
  <c r="F88" i="1"/>
  <c r="E88" i="1"/>
  <c r="D88" i="1"/>
  <c r="C88" i="1"/>
  <c r="B88" i="1"/>
  <c r="O87" i="1"/>
  <c r="N87" i="1"/>
  <c r="M87" i="1"/>
  <c r="L87" i="1"/>
  <c r="K87" i="1"/>
  <c r="J87" i="1"/>
  <c r="I87" i="1"/>
  <c r="G87" i="1"/>
  <c r="F87" i="1"/>
  <c r="E87" i="1"/>
  <c r="D87" i="1"/>
  <c r="C87" i="1"/>
  <c r="B87" i="1"/>
  <c r="O86" i="1"/>
  <c r="N86" i="1"/>
  <c r="M86" i="1"/>
  <c r="L86" i="1"/>
  <c r="K86" i="1"/>
  <c r="J86" i="1"/>
  <c r="I86" i="1"/>
  <c r="G86" i="1"/>
  <c r="F86" i="1"/>
  <c r="E86" i="1"/>
  <c r="D86" i="1"/>
  <c r="C86" i="1"/>
  <c r="B86" i="1"/>
  <c r="O85" i="1"/>
  <c r="N85" i="1"/>
  <c r="M85" i="1"/>
  <c r="L85" i="1"/>
  <c r="K85" i="1"/>
  <c r="J85" i="1"/>
  <c r="I85" i="1"/>
  <c r="G85" i="1"/>
  <c r="F85" i="1"/>
  <c r="E85" i="1"/>
  <c r="D85" i="1"/>
  <c r="C85" i="1"/>
  <c r="B85" i="1"/>
  <c r="O84" i="1"/>
  <c r="N84" i="1"/>
  <c r="M84" i="1"/>
  <c r="L84" i="1"/>
  <c r="K84" i="1"/>
  <c r="J84" i="1"/>
  <c r="I84" i="1"/>
  <c r="G84" i="1"/>
  <c r="F84" i="1"/>
  <c r="E84" i="1"/>
  <c r="D84" i="1"/>
  <c r="C84" i="1"/>
  <c r="B84" i="1"/>
  <c r="O83" i="1"/>
  <c r="N83" i="1"/>
  <c r="M83" i="1"/>
  <c r="L83" i="1"/>
  <c r="K83" i="1"/>
  <c r="J83" i="1"/>
  <c r="I83" i="1"/>
  <c r="G83" i="1"/>
  <c r="F83" i="1"/>
  <c r="E83" i="1"/>
  <c r="D83" i="1"/>
  <c r="C83" i="1"/>
  <c r="B83" i="1"/>
  <c r="O82" i="1"/>
  <c r="N82" i="1"/>
  <c r="M82" i="1"/>
  <c r="L82" i="1"/>
  <c r="K82" i="1"/>
  <c r="J82" i="1"/>
  <c r="I82" i="1"/>
  <c r="G82" i="1"/>
  <c r="F82" i="1"/>
  <c r="E82" i="1"/>
  <c r="D82" i="1"/>
  <c r="C82" i="1"/>
  <c r="B82" i="1"/>
  <c r="O81" i="1"/>
  <c r="N81" i="1"/>
  <c r="M81" i="1"/>
  <c r="L81" i="1"/>
  <c r="K81" i="1"/>
  <c r="J81" i="1"/>
  <c r="I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G80" i="1"/>
  <c r="F80" i="1"/>
  <c r="E80" i="1"/>
  <c r="D80" i="1"/>
  <c r="C80" i="1"/>
  <c r="B80" i="1"/>
  <c r="O79" i="1"/>
  <c r="N79" i="1"/>
  <c r="M79" i="1"/>
  <c r="L79" i="1"/>
  <c r="K79" i="1"/>
  <c r="J79" i="1"/>
  <c r="I79" i="1"/>
  <c r="G79" i="1"/>
  <c r="F79" i="1"/>
  <c r="E79" i="1"/>
  <c r="D79" i="1"/>
  <c r="C79" i="1"/>
  <c r="B79" i="1"/>
  <c r="O78" i="1"/>
  <c r="N78" i="1"/>
  <c r="M78" i="1"/>
  <c r="L78" i="1"/>
  <c r="K78" i="1"/>
  <c r="J78" i="1"/>
  <c r="I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G77" i="1"/>
  <c r="F77" i="1"/>
  <c r="E77" i="1"/>
  <c r="D77" i="1"/>
  <c r="C77" i="1"/>
  <c r="B77" i="1"/>
  <c r="O76" i="1"/>
  <c r="N76" i="1"/>
  <c r="M76" i="1"/>
  <c r="L76" i="1"/>
  <c r="K76" i="1"/>
  <c r="J76" i="1"/>
  <c r="I76" i="1"/>
  <c r="G76" i="1"/>
  <c r="F76" i="1"/>
  <c r="E76" i="1"/>
  <c r="D76" i="1"/>
  <c r="C76" i="1"/>
  <c r="B76" i="1"/>
  <c r="O75" i="1"/>
  <c r="N75" i="1"/>
  <c r="M75" i="1"/>
  <c r="L75" i="1"/>
  <c r="K75" i="1"/>
  <c r="J75" i="1"/>
  <c r="I75" i="1"/>
  <c r="G75" i="1"/>
  <c r="F75" i="1"/>
  <c r="E75" i="1"/>
  <c r="D75" i="1"/>
  <c r="C75" i="1"/>
  <c r="B75" i="1"/>
  <c r="O74" i="1"/>
  <c r="N74" i="1"/>
  <c r="M74" i="1"/>
  <c r="L74" i="1"/>
  <c r="K74" i="1"/>
  <c r="J74" i="1"/>
  <c r="I74" i="1"/>
  <c r="G74" i="1"/>
  <c r="F74" i="1"/>
  <c r="E74" i="1"/>
  <c r="D74" i="1"/>
  <c r="C74" i="1"/>
  <c r="B74" i="1"/>
  <c r="O73" i="1"/>
  <c r="N73" i="1"/>
  <c r="M73" i="1"/>
  <c r="L73" i="1"/>
  <c r="K73" i="1"/>
  <c r="J73" i="1"/>
  <c r="I73" i="1"/>
  <c r="G73" i="1"/>
  <c r="F73" i="1"/>
  <c r="E73" i="1"/>
  <c r="D73" i="1"/>
  <c r="C73" i="1"/>
  <c r="B73" i="1"/>
  <c r="O72" i="1"/>
  <c r="N72" i="1"/>
  <c r="M72" i="1"/>
  <c r="L72" i="1"/>
  <c r="K72" i="1"/>
  <c r="J72" i="1"/>
  <c r="I72" i="1"/>
  <c r="G72" i="1"/>
  <c r="F72" i="1"/>
  <c r="E72" i="1"/>
  <c r="D72" i="1"/>
  <c r="C72" i="1"/>
  <c r="B72" i="1"/>
  <c r="O71" i="1"/>
  <c r="N71" i="1"/>
  <c r="M71" i="1"/>
  <c r="L71" i="1"/>
  <c r="K71" i="1"/>
  <c r="J71" i="1"/>
  <c r="I71" i="1"/>
  <c r="G71" i="1"/>
  <c r="F71" i="1"/>
  <c r="E71" i="1"/>
  <c r="D71" i="1"/>
  <c r="C71" i="1"/>
  <c r="B71" i="1"/>
  <c r="O70" i="1"/>
  <c r="N70" i="1"/>
  <c r="M70" i="1"/>
  <c r="L70" i="1"/>
  <c r="K70" i="1"/>
  <c r="J70" i="1"/>
  <c r="I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G69" i="1"/>
  <c r="F69" i="1"/>
  <c r="E69" i="1"/>
  <c r="D69" i="1"/>
  <c r="C69" i="1"/>
  <c r="B69" i="1"/>
  <c r="O68" i="1"/>
  <c r="N68" i="1"/>
  <c r="M68" i="1"/>
  <c r="L68" i="1"/>
  <c r="K68" i="1"/>
  <c r="J68" i="1"/>
  <c r="I68" i="1"/>
  <c r="G68" i="1"/>
  <c r="F68" i="1"/>
  <c r="E68" i="1"/>
  <c r="D68" i="1"/>
  <c r="C68" i="1"/>
  <c r="B68" i="1"/>
  <c r="O67" i="1"/>
  <c r="N67" i="1"/>
  <c r="M67" i="1"/>
  <c r="L67" i="1"/>
  <c r="K67" i="1"/>
  <c r="J67" i="1"/>
  <c r="I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G66" i="1"/>
  <c r="F66" i="1"/>
  <c r="E66" i="1"/>
  <c r="D66" i="1"/>
  <c r="C66" i="1"/>
  <c r="B66" i="1"/>
  <c r="O65" i="1"/>
  <c r="N65" i="1"/>
  <c r="M65" i="1"/>
  <c r="L65" i="1"/>
  <c r="K65" i="1"/>
  <c r="J65" i="1"/>
  <c r="I65" i="1"/>
  <c r="G65" i="1"/>
  <c r="F65" i="1"/>
  <c r="E65" i="1"/>
  <c r="D65" i="1"/>
  <c r="C65" i="1"/>
  <c r="B65" i="1"/>
  <c r="O64" i="1"/>
  <c r="N64" i="1"/>
  <c r="M64" i="1"/>
  <c r="L64" i="1"/>
  <c r="K64" i="1"/>
  <c r="J64" i="1"/>
  <c r="I64" i="1"/>
  <c r="G64" i="1"/>
  <c r="F64" i="1"/>
  <c r="E64" i="1"/>
  <c r="D64" i="1"/>
  <c r="C64" i="1"/>
  <c r="B64" i="1"/>
  <c r="O63" i="1"/>
  <c r="N63" i="1"/>
  <c r="M63" i="1"/>
  <c r="L63" i="1"/>
  <c r="K63" i="1"/>
  <c r="J63" i="1"/>
  <c r="I63" i="1"/>
  <c r="G63" i="1"/>
  <c r="F63" i="1"/>
  <c r="E63" i="1"/>
  <c r="D63" i="1"/>
  <c r="C63" i="1"/>
  <c r="B63" i="1"/>
  <c r="O62" i="1"/>
  <c r="N62" i="1"/>
  <c r="M62" i="1"/>
  <c r="L62" i="1"/>
  <c r="K62" i="1"/>
  <c r="J62" i="1"/>
  <c r="I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G61" i="1"/>
  <c r="F61" i="1"/>
  <c r="E61" i="1"/>
  <c r="D61" i="1"/>
  <c r="C61" i="1"/>
  <c r="B61" i="1"/>
  <c r="O60" i="1"/>
  <c r="N60" i="1"/>
  <c r="M60" i="1"/>
  <c r="L60" i="1"/>
  <c r="K60" i="1"/>
  <c r="J60" i="1"/>
  <c r="I60" i="1"/>
  <c r="G60" i="1"/>
  <c r="F60" i="1"/>
  <c r="E60" i="1"/>
  <c r="D60" i="1"/>
  <c r="C60" i="1"/>
  <c r="B60" i="1"/>
  <c r="O59" i="1"/>
  <c r="N59" i="1"/>
  <c r="M59" i="1"/>
  <c r="L59" i="1"/>
  <c r="K59" i="1"/>
  <c r="J59" i="1"/>
  <c r="I59" i="1"/>
  <c r="G59" i="1"/>
  <c r="F59" i="1"/>
  <c r="E59" i="1"/>
  <c r="D59" i="1"/>
  <c r="C59" i="1"/>
  <c r="B59" i="1"/>
  <c r="O58" i="1"/>
  <c r="N58" i="1"/>
  <c r="M58" i="1"/>
  <c r="L58" i="1"/>
  <c r="K58" i="1"/>
  <c r="J58" i="1"/>
  <c r="I58" i="1"/>
  <c r="G58" i="1"/>
  <c r="F58" i="1"/>
  <c r="E58" i="1"/>
  <c r="D58" i="1"/>
  <c r="C58" i="1"/>
  <c r="B58" i="1"/>
  <c r="O57" i="1"/>
  <c r="N57" i="1"/>
  <c r="M57" i="1"/>
  <c r="L57" i="1"/>
  <c r="K57" i="1"/>
  <c r="J57" i="1"/>
  <c r="I57" i="1"/>
  <c r="G57" i="1"/>
  <c r="F57" i="1"/>
  <c r="E57" i="1"/>
  <c r="D57" i="1"/>
  <c r="C57" i="1"/>
  <c r="B57" i="1"/>
  <c r="O56" i="1"/>
  <c r="N56" i="1"/>
  <c r="M56" i="1"/>
  <c r="L56" i="1"/>
  <c r="K56" i="1"/>
  <c r="J56" i="1"/>
  <c r="I56" i="1"/>
  <c r="G56" i="1"/>
  <c r="F56" i="1"/>
  <c r="E56" i="1"/>
  <c r="D56" i="1"/>
  <c r="C56" i="1"/>
  <c r="B56" i="1"/>
  <c r="O55" i="1"/>
  <c r="N55" i="1"/>
  <c r="M55" i="1"/>
  <c r="L55" i="1"/>
  <c r="K55" i="1"/>
  <c r="J55" i="1"/>
  <c r="I55" i="1"/>
  <c r="G55" i="1"/>
  <c r="F55" i="1"/>
  <c r="E55" i="1"/>
  <c r="D55" i="1"/>
  <c r="C55" i="1"/>
  <c r="B55" i="1"/>
  <c r="O54" i="1"/>
  <c r="N54" i="1"/>
  <c r="M54" i="1"/>
  <c r="L54" i="1"/>
  <c r="K54" i="1"/>
  <c r="J54" i="1"/>
  <c r="I54" i="1"/>
  <c r="G54" i="1"/>
  <c r="F54" i="1"/>
  <c r="E54" i="1"/>
  <c r="D54" i="1"/>
  <c r="C54" i="1"/>
  <c r="B54" i="1"/>
  <c r="O53" i="1"/>
  <c r="N53" i="1"/>
  <c r="M53" i="1"/>
  <c r="L53" i="1"/>
  <c r="K53" i="1"/>
  <c r="J53" i="1"/>
  <c r="I53" i="1"/>
  <c r="G53" i="1"/>
  <c r="F53" i="1"/>
  <c r="E53" i="1"/>
  <c r="D53" i="1"/>
  <c r="C53" i="1"/>
  <c r="B53" i="1"/>
  <c r="O52" i="1"/>
  <c r="N52" i="1"/>
  <c r="M52" i="1"/>
  <c r="L52" i="1"/>
  <c r="K52" i="1"/>
  <c r="J52" i="1"/>
  <c r="I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G51" i="1"/>
  <c r="F51" i="1"/>
  <c r="E51" i="1"/>
  <c r="D51" i="1"/>
  <c r="C51" i="1"/>
  <c r="B51" i="1"/>
  <c r="O50" i="1"/>
  <c r="N50" i="1"/>
  <c r="M50" i="1"/>
  <c r="L50" i="1"/>
  <c r="K50" i="1"/>
  <c r="J50" i="1"/>
  <c r="I50" i="1"/>
  <c r="G50" i="1"/>
  <c r="F50" i="1"/>
  <c r="E50" i="1"/>
  <c r="D50" i="1"/>
  <c r="C50" i="1"/>
  <c r="B50" i="1"/>
  <c r="O49" i="1"/>
  <c r="N49" i="1"/>
  <c r="M49" i="1"/>
  <c r="L49" i="1"/>
  <c r="K49" i="1"/>
  <c r="J49" i="1"/>
  <c r="I49" i="1"/>
  <c r="G49" i="1"/>
  <c r="F49" i="1"/>
  <c r="E49" i="1"/>
  <c r="D49" i="1"/>
  <c r="C49" i="1"/>
  <c r="B49" i="1"/>
  <c r="O48" i="1"/>
  <c r="N48" i="1"/>
  <c r="M48" i="1"/>
  <c r="L48" i="1"/>
  <c r="K48" i="1"/>
  <c r="J48" i="1"/>
  <c r="I48" i="1"/>
  <c r="G48" i="1"/>
  <c r="F48" i="1"/>
  <c r="E48" i="1"/>
  <c r="D48" i="1"/>
  <c r="C48" i="1"/>
  <c r="B48" i="1"/>
  <c r="O47" i="1"/>
  <c r="N47" i="1"/>
  <c r="M47" i="1"/>
  <c r="L47" i="1"/>
  <c r="K47" i="1"/>
  <c r="J47" i="1"/>
  <c r="I47" i="1"/>
  <c r="G47" i="1"/>
  <c r="F47" i="1"/>
  <c r="E47" i="1"/>
  <c r="D47" i="1"/>
  <c r="C47" i="1"/>
  <c r="B47" i="1"/>
  <c r="O46" i="1"/>
  <c r="N46" i="1"/>
  <c r="M46" i="1"/>
  <c r="L46" i="1"/>
  <c r="K46" i="1"/>
  <c r="J46" i="1"/>
  <c r="I46" i="1"/>
  <c r="G46" i="1"/>
  <c r="F46" i="1"/>
  <c r="E46" i="1"/>
  <c r="D46" i="1"/>
  <c r="C46" i="1"/>
  <c r="B46" i="1"/>
  <c r="O45" i="1"/>
  <c r="N45" i="1"/>
  <c r="M45" i="1"/>
  <c r="L45" i="1"/>
  <c r="K45" i="1"/>
  <c r="J45" i="1"/>
  <c r="I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G44" i="1"/>
  <c r="F44" i="1"/>
  <c r="E44" i="1"/>
  <c r="D44" i="1"/>
  <c r="C44" i="1"/>
  <c r="B44" i="1"/>
  <c r="O43" i="1"/>
  <c r="N43" i="1"/>
  <c r="M43" i="1"/>
  <c r="L43" i="1"/>
  <c r="K43" i="1"/>
  <c r="J43" i="1"/>
  <c r="I43" i="1"/>
  <c r="G43" i="1"/>
  <c r="F43" i="1"/>
  <c r="E43" i="1"/>
  <c r="D43" i="1"/>
  <c r="C43" i="1"/>
  <c r="B43" i="1"/>
  <c r="O42" i="1"/>
  <c r="N42" i="1"/>
  <c r="M42" i="1"/>
  <c r="L42" i="1"/>
  <c r="K42" i="1"/>
  <c r="J42" i="1"/>
  <c r="I42" i="1"/>
  <c r="G42" i="1"/>
  <c r="F42" i="1"/>
  <c r="E42" i="1"/>
  <c r="D42" i="1"/>
  <c r="C42" i="1"/>
  <c r="B42" i="1"/>
  <c r="O41" i="1"/>
  <c r="N41" i="1"/>
  <c r="M41" i="1"/>
  <c r="L41" i="1"/>
  <c r="K41" i="1"/>
  <c r="J41" i="1"/>
  <c r="I41" i="1"/>
  <c r="G41" i="1"/>
  <c r="F41" i="1"/>
  <c r="E41" i="1"/>
  <c r="D41" i="1"/>
  <c r="C41" i="1"/>
  <c r="B41" i="1"/>
  <c r="O40" i="1"/>
  <c r="N40" i="1"/>
  <c r="M40" i="1"/>
  <c r="L40" i="1"/>
  <c r="K40" i="1"/>
  <c r="J40" i="1"/>
  <c r="I40" i="1"/>
  <c r="G40" i="1"/>
  <c r="F40" i="1"/>
  <c r="E40" i="1"/>
  <c r="D40" i="1"/>
  <c r="C40" i="1"/>
  <c r="B40" i="1"/>
  <c r="O39" i="1"/>
  <c r="N39" i="1"/>
  <c r="M39" i="1"/>
  <c r="L39" i="1"/>
  <c r="K39" i="1"/>
  <c r="J39" i="1"/>
  <c r="I39" i="1"/>
  <c r="G39" i="1"/>
  <c r="F39" i="1"/>
  <c r="E39" i="1"/>
  <c r="D39" i="1"/>
  <c r="C39" i="1"/>
  <c r="B39" i="1"/>
  <c r="O38" i="1"/>
  <c r="N38" i="1"/>
  <c r="M38" i="1"/>
  <c r="L38" i="1"/>
  <c r="K38" i="1"/>
  <c r="J38" i="1"/>
  <c r="I38" i="1"/>
  <c r="G38" i="1"/>
  <c r="F38" i="1"/>
  <c r="E38" i="1"/>
  <c r="D38" i="1"/>
  <c r="C38" i="1"/>
  <c r="B38" i="1"/>
  <c r="O37" i="1"/>
  <c r="N37" i="1"/>
  <c r="M37" i="1"/>
  <c r="L37" i="1"/>
  <c r="K37" i="1"/>
  <c r="J37" i="1"/>
  <c r="I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G31" i="1"/>
  <c r="F31" i="1"/>
  <c r="E31" i="1"/>
  <c r="D31" i="1"/>
  <c r="C31" i="1"/>
  <c r="B31" i="1"/>
  <c r="O30" i="1"/>
  <c r="N30" i="1"/>
  <c r="M30" i="1"/>
  <c r="L30" i="1"/>
  <c r="K30" i="1"/>
  <c r="J30" i="1"/>
  <c r="I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G12" i="1"/>
  <c r="F12" i="1"/>
  <c r="E12" i="1"/>
  <c r="D12" i="1"/>
  <c r="C12" i="1"/>
  <c r="B12" i="1"/>
  <c r="N11" i="1"/>
  <c r="M11" i="1"/>
  <c r="L11" i="1"/>
  <c r="K11" i="1"/>
  <c r="J11" i="1"/>
  <c r="I11" i="1"/>
  <c r="F11" i="1"/>
  <c r="E11" i="1"/>
  <c r="D11" i="1"/>
  <c r="C11" i="1"/>
  <c r="B11" i="1"/>
  <c r="N10" i="1"/>
  <c r="M10" i="1"/>
  <c r="L10" i="1"/>
  <c r="K10" i="1"/>
  <c r="J10" i="1"/>
  <c r="I10" i="1"/>
  <c r="F10" i="1"/>
  <c r="E10" i="1"/>
  <c r="D10" i="1"/>
  <c r="C10" i="1"/>
  <c r="B10" i="1"/>
  <c r="N9" i="1"/>
  <c r="M9" i="1"/>
  <c r="L9" i="1"/>
  <c r="K9" i="1"/>
  <c r="J9" i="1"/>
  <c r="I9" i="1"/>
  <c r="F9" i="1"/>
  <c r="E9" i="1"/>
  <c r="D9" i="1"/>
  <c r="C9" i="1"/>
  <c r="B9" i="1"/>
  <c r="N8" i="1"/>
  <c r="M8" i="1"/>
  <c r="L8" i="1"/>
  <c r="K8" i="1"/>
  <c r="J8" i="1"/>
  <c r="I8" i="1"/>
  <c r="F8" i="1"/>
  <c r="E8" i="1"/>
  <c r="D8" i="1"/>
  <c r="C8" i="1"/>
  <c r="B8" i="1"/>
  <c r="N7" i="1"/>
  <c r="M7" i="1"/>
  <c r="L7" i="1"/>
  <c r="K7" i="1"/>
  <c r="J7" i="1"/>
  <c r="I7" i="1"/>
  <c r="F7" i="1"/>
  <c r="E7" i="1"/>
  <c r="D7" i="1"/>
  <c r="C7" i="1"/>
  <c r="B7" i="1"/>
  <c r="N6" i="1"/>
  <c r="M6" i="1"/>
  <c r="L6" i="1"/>
  <c r="K6" i="1"/>
  <c r="J6" i="1"/>
  <c r="I6" i="1"/>
  <c r="F6" i="1"/>
  <c r="E6" i="1"/>
  <c r="D6" i="1"/>
  <c r="C6" i="1"/>
  <c r="B6" i="1"/>
  <c r="N5" i="1"/>
  <c r="M5" i="1"/>
  <c r="L5" i="1"/>
  <c r="K5" i="1"/>
  <c r="J5" i="1"/>
  <c r="I5" i="1"/>
  <c r="F5" i="1"/>
  <c r="E5" i="1"/>
  <c r="D5" i="1"/>
  <c r="C5" i="1"/>
  <c r="B5" i="1"/>
  <c r="N4" i="1"/>
  <c r="M4" i="1"/>
  <c r="L4" i="1"/>
  <c r="K4" i="1"/>
  <c r="J4" i="1"/>
  <c r="I4" i="1"/>
  <c r="F4" i="1"/>
  <c r="E4" i="1"/>
  <c r="D4" i="1"/>
  <c r="C4" i="1"/>
  <c r="B4" i="1"/>
  <c r="B218" i="1"/>
  <c r="A217" i="1" l="1"/>
  <c r="A210" i="1" l="1"/>
  <c r="A211" i="1" s="1"/>
  <c r="A212" i="1" s="1"/>
  <c r="A213" i="1" s="1"/>
  <c r="A214" i="1" s="1"/>
  <c r="A215" i="1" s="1"/>
  <c r="A216" i="1" s="1"/>
</calcChain>
</file>

<file path=xl/sharedStrings.xml><?xml version="1.0" encoding="utf-8"?>
<sst xmlns="http://schemas.openxmlformats.org/spreadsheetml/2006/main" count="123" uniqueCount="106">
  <si>
    <r>
      <t xml:space="preserve">Precios medios al consumidor final de los combustibles , $ corrientes </t>
    </r>
    <r>
      <rPr>
        <sz val="11"/>
        <color rgb="FFFFFFFF"/>
        <rFont val="Calibri"/>
        <family val="2"/>
      </rPr>
      <t>(Fuente MIEM/DNE)</t>
    </r>
  </si>
  <si>
    <t xml:space="preserve">Precios de paridad de importación de los combustibles calculados por la URSEA </t>
  </si>
  <si>
    <t>Diferencias PPI vs Precios PE</t>
  </si>
  <si>
    <t>Incrementos Precios medios al consumidor final de los combustibles ($ corrientes). Fuente DNETN</t>
  </si>
  <si>
    <t>Incrementos Precios de paridad de importación de los combustibles calculados por la URSEA</t>
  </si>
  <si>
    <t>Indicadores (ojo con unidades de medida)</t>
  </si>
  <si>
    <t>Fecha</t>
  </si>
  <si>
    <t>Gasolina premium 97 SP
($/lt)</t>
  </si>
  <si>
    <t>Gasolina super 95 SP
($/lt)</t>
  </si>
  <si>
    <t>Gas oil
($/lt)</t>
  </si>
  <si>
    <r>
      <t>Fuel oil pesado
($/m</t>
    </r>
    <r>
      <rPr>
        <b/>
        <sz val="11"/>
        <color rgb="FF008080"/>
        <rFont val="Calibri"/>
        <family val="2"/>
      </rPr>
      <t>³)</t>
    </r>
  </si>
  <si>
    <t>Supergás
($/kg)</t>
  </si>
  <si>
    <t>Propano industrial        
(desde set 2002: $/ton)</t>
  </si>
  <si>
    <t>Gasolina Premium 97 SP ($/lt)</t>
  </si>
  <si>
    <t>Gasolina Super 95 SP ($/lt)</t>
  </si>
  <si>
    <t>Gas oil ($/lt)</t>
  </si>
  <si>
    <t>Fuel oil  1% S ($/m3)</t>
  </si>
  <si>
    <t>Fuel oil  3% S ($/m3)</t>
  </si>
  <si>
    <t>Supergás ($/kg)</t>
  </si>
  <si>
    <t>Gasolina Premium 97 SP</t>
  </si>
  <si>
    <t>Gasolina Super 95 SP</t>
  </si>
  <si>
    <t>Queroseno</t>
  </si>
  <si>
    <t>Gas oil</t>
  </si>
  <si>
    <t>Fuel oil  1% S</t>
  </si>
  <si>
    <t>Fuel oil  3% S</t>
  </si>
  <si>
    <t>Supergás</t>
  </si>
  <si>
    <t xml:space="preserve">Propano industrial </t>
  </si>
  <si>
    <t>Gasolina especial 87 SP
($/lt)</t>
  </si>
  <si>
    <t>Queroseno
($/lt)</t>
  </si>
  <si>
    <t>Fuel oil pesado
($/m3)</t>
  </si>
  <si>
    <t>Super/GLP_PE</t>
  </si>
  <si>
    <t>Super/GLP_PPI</t>
  </si>
  <si>
    <t>Super/Gas oil_PE</t>
  </si>
  <si>
    <t>Super/Gas oil_PPI</t>
  </si>
  <si>
    <t>2012-Jun</t>
  </si>
  <si>
    <t>2012-Jul</t>
  </si>
  <si>
    <t>2012-Ago</t>
  </si>
  <si>
    <t>2012-Set</t>
  </si>
  <si>
    <t>2012-Oct</t>
  </si>
  <si>
    <t>2012-Nov</t>
  </si>
  <si>
    <t>2012-Dic</t>
  </si>
  <si>
    <t>2013-Ene</t>
  </si>
  <si>
    <r>
      <t>2013-Feb</t>
    </r>
    <r>
      <rPr>
        <vertAlign val="superscript"/>
        <sz val="11"/>
        <color rgb="FF008080"/>
        <rFont val="Calibri"/>
        <family val="2"/>
      </rPr>
      <t>(1)</t>
    </r>
  </si>
  <si>
    <r>
      <t>2013-Mar</t>
    </r>
    <r>
      <rPr>
        <vertAlign val="superscript"/>
        <sz val="11"/>
        <color rgb="FF008080"/>
        <rFont val="Calibri"/>
        <family val="2"/>
      </rPr>
      <t>(1)</t>
    </r>
  </si>
  <si>
    <r>
      <t>2013-Abr</t>
    </r>
    <r>
      <rPr>
        <vertAlign val="superscript"/>
        <sz val="11"/>
        <color rgb="FF008080"/>
        <rFont val="Calibri"/>
        <family val="2"/>
      </rPr>
      <t>(1)</t>
    </r>
  </si>
  <si>
    <r>
      <t>2013-May</t>
    </r>
    <r>
      <rPr>
        <vertAlign val="superscript"/>
        <sz val="11"/>
        <color rgb="FF008080"/>
        <rFont val="Calibri"/>
        <family val="2"/>
      </rPr>
      <t>(1)</t>
    </r>
  </si>
  <si>
    <t>2013-Jun</t>
  </si>
  <si>
    <r>
      <t>2013-Jul</t>
    </r>
    <r>
      <rPr>
        <vertAlign val="superscript"/>
        <sz val="11"/>
        <color rgb="FF008080"/>
        <rFont val="Calibri"/>
        <family val="2"/>
      </rPr>
      <t>(2)</t>
    </r>
  </si>
  <si>
    <t>2013-Ago</t>
  </si>
  <si>
    <r>
      <t>2013-Set</t>
    </r>
    <r>
      <rPr>
        <vertAlign val="superscript"/>
        <sz val="11"/>
        <color rgb="FF008080"/>
        <rFont val="Calibri"/>
        <family val="2"/>
      </rPr>
      <t>(3)</t>
    </r>
  </si>
  <si>
    <t>2013-Oct</t>
  </si>
  <si>
    <t>2013-Nov</t>
  </si>
  <si>
    <t>2013-Dic</t>
  </si>
  <si>
    <t>2014-Ene</t>
  </si>
  <si>
    <t>2014-Feb</t>
  </si>
  <si>
    <t>2014-Mar</t>
  </si>
  <si>
    <t>2014-Abr</t>
  </si>
  <si>
    <t>2014-May</t>
  </si>
  <si>
    <t>2014-Jun</t>
  </si>
  <si>
    <t>2014-Jul</t>
  </si>
  <si>
    <r>
      <t>2014-Ago</t>
    </r>
    <r>
      <rPr>
        <vertAlign val="superscript"/>
        <sz val="11"/>
        <color rgb="FF000000"/>
        <rFont val="Calibri"/>
        <family val="2"/>
      </rPr>
      <t xml:space="preserve"> (4)</t>
    </r>
  </si>
  <si>
    <t>2014-Set</t>
  </si>
  <si>
    <t>2014-Oct</t>
  </si>
  <si>
    <t>2014-Nov</t>
  </si>
  <si>
    <t>2014-Dic</t>
  </si>
  <si>
    <t>2015-Ene</t>
  </si>
  <si>
    <t>2015-Feb</t>
  </si>
  <si>
    <t>2015-Mar</t>
  </si>
  <si>
    <t>2015-Abr</t>
  </si>
  <si>
    <t>2015-May</t>
  </si>
  <si>
    <t>2015-Jun</t>
  </si>
  <si>
    <t>2015-Set</t>
  </si>
  <si>
    <r>
      <t>2016-Set</t>
    </r>
    <r>
      <rPr>
        <vertAlign val="superscript"/>
        <sz val="11"/>
        <color rgb="FF000000"/>
        <rFont val="Calibri"/>
        <family val="2"/>
      </rPr>
      <t xml:space="preserve"> (5)</t>
    </r>
  </si>
  <si>
    <r>
      <t>2016-Oct</t>
    </r>
    <r>
      <rPr>
        <vertAlign val="superscript"/>
        <sz val="11"/>
        <color rgb="FF000000"/>
        <rFont val="Calibri"/>
        <family val="2"/>
      </rPr>
      <t xml:space="preserve"> (5)</t>
    </r>
  </si>
  <si>
    <r>
      <t>2016-Nov</t>
    </r>
    <r>
      <rPr>
        <vertAlign val="superscript"/>
        <sz val="11"/>
        <color rgb="FF000000"/>
        <rFont val="Calibri"/>
        <family val="2"/>
      </rPr>
      <t>(5)(6)</t>
    </r>
  </si>
  <si>
    <r>
      <t>2016-Dic</t>
    </r>
    <r>
      <rPr>
        <vertAlign val="superscript"/>
        <sz val="11"/>
        <color rgb="FF000000"/>
        <rFont val="Calibri"/>
        <family val="2"/>
      </rPr>
      <t xml:space="preserve"> (6)</t>
    </r>
  </si>
  <si>
    <r>
      <t xml:space="preserve">2017-Ene </t>
    </r>
    <r>
      <rPr>
        <vertAlign val="superscript"/>
        <sz val="11"/>
        <color rgb="FF008080"/>
        <rFont val="Calibri"/>
        <family val="2"/>
      </rPr>
      <t>(6)</t>
    </r>
  </si>
  <si>
    <r>
      <t xml:space="preserve">2017-Feb </t>
    </r>
    <r>
      <rPr>
        <vertAlign val="superscript"/>
        <sz val="11"/>
        <color rgb="FF008080"/>
        <rFont val="Calibri"/>
        <family val="2"/>
      </rPr>
      <t>(6)</t>
    </r>
  </si>
  <si>
    <r>
      <t xml:space="preserve">2017-Mar </t>
    </r>
    <r>
      <rPr>
        <vertAlign val="superscript"/>
        <sz val="11"/>
        <color rgb="FF008080"/>
        <rFont val="Calibri"/>
        <family val="2"/>
      </rPr>
      <t>(6)</t>
    </r>
  </si>
  <si>
    <r>
      <t xml:space="preserve">2017-Abr </t>
    </r>
    <r>
      <rPr>
        <vertAlign val="superscript"/>
        <sz val="11"/>
        <color rgb="FF008080"/>
        <rFont val="Calibri"/>
        <family val="2"/>
      </rPr>
      <t>(6)</t>
    </r>
  </si>
  <si>
    <r>
      <t xml:space="preserve">2017-Nov </t>
    </r>
    <r>
      <rPr>
        <vertAlign val="superscript"/>
        <sz val="11"/>
        <color rgb="FF008080"/>
        <rFont val="Calibri"/>
        <family val="2"/>
      </rPr>
      <t>(7)</t>
    </r>
  </si>
  <si>
    <r>
      <t xml:space="preserve">2017-Dic </t>
    </r>
    <r>
      <rPr>
        <vertAlign val="superscript"/>
        <sz val="11"/>
        <color rgb="FF008080"/>
        <rFont val="Calibri"/>
        <family val="2"/>
      </rPr>
      <t>(8)</t>
    </r>
  </si>
  <si>
    <r>
      <t xml:space="preserve">2018-may </t>
    </r>
    <r>
      <rPr>
        <vertAlign val="superscript"/>
        <sz val="11"/>
        <color rgb="FF000000"/>
        <rFont val="Calibri"/>
        <family val="2"/>
      </rPr>
      <t>(10)</t>
    </r>
  </si>
  <si>
    <r>
      <t xml:space="preserve">2018-jun </t>
    </r>
    <r>
      <rPr>
        <vertAlign val="superscript"/>
        <sz val="11"/>
        <color rgb="FF000000"/>
        <rFont val="Calibri"/>
        <family val="2"/>
      </rPr>
      <t>(10)</t>
    </r>
  </si>
  <si>
    <r>
      <t xml:space="preserve">2018-jul </t>
    </r>
    <r>
      <rPr>
        <vertAlign val="superscript"/>
        <sz val="11"/>
        <color rgb="FF000000"/>
        <rFont val="Calibri"/>
        <family val="2"/>
      </rPr>
      <t>(9) (10)</t>
    </r>
  </si>
  <si>
    <r>
      <t xml:space="preserve">2018-ago </t>
    </r>
    <r>
      <rPr>
        <vertAlign val="superscript"/>
        <sz val="11"/>
        <color rgb="FF000000"/>
        <rFont val="Calibri"/>
        <family val="2"/>
      </rPr>
      <t>(9) (10)</t>
    </r>
  </si>
  <si>
    <r>
      <t xml:space="preserve">2018-set </t>
    </r>
    <r>
      <rPr>
        <vertAlign val="superscript"/>
        <sz val="11"/>
        <color rgb="FF000000"/>
        <rFont val="Calibri"/>
        <family val="2"/>
      </rPr>
      <t>(10)</t>
    </r>
  </si>
  <si>
    <r>
      <t xml:space="preserve">2018-oct </t>
    </r>
    <r>
      <rPr>
        <vertAlign val="superscript"/>
        <sz val="11"/>
        <color rgb="FF000000"/>
        <rFont val="Calibri"/>
        <family val="2"/>
      </rPr>
      <t>(10)</t>
    </r>
  </si>
  <si>
    <r>
      <t xml:space="preserve">2018-nov </t>
    </r>
    <r>
      <rPr>
        <vertAlign val="superscript"/>
        <sz val="11"/>
        <color rgb="FF000000"/>
        <rFont val="Calibri"/>
        <family val="2"/>
      </rPr>
      <t>(10)</t>
    </r>
  </si>
  <si>
    <r>
      <t>(1)</t>
    </r>
    <r>
      <rPr>
        <sz val="11"/>
        <color rgb="FF008080"/>
        <rFont val="Calibri"/>
        <family val="2"/>
      </rPr>
      <t xml:space="preserve"> Se corrigieron los PPI de estos meses pues no tenían el Impuesto Específico Interno (IMESI) actualizado. Estos valores consideran el IMESI del último decreto del Poder Ejecutivo (26/2013).</t>
    </r>
  </si>
  <si>
    <r>
      <t>(2)</t>
    </r>
    <r>
      <rPr>
        <sz val="11"/>
        <color rgb="FF008080"/>
        <rFont val="Calibri"/>
        <family val="2"/>
      </rPr>
      <t xml:space="preserve">  A partir de julio 2013 ANCAP renueva su contrato con GASUR S.A. produciéndose,  un ajuste en el margen comercial del Propano Industrial.</t>
    </r>
  </si>
  <si>
    <r>
      <t>(2)</t>
    </r>
    <r>
      <rPr>
        <sz val="11"/>
        <color rgb="FF008080"/>
        <rFont val="Calibri"/>
        <family val="2"/>
      </rPr>
      <t xml:space="preserve">  Se corrigieron las series históricas de los PPI considerando que el Impuesto al Valor Agregado (IVA) se aplica sobre el precio incluyendo todos los otros gravámenes</t>
    </r>
  </si>
  <si>
    <r>
      <t>(3)</t>
    </r>
    <r>
      <rPr>
        <sz val="11"/>
        <color rgb="FF008080"/>
        <rFont val="Calibri"/>
        <family val="2"/>
      </rPr>
      <t xml:space="preserve"> A partir del mes de setiembre de 2013, no se calcula más el PPI correspondiente a Gasolina Especial  87 SP debido a que Ancap la dicontinuó y no se vende más al público.</t>
    </r>
  </si>
  <si>
    <t>Se corrigieron los PPI de febrero de 2013 pues se detectó un error de tipeo en el cálculo de los Precios FOB considerados</t>
  </si>
  <si>
    <t>Se corrigieron los PPI de Junio de 2012 pues se detectó un error de tipeo en el cálculo de los Precios FOB considerados</t>
  </si>
  <si>
    <r>
      <t>(4)</t>
    </r>
    <r>
      <rPr>
        <sz val="11"/>
        <color rgb="FF008080"/>
        <rFont val="Calibri"/>
        <family val="2"/>
      </rPr>
      <t xml:space="preserve"> Se corrigieron las series históricas de los PPI debido a la inclusión del FUDAEE en su cálculo</t>
    </r>
  </si>
  <si>
    <r>
      <t>(5)</t>
    </r>
    <r>
      <rPr>
        <sz val="11"/>
        <color rgb="FF008080"/>
        <rFont val="Calibri"/>
        <family val="2"/>
      </rPr>
      <t xml:space="preserve"> Se corrigieron las series históricas de los PPI de setiembre, octubre y noviembre debido a un recalculo de los fletes de distribución de ANCAP</t>
    </r>
  </si>
  <si>
    <r>
      <t>(6)</t>
    </r>
    <r>
      <rPr>
        <sz val="11"/>
        <color rgb="FF008080"/>
        <rFont val="Calibri"/>
        <family val="2"/>
      </rPr>
      <t xml:space="preserve"> Se corrigieron las series históricas de los PPI de noviembre de 2016 a abril de 2017 debido a un error en la referencia relativa en la fórmula de envasado y distribución de GLP</t>
    </r>
  </si>
  <si>
    <r>
      <t>(7)</t>
    </r>
    <r>
      <rPr>
        <sz val="11"/>
        <color rgb="FF008080"/>
        <rFont val="Calibri"/>
        <family val="2"/>
      </rPr>
      <t xml:space="preserve"> Hasta este mes se utilizó la metodología aprobada en Julio de 2010. Los PPI no incluyen margen de comercialización. </t>
    </r>
  </si>
  <si>
    <r>
      <t>(8)</t>
    </r>
    <r>
      <rPr>
        <sz val="11"/>
        <color rgb="FF008080"/>
        <rFont val="Calibri"/>
        <family val="2"/>
      </rPr>
      <t xml:space="preserve"> A partir de este mes se calculan los PPI con la metodología vigente aprobada por el Directorio en noviembre de 2017.</t>
    </r>
  </si>
  <si>
    <r>
      <t>(9)</t>
    </r>
    <r>
      <rPr>
        <sz val="11"/>
        <color rgb="FF008080"/>
        <rFont val="Calibri"/>
        <family val="2"/>
      </rPr>
      <t xml:space="preserve"> Se revisaron y se corrigieron los PPI de las gasolinas y el gas oil pues existió un error en el flete de distribución secundaria. Los fletes de julio  y agosto publicados en los informes fueron de 0,456 y los correctos son 0,415 y 0,407 $/m3 respectivamente.</t>
    </r>
  </si>
  <si>
    <r>
      <t>(10)</t>
    </r>
    <r>
      <rPr>
        <sz val="11"/>
        <color rgb="FF008080"/>
        <rFont val="Calibri"/>
        <family val="2"/>
      </rPr>
      <t xml:space="preserve"> Se recalcularon los PPI de las gasolinas y el gas oil pues se ajustaron los fletes internacionales asociados a los mismos.</t>
    </r>
  </si>
  <si>
    <r>
      <t>(11)</t>
    </r>
    <r>
      <rPr>
        <sz val="11"/>
        <color rgb="FF008080"/>
        <rFont val="Calibri"/>
        <family val="2"/>
      </rPr>
      <t xml:space="preserve"> Resultados preliminares. Se actualizarán cuando ANCAP remita la información faltante del costo de los fletes de distribución secundaria.</t>
    </r>
  </si>
  <si>
    <r>
      <t xml:space="preserve">2019-ene </t>
    </r>
    <r>
      <rPr>
        <vertAlign val="superscript"/>
        <sz val="11"/>
        <color rgb="FF008080"/>
        <rFont val="Calibri"/>
        <family val="2"/>
      </rPr>
      <t>(11)</t>
    </r>
  </si>
  <si>
    <r>
      <t>(11)</t>
    </r>
    <r>
      <rPr>
        <sz val="11"/>
        <color rgb="FF008080"/>
        <rFont val="Calibri"/>
        <family val="2"/>
      </rPr>
      <t xml:space="preserve"> Se recalcularon los PPI porque no se hizo el ajuste anual por la variación del CPI en los Alijos, Multas y demoras, Costo de almacenaje en La Teja y Costo de distribución primaria.</t>
    </r>
  </si>
  <si>
    <r>
      <t xml:space="preserve">2019-nov </t>
    </r>
    <r>
      <rPr>
        <vertAlign val="superscript"/>
        <sz val="11"/>
        <color rgb="FF008080"/>
        <rFont val="Calibri"/>
        <family val="2"/>
      </rPr>
      <t>(12)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</si>
</sst>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&quot; &quot;#,##0.00&quot; &quot;;&quot; (&quot;#,##0.00&quot;)&quot;;&quot; -&quot;00&quot; &quot;;&quot; &quot;@&quot; &quot;"/>
    <numFmt numFmtId="166" formatCode="0.0%"/>
    <numFmt numFmtId="167" formatCode="&quot; &quot;#,##0&quot; &quot;;&quot; (&quot;#,##0&quot;)&quot;;&quot; -&quot;00&quot; &quot;;&quot; &quot;@&quot; &quot;"/>
    <numFmt numFmtId="168" formatCode="yyyy\-mmm"/>
    <numFmt numFmtId="169" formatCode="&quot; &quot;#,##0.00&quot; &quot;;&quot;-&quot;#,##0.00&quot; &quot;;&quot; -&quot;00&quot; &quot;;&quot; &quot;@&quot; &quot;"/>
    <numFmt numFmtId="170" formatCode="&quot; &quot;[$€-402]&quot; &quot;#,##0.00&quot; &quot;;&quot; &quot;[$€-402]&quot; -&quot;#,##0.00&quot; &quot;;&quot; &quot;[$€-402]&quot; -&quot;00&quot; &quot;"/>
    <numFmt numFmtId="171" formatCode="&quot; &quot;#,##0.00&quot; &quot;;&quot; -&quot;#,##0.00&quot; &quot;;&quot; -&quot;00&quot; &quot;;&quot; &quot;@&quot; &quot;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4"/>
      <color rgb="FF000000"/>
      <name val="Roman"/>
      <family val="1"/>
      <charset val="255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008080"/>
      <name val="Calibri"/>
      <family val="2"/>
    </font>
    <font>
      <b/>
      <sz val="8"/>
      <color rgb="FF000000"/>
      <name val="Arial"/>
      <family val="2"/>
    </font>
    <font>
      <sz val="11"/>
      <color rgb="FF008080"/>
      <name val="Calibri"/>
      <family val="2"/>
    </font>
    <font>
      <vertAlign val="superscript"/>
      <sz val="11"/>
      <color rgb="FF008080"/>
      <name val="Calibri"/>
      <family val="2"/>
    </font>
    <font>
      <vertAlign val="superscript"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0066CC"/>
        <bgColor rgb="FF0066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" fontId="2" fillId="0" borderId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</cellStyleXfs>
  <cellXfs count="57">
    <xf numFmtId="0" fontId="0" fillId="0" borderId="0" xfId="0"/>
    <xf numFmtId="0" fontId="5" fillId="0" borderId="1" xfId="0" applyFont="1" applyFill="1" applyBorder="1" applyAlignment="1">
      <alignment horizontal="center"/>
    </xf>
    <xf numFmtId="165" fontId="7" fillId="3" borderId="3" xfId="1" applyFont="1" applyFill="1" applyBorder="1" applyAlignment="1">
      <alignment horizontal="center" vertical="top" wrapText="1"/>
    </xf>
    <xf numFmtId="0" fontId="8" fillId="0" borderId="5" xfId="0" applyFont="1" applyBorder="1"/>
    <xf numFmtId="0" fontId="9" fillId="0" borderId="6" xfId="0" applyFont="1" applyBorder="1"/>
    <xf numFmtId="0" fontId="10" fillId="0" borderId="6" xfId="0" applyFont="1" applyBorder="1"/>
    <xf numFmtId="0" fontId="9" fillId="0" borderId="6" xfId="18" applyFont="1" applyFill="1" applyBorder="1" applyAlignment="1" applyProtection="1">
      <alignment horizontal="center" wrapText="1"/>
    </xf>
    <xf numFmtId="0" fontId="8" fillId="0" borderId="6" xfId="0" applyFont="1" applyBorder="1"/>
    <xf numFmtId="0" fontId="5" fillId="0" borderId="7" xfId="0" applyFont="1" applyFill="1" applyBorder="1" applyAlignment="1">
      <alignment horizontal="center"/>
    </xf>
    <xf numFmtId="164" fontId="6" fillId="2" borderId="7" xfId="25" applyNumberFormat="1" applyFont="1" applyFill="1" applyBorder="1" applyAlignment="1" applyProtection="1">
      <alignment horizontal="center" vertical="center" wrapText="1"/>
    </xf>
    <xf numFmtId="165" fontId="5" fillId="2" borderId="3" xfId="1" applyFont="1" applyFill="1" applyBorder="1" applyAlignment="1">
      <alignment horizontal="center" vertical="center" wrapText="1"/>
    </xf>
    <xf numFmtId="164" fontId="12" fillId="0" borderId="6" xfId="25" applyNumberFormat="1" applyFont="1" applyFill="1" applyBorder="1" applyAlignment="1" applyProtection="1">
      <alignment horizontal="center" vertical="center" wrapText="1"/>
    </xf>
    <xf numFmtId="168" fontId="0" fillId="4" borderId="3" xfId="19" applyNumberFormat="1" applyFont="1" applyFill="1" applyBorder="1" applyAlignment="1" applyProtection="1">
      <alignment horizontal="left"/>
    </xf>
    <xf numFmtId="165" fontId="0" fillId="4" borderId="3" xfId="1" applyFont="1" applyFill="1" applyBorder="1" applyAlignment="1">
      <alignment horizontal="center"/>
    </xf>
    <xf numFmtId="165" fontId="0" fillId="0" borderId="3" xfId="1" applyFont="1" applyFill="1" applyBorder="1" applyAlignment="1"/>
    <xf numFmtId="0" fontId="3" fillId="0" borderId="5" xfId="0" applyFont="1" applyBorder="1"/>
    <xf numFmtId="165" fontId="3" fillId="0" borderId="6" xfId="0" applyNumberFormat="1" applyFont="1" applyBorder="1"/>
    <xf numFmtId="0" fontId="3" fillId="0" borderId="6" xfId="0" applyFont="1" applyBorder="1"/>
    <xf numFmtId="166" fontId="3" fillId="0" borderId="6" xfId="2" applyNumberFormat="1" applyFont="1" applyFill="1" applyBorder="1" applyAlignment="1"/>
    <xf numFmtId="10" fontId="3" fillId="0" borderId="6" xfId="2" applyNumberFormat="1" applyFont="1" applyFill="1" applyBorder="1" applyAlignment="1"/>
    <xf numFmtId="168" fontId="13" fillId="0" borderId="3" xfId="19" applyNumberFormat="1" applyFont="1" applyFill="1" applyBorder="1" applyAlignment="1" applyProtection="1">
      <alignment horizontal="left"/>
    </xf>
    <xf numFmtId="165" fontId="0" fillId="0" borderId="3" xfId="1" applyFont="1" applyFill="1" applyBorder="1" applyAlignment="1">
      <alignment horizontal="center"/>
    </xf>
    <xf numFmtId="165" fontId="0" fillId="4" borderId="3" xfId="1" applyFont="1" applyFill="1" applyBorder="1" applyAlignment="1"/>
    <xf numFmtId="165" fontId="0" fillId="5" borderId="3" xfId="1" applyFont="1" applyFill="1" applyBorder="1" applyAlignment="1">
      <alignment horizontal="center"/>
    </xf>
    <xf numFmtId="165" fontId="1" fillId="0" borderId="3" xfId="1" applyFill="1" applyBorder="1" applyAlignment="1"/>
    <xf numFmtId="165" fontId="0" fillId="4" borderId="3" xfId="1" applyFont="1" applyFill="1" applyBorder="1" applyAlignment="1">
      <alignment horizontal="left"/>
    </xf>
    <xf numFmtId="165" fontId="13" fillId="0" borderId="3" xfId="1" applyFont="1" applyFill="1" applyBorder="1" applyAlignment="1">
      <alignment horizontal="left" indent="3"/>
    </xf>
    <xf numFmtId="167" fontId="3" fillId="0" borderId="5" xfId="1" applyNumberFormat="1" applyFont="1" applyFill="1" applyBorder="1" applyAlignment="1"/>
    <xf numFmtId="168" fontId="0" fillId="6" borderId="3" xfId="19" applyNumberFormat="1" applyFont="1" applyFill="1" applyBorder="1" applyAlignment="1" applyProtection="1">
      <alignment horizontal="left"/>
    </xf>
    <xf numFmtId="165" fontId="1" fillId="0" borderId="3" xfId="1" applyFill="1" applyBorder="1" applyAlignment="1">
      <alignment horizontal="center"/>
    </xf>
    <xf numFmtId="168" fontId="0" fillId="4" borderId="3" xfId="1" applyNumberFormat="1" applyFont="1" applyFill="1" applyBorder="1" applyAlignment="1">
      <alignment horizontal="left"/>
    </xf>
    <xf numFmtId="9" fontId="1" fillId="0" borderId="0" xfId="2"/>
    <xf numFmtId="0" fontId="3" fillId="0" borderId="0" xfId="0" applyFont="1"/>
    <xf numFmtId="165" fontId="3" fillId="0" borderId="0" xfId="0" applyNumberFormat="1" applyFont="1"/>
    <xf numFmtId="166" fontId="3" fillId="0" borderId="0" xfId="2" applyNumberFormat="1" applyFont="1" applyFill="1" applyAlignment="1"/>
    <xf numFmtId="168" fontId="14" fillId="0" borderId="8" xfId="19" applyNumberFormat="1" applyFont="1" applyFill="1" applyBorder="1" applyAlignment="1" applyProtection="1">
      <alignment horizontal="left" indent="3"/>
    </xf>
    <xf numFmtId="165" fontId="0" fillId="0" borderId="0" xfId="1" applyFont="1" applyFill="1" applyAlignment="1"/>
    <xf numFmtId="165" fontId="0" fillId="0" borderId="9" xfId="1" applyFont="1" applyFill="1" applyBorder="1" applyAlignment="1">
      <alignment horizontal="center"/>
    </xf>
    <xf numFmtId="165" fontId="0" fillId="0" borderId="9" xfId="1" applyFont="1" applyFill="1" applyBorder="1" applyAlignment="1"/>
    <xf numFmtId="168" fontId="14" fillId="0" borderId="1" xfId="19" applyNumberFormat="1" applyFont="1" applyFill="1" applyBorder="1" applyAlignment="1" applyProtection="1">
      <alignment horizontal="left" indent="3"/>
    </xf>
    <xf numFmtId="165" fontId="0" fillId="0" borderId="0" xfId="1" applyFont="1" applyFill="1" applyAlignment="1">
      <alignment horizontal="center"/>
    </xf>
    <xf numFmtId="17" fontId="0" fillId="0" borderId="0" xfId="0" applyNumberFormat="1"/>
    <xf numFmtId="169" fontId="0" fillId="0" borderId="0" xfId="0" applyNumberFormat="1"/>
    <xf numFmtId="168" fontId="14" fillId="0" borderId="0" xfId="19" applyNumberFormat="1" applyFont="1" applyFill="1" applyAlignment="1" applyProtection="1">
      <alignment horizontal="left" indent="3"/>
    </xf>
    <xf numFmtId="168" fontId="13" fillId="0" borderId="1" xfId="19" applyNumberFormat="1" applyFont="1" applyFill="1" applyBorder="1" applyAlignment="1" applyProtection="1">
      <alignment horizontal="left" indent="3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6" fillId="2" borderId="4" xfId="0" applyFont="1" applyFill="1" applyBorder="1" applyAlignment="1">
      <alignment horizontal="center" vertical="center" wrapText="1"/>
    </xf>
    <xf numFmtId="0" fontId="9" fillId="0" borderId="6" xfId="18" applyFont="1" applyFill="1" applyBorder="1" applyAlignment="1" applyProtection="1">
      <alignment horizontal="center" wrapText="1"/>
    </xf>
  </cellXfs>
  <cellStyles count="26">
    <cellStyle name="Euro" xfId="3"/>
    <cellStyle name="Fijo" xfId="4"/>
    <cellStyle name="Millares" xfId="1" builtinId="3" customBuiltin="1"/>
    <cellStyle name="Millares 2" xfId="5"/>
    <cellStyle name="Millares 5" xfId="6"/>
    <cellStyle name="Normal" xfId="0" builtinId="0" customBuiltin="1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0" xfId="15"/>
    <cellStyle name="Normal 21" xfId="16"/>
    <cellStyle name="Normal 22" xfId="17"/>
    <cellStyle name="Normal 3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Normal_tarifas mens ANCAP" xfId="25"/>
    <cellStyle name="Porcentaje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3416" cy="103369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3416" cy="103369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cion/Combustibles%20liquidos/PPI/PPI%202019/2019-11/resultados/Arma%20Gr&#225;ficos%20PPI%20vs%20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mium"/>
      <sheetName val="Super"/>
      <sheetName val="Gas oil"/>
      <sheetName val="Fuel oil 1%"/>
      <sheetName val="Fuel oil 3%"/>
      <sheetName val="Supergás"/>
      <sheetName val="Propano"/>
      <sheetName val="Diferencias"/>
      <sheetName val="Hoja1"/>
    </sheetNames>
    <sheetDataSet>
      <sheetData sheetId="0">
        <row r="3">
          <cell r="B3">
            <v>16.3</v>
          </cell>
          <cell r="C3">
            <v>15.6</v>
          </cell>
          <cell r="D3">
            <v>6.2</v>
          </cell>
          <cell r="E3">
            <v>2208.9938999999999</v>
          </cell>
          <cell r="F3">
            <v>10.233599999999999</v>
          </cell>
          <cell r="H3">
            <v>13.9739068371898</v>
          </cell>
          <cell r="I3">
            <v>13.481281896128223</v>
          </cell>
          <cell r="J3">
            <v>5.5465390768175258</v>
          </cell>
          <cell r="K3">
            <v>2653.7493731500044</v>
          </cell>
          <cell r="L3">
            <v>2488.9951994309386</v>
          </cell>
          <cell r="M3">
            <v>9.8782483139327955</v>
          </cell>
        </row>
        <row r="4">
          <cell r="B4">
            <v>16.6928571428571</v>
          </cell>
          <cell r="C4">
            <v>15.992857142857099</v>
          </cell>
          <cell r="D4">
            <v>6.4357142857142904</v>
          </cell>
          <cell r="E4">
            <v>2285.99892857143</v>
          </cell>
          <cell r="F4">
            <v>10.5331928571429</v>
          </cell>
          <cell r="H4">
            <v>14.100360502677072</v>
          </cell>
          <cell r="I4">
            <v>13.638275834327498</v>
          </cell>
          <cell r="J4">
            <v>5.5969620889985343</v>
          </cell>
          <cell r="K4">
            <v>2618.8586837705825</v>
          </cell>
          <cell r="L4">
            <v>2565.2491591462658</v>
          </cell>
          <cell r="M4">
            <v>10.260947535050839</v>
          </cell>
        </row>
        <row r="5">
          <cell r="B5">
            <v>16.8</v>
          </cell>
          <cell r="C5">
            <v>16.100000000000001</v>
          </cell>
          <cell r="D5">
            <v>6.5</v>
          </cell>
          <cell r="E5">
            <v>2307.0003000000002</v>
          </cell>
          <cell r="F5">
            <v>10.6149</v>
          </cell>
          <cell r="H5">
            <v>15.071387503440583</v>
          </cell>
          <cell r="I5">
            <v>14.568542467562827</v>
          </cell>
          <cell r="J5">
            <v>6.0685292996481204</v>
          </cell>
          <cell r="K5">
            <v>3246.2717095071498</v>
          </cell>
          <cell r="L5">
            <v>3186.335588822827</v>
          </cell>
          <cell r="M5">
            <v>11.098012912073306</v>
          </cell>
        </row>
        <row r="6">
          <cell r="B6">
            <v>17.573333333333299</v>
          </cell>
          <cell r="C6">
            <v>16.873333333333299</v>
          </cell>
          <cell r="D6">
            <v>6.9349999999999996</v>
          </cell>
          <cell r="E6">
            <v>2418.1718000000001</v>
          </cell>
          <cell r="F6">
            <v>11.138059999999999</v>
          </cell>
          <cell r="H6">
            <v>15.783616566036937</v>
          </cell>
          <cell r="I6">
            <v>15.236809340093584</v>
          </cell>
          <cell r="J6">
            <v>6.5564428404860493</v>
          </cell>
          <cell r="K6">
            <v>3970.5595620928357</v>
          </cell>
          <cell r="L6">
            <v>3860.3410268162843</v>
          </cell>
          <cell r="M6">
            <v>12.035749940201447</v>
          </cell>
        </row>
        <row r="7">
          <cell r="B7">
            <v>18.441935483870999</v>
          </cell>
          <cell r="C7">
            <v>17.741935483871</v>
          </cell>
          <cell r="D7">
            <v>7.4645161290322601</v>
          </cell>
          <cell r="E7">
            <v>2607.2246516128998</v>
          </cell>
          <cell r="F7">
            <v>11.9500451612903</v>
          </cell>
          <cell r="H7">
            <v>15.728990100027966</v>
          </cell>
          <cell r="I7">
            <v>15.22102894182621</v>
          </cell>
          <cell r="J7">
            <v>6.7232277219385539</v>
          </cell>
          <cell r="K7">
            <v>4284.8569250097726</v>
          </cell>
          <cell r="L7">
            <v>4014.5529723577638</v>
          </cell>
          <cell r="M7">
            <v>12.33520010312939</v>
          </cell>
        </row>
        <row r="8">
          <cell r="B8">
            <v>18.5</v>
          </cell>
          <cell r="C8">
            <v>17.8</v>
          </cell>
          <cell r="D8">
            <v>7.5</v>
          </cell>
          <cell r="E8">
            <v>2619.9983999999999</v>
          </cell>
          <cell r="F8">
            <v>12.004799999999999</v>
          </cell>
          <cell r="H8">
            <v>15.855034447753159</v>
          </cell>
          <cell r="I8">
            <v>15.350223465489863</v>
          </cell>
          <cell r="J8">
            <v>6.794058632284603</v>
          </cell>
          <cell r="K8">
            <v>4307.9123058262185</v>
          </cell>
          <cell r="L8">
            <v>4084.7009943479898</v>
          </cell>
          <cell r="M8">
            <v>12.386252105584344</v>
          </cell>
        </row>
        <row r="9">
          <cell r="B9">
            <v>18.8161290322581</v>
          </cell>
          <cell r="C9">
            <v>18.093548387096799</v>
          </cell>
          <cell r="D9">
            <v>7.7935483870967701</v>
          </cell>
          <cell r="E9">
            <v>2730.6452322580599</v>
          </cell>
          <cell r="F9">
            <v>12.490848387096801</v>
          </cell>
          <cell r="H9">
            <v>17.555987966565887</v>
          </cell>
          <cell r="I9">
            <v>16.901310306255304</v>
          </cell>
          <cell r="J9">
            <v>8.200775085079151</v>
          </cell>
          <cell r="K9">
            <v>5370.1024262536839</v>
          </cell>
          <cell r="L9">
            <v>5177.3559838819638</v>
          </cell>
          <cell r="M9">
            <v>14.69908983724314</v>
          </cell>
        </row>
        <row r="10">
          <cell r="B10">
            <v>20.4677419354839</v>
          </cell>
          <cell r="C10">
            <v>19.6677419354839</v>
          </cell>
          <cell r="D10">
            <v>9.0838709677419391</v>
          </cell>
          <cell r="E10">
            <v>3202.3907032258098</v>
          </cell>
          <cell r="F10">
            <v>14.573119354838701</v>
          </cell>
          <cell r="H10">
            <v>18.521113819020734</v>
          </cell>
          <cell r="I10">
            <v>17.875831318840682</v>
          </cell>
          <cell r="J10">
            <v>9.3440820881146749</v>
          </cell>
          <cell r="K10">
            <v>6895.4197900903673</v>
          </cell>
          <cell r="L10">
            <v>6373.1338004366989</v>
          </cell>
          <cell r="M10">
            <v>17.28321858101668</v>
          </cell>
        </row>
        <row r="11">
          <cell r="B11">
            <v>22.1</v>
          </cell>
          <cell r="C11">
            <v>21.3</v>
          </cell>
          <cell r="D11">
            <v>9.9</v>
          </cell>
          <cell r="E11">
            <v>3467.9973</v>
          </cell>
          <cell r="F11">
            <v>15.768599999999999</v>
          </cell>
          <cell r="G11">
            <v>19353.574400000001</v>
          </cell>
          <cell r="H11">
            <v>19.341190599265772</v>
          </cell>
          <cell r="I11">
            <v>18.701171455617718</v>
          </cell>
          <cell r="J11">
            <v>10.429997592613699</v>
          </cell>
          <cell r="K11">
            <v>7595.2821647003402</v>
          </cell>
          <cell r="L11">
            <v>7430.2998917619634</v>
          </cell>
          <cell r="M11">
            <v>19.551546407778005</v>
          </cell>
          <cell r="N11">
            <v>24141.561254844775</v>
          </cell>
        </row>
        <row r="12">
          <cell r="B12">
            <v>22.1</v>
          </cell>
          <cell r="C12">
            <v>21.3</v>
          </cell>
          <cell r="D12">
            <v>9.9</v>
          </cell>
          <cell r="E12">
            <v>3467.9973</v>
          </cell>
          <cell r="F12">
            <v>15.768599999999999</v>
          </cell>
          <cell r="G12">
            <v>18573</v>
          </cell>
          <cell r="H12">
            <v>19.175643720278323</v>
          </cell>
          <cell r="I12">
            <v>18.608920077197858</v>
          </cell>
          <cell r="J12">
            <v>9.949181632314227</v>
          </cell>
          <cell r="K12">
            <v>7354.0587041048357</v>
          </cell>
          <cell r="L12">
            <v>6885.4889304252465</v>
          </cell>
          <cell r="M12">
            <v>18.96782510813583</v>
          </cell>
          <cell r="N12">
            <v>23577.778859810653</v>
          </cell>
        </row>
        <row r="13">
          <cell r="B13">
            <v>22.1</v>
          </cell>
          <cell r="C13">
            <v>21.3</v>
          </cell>
          <cell r="D13">
            <v>9.9</v>
          </cell>
          <cell r="E13">
            <v>3467.9973</v>
          </cell>
          <cell r="F13">
            <v>15.768599999999999</v>
          </cell>
          <cell r="G13">
            <v>18573</v>
          </cell>
          <cell r="H13">
            <v>18.515114920968699</v>
          </cell>
          <cell r="I13">
            <v>17.773701208411797</v>
          </cell>
          <cell r="J13">
            <v>9.6961467903874183</v>
          </cell>
          <cell r="K13">
            <v>7028.2608429101201</v>
          </cell>
          <cell r="L13">
            <v>6244.1109033448529</v>
          </cell>
          <cell r="M13">
            <v>19.922851950868704</v>
          </cell>
          <cell r="N13">
            <v>23521.523430221649</v>
          </cell>
        </row>
        <row r="14">
          <cell r="B14">
            <v>22.1</v>
          </cell>
          <cell r="C14">
            <v>21.3</v>
          </cell>
          <cell r="D14">
            <v>9.9</v>
          </cell>
          <cell r="E14">
            <v>3467.9973</v>
          </cell>
          <cell r="F14">
            <v>15.768599999999999</v>
          </cell>
          <cell r="G14">
            <v>18573</v>
          </cell>
          <cell r="H14">
            <v>19.059603713366524</v>
          </cell>
          <cell r="I14">
            <v>18.498929520428256</v>
          </cell>
          <cell r="J14">
            <v>10.641378998608683</v>
          </cell>
          <cell r="K14">
            <v>7702.6834728941194</v>
          </cell>
          <cell r="L14">
            <v>7009.8804303017987</v>
          </cell>
          <cell r="M14">
            <v>21.182200781752101</v>
          </cell>
          <cell r="N14">
            <v>24531.134243287855</v>
          </cell>
        </row>
        <row r="15">
          <cell r="B15">
            <v>24.812903225806501</v>
          </cell>
          <cell r="C15">
            <v>23.919354838709701</v>
          </cell>
          <cell r="D15">
            <v>11.116129032258099</v>
          </cell>
          <cell r="E15">
            <v>3890.84789032258</v>
          </cell>
          <cell r="F15">
            <v>17.665974193548401</v>
          </cell>
          <cell r="G15">
            <v>20767.604090322598</v>
          </cell>
          <cell r="H15">
            <v>22.9429999276004</v>
          </cell>
          <cell r="I15">
            <v>22.296484481307502</v>
          </cell>
          <cell r="J15">
            <v>12.391598474188026</v>
          </cell>
          <cell r="K15">
            <v>8990.9994200844067</v>
          </cell>
          <cell r="L15">
            <v>8408.8808103574302</v>
          </cell>
          <cell r="M15">
            <v>23.038793321975536</v>
          </cell>
          <cell r="N15">
            <v>28348.81722303003</v>
          </cell>
        </row>
        <row r="16">
          <cell r="B16">
            <v>25.6</v>
          </cell>
          <cell r="C16">
            <v>24.7</v>
          </cell>
          <cell r="D16">
            <v>11.75</v>
          </cell>
          <cell r="E16">
            <v>4108.0062749999997</v>
          </cell>
          <cell r="F16">
            <v>18.714449999999999</v>
          </cell>
          <cell r="G16">
            <v>21060.616575</v>
          </cell>
          <cell r="H16">
            <v>24.190034166250896</v>
          </cell>
          <cell r="I16">
            <v>23.620898523055267</v>
          </cell>
          <cell r="J16">
            <v>14.180554432056365</v>
          </cell>
          <cell r="K16">
            <v>10550.581607886108</v>
          </cell>
          <cell r="L16">
            <v>9192.1264770263042</v>
          </cell>
          <cell r="M16">
            <v>24.875600814750683</v>
          </cell>
          <cell r="N16">
            <v>30279.719640017433</v>
          </cell>
        </row>
        <row r="17">
          <cell r="B17">
            <v>27.4</v>
          </cell>
          <cell r="C17">
            <v>26.5</v>
          </cell>
          <cell r="D17">
            <v>13.4</v>
          </cell>
          <cell r="E17">
            <v>4671.9951000000001</v>
          </cell>
          <cell r="F17">
            <v>21.315899999999999</v>
          </cell>
          <cell r="G17">
            <v>21279.996299999999</v>
          </cell>
          <cell r="H17">
            <v>24.376798690062564</v>
          </cell>
          <cell r="I17">
            <v>23.627307918623295</v>
          </cell>
          <cell r="J17">
            <v>14.076764494415537</v>
          </cell>
          <cell r="K17">
            <v>10264.436467829813</v>
          </cell>
          <cell r="L17">
            <v>8706.6660975411505</v>
          </cell>
          <cell r="M17">
            <v>23.602434861032737</v>
          </cell>
          <cell r="N17">
            <v>28580.213874767145</v>
          </cell>
        </row>
        <row r="18">
          <cell r="B18">
            <v>25.4</v>
          </cell>
          <cell r="C18">
            <v>24.5</v>
          </cell>
          <cell r="D18">
            <v>13.4</v>
          </cell>
          <cell r="E18">
            <v>4671.9951000000001</v>
          </cell>
          <cell r="F18">
            <v>21.315899999999999</v>
          </cell>
          <cell r="G18">
            <v>21279.996299999999</v>
          </cell>
          <cell r="H18">
            <v>23.51295905716243</v>
          </cell>
          <cell r="I18">
            <v>22.651667232121834</v>
          </cell>
          <cell r="J18">
            <v>11.937595020467366</v>
          </cell>
          <cell r="K18">
            <v>7695.9886357741289</v>
          </cell>
          <cell r="L18">
            <v>6707.4543636704775</v>
          </cell>
          <cell r="M18">
            <v>21.102924615003701</v>
          </cell>
          <cell r="N18">
            <v>26338.033753198859</v>
          </cell>
        </row>
        <row r="19">
          <cell r="B19">
            <v>24.4</v>
          </cell>
          <cell r="C19">
            <v>23.5</v>
          </cell>
          <cell r="D19">
            <v>13.4</v>
          </cell>
          <cell r="E19">
            <v>4671.9951000000001</v>
          </cell>
          <cell r="F19">
            <v>21.315899999999999</v>
          </cell>
          <cell r="G19">
            <v>21279.996299999999</v>
          </cell>
          <cell r="H19">
            <v>23.705010569585394</v>
          </cell>
          <cell r="I19">
            <v>22.899371225506655</v>
          </cell>
          <cell r="J19">
            <v>11.702029771240786</v>
          </cell>
          <cell r="K19">
            <v>7835.2542618915641</v>
          </cell>
          <cell r="L19">
            <v>7000.4606201524093</v>
          </cell>
          <cell r="M19">
            <v>22.003790146392419</v>
          </cell>
          <cell r="N19">
            <v>27354.266635833312</v>
          </cell>
        </row>
        <row r="20">
          <cell r="B20">
            <v>24.4</v>
          </cell>
          <cell r="C20">
            <v>23.5</v>
          </cell>
          <cell r="D20">
            <v>13.4</v>
          </cell>
          <cell r="E20">
            <v>4671.9951000000001</v>
          </cell>
          <cell r="F20">
            <v>21.315899999999999</v>
          </cell>
          <cell r="G20">
            <v>21279.996299999999</v>
          </cell>
          <cell r="H20">
            <v>23.203660423576551</v>
          </cell>
          <cell r="I20">
            <v>22.44073030796341</v>
          </cell>
          <cell r="J20">
            <v>11.387202477588131</v>
          </cell>
          <cell r="K20">
            <v>7316.7089380676716</v>
          </cell>
          <cell r="L20">
            <v>6524.8921938618341</v>
          </cell>
          <cell r="M20">
            <v>21.063966802725457</v>
          </cell>
          <cell r="N20">
            <v>26324.838486563789</v>
          </cell>
        </row>
        <row r="21">
          <cell r="B21">
            <v>24.4</v>
          </cell>
          <cell r="C21">
            <v>23.5</v>
          </cell>
          <cell r="D21">
            <v>13.4</v>
          </cell>
          <cell r="E21">
            <v>5614.9650774193597</v>
          </cell>
          <cell r="F21">
            <v>21.315899999999999</v>
          </cell>
          <cell r="G21">
            <v>21279.996299999999</v>
          </cell>
          <cell r="H21">
            <v>23.724669527508993</v>
          </cell>
          <cell r="I21">
            <v>22.960654321537966</v>
          </cell>
          <cell r="J21">
            <v>11.539282436292931</v>
          </cell>
          <cell r="K21">
            <v>7624.8893337098725</v>
          </cell>
          <cell r="L21">
            <v>7318.0605381037321</v>
          </cell>
          <cell r="M21">
            <v>20.979104832968041</v>
          </cell>
          <cell r="N21">
            <v>25909.929357507717</v>
          </cell>
        </row>
        <row r="22">
          <cell r="B22">
            <v>24.580645161290299</v>
          </cell>
          <cell r="C22">
            <v>23.706451612903201</v>
          </cell>
          <cell r="D22">
            <v>13.580645161290301</v>
          </cell>
          <cell r="E22">
            <v>6063.9984000000004</v>
          </cell>
          <cell r="F22">
            <v>21.631732258064499</v>
          </cell>
          <cell r="G22">
            <v>21596.5871903226</v>
          </cell>
          <cell r="H22">
            <v>25.101751019071415</v>
          </cell>
          <cell r="I22">
            <v>24.233418980772949</v>
          </cell>
          <cell r="J22">
            <v>12.345631845510574</v>
          </cell>
          <cell r="K22">
            <v>7802.1688569119679</v>
          </cell>
          <cell r="L22">
            <v>7473.1788407639706</v>
          </cell>
          <cell r="M22">
            <v>22.000753386407609</v>
          </cell>
          <cell r="N22">
            <v>27074.102674055066</v>
          </cell>
        </row>
        <row r="23">
          <cell r="B23">
            <v>25.8</v>
          </cell>
          <cell r="C23">
            <v>25.1</v>
          </cell>
          <cell r="D23">
            <v>14.8</v>
          </cell>
          <cell r="E23">
            <v>6063.9984000000004</v>
          </cell>
          <cell r="F23">
            <v>23.7636</v>
          </cell>
          <cell r="G23">
            <v>23733.575700000001</v>
          </cell>
          <cell r="H23">
            <v>24.168986063248063</v>
          </cell>
          <cell r="I23">
            <v>23.191124152495956</v>
          </cell>
          <cell r="J23">
            <v>11.778822876714804</v>
          </cell>
          <cell r="K23">
            <v>7224.3459969116493</v>
          </cell>
          <cell r="L23">
            <v>6789.6159671574887</v>
          </cell>
          <cell r="M23">
            <v>21.656653073217164</v>
          </cell>
          <cell r="N23">
            <v>27570.119748370911</v>
          </cell>
        </row>
        <row r="24">
          <cell r="B24">
            <v>25.8</v>
          </cell>
          <cell r="C24">
            <v>25.1</v>
          </cell>
          <cell r="D24">
            <v>14.8</v>
          </cell>
          <cell r="E24">
            <v>6063.9984000000004</v>
          </cell>
          <cell r="F24">
            <v>23.7636</v>
          </cell>
          <cell r="G24">
            <v>23733.575700000001</v>
          </cell>
          <cell r="H24">
            <v>24.400603985340169</v>
          </cell>
          <cell r="I24">
            <v>23.493622210444205</v>
          </cell>
          <cell r="J24">
            <v>12.869654047653151</v>
          </cell>
          <cell r="K24">
            <v>7729.724052507725</v>
          </cell>
          <cell r="L24">
            <v>7268.5639967657944</v>
          </cell>
          <cell r="M24">
            <v>23.10846512402841</v>
          </cell>
          <cell r="N24">
            <v>28428.33805649545</v>
          </cell>
        </row>
        <row r="25">
          <cell r="B25">
            <v>25.8</v>
          </cell>
          <cell r="C25">
            <v>25.1</v>
          </cell>
          <cell r="D25">
            <v>14.8</v>
          </cell>
          <cell r="E25">
            <v>6063.9984000000004</v>
          </cell>
          <cell r="F25">
            <v>23.7636</v>
          </cell>
          <cell r="G25">
            <v>23733.575700000001</v>
          </cell>
          <cell r="H25">
            <v>24.287112635837243</v>
          </cell>
          <cell r="I25">
            <v>23.550178651817479</v>
          </cell>
          <cell r="J25">
            <v>13.183900774211038</v>
          </cell>
          <cell r="K25">
            <v>7923.2729598130154</v>
          </cell>
          <cell r="L25">
            <v>7503.0824946966704</v>
          </cell>
          <cell r="M25">
            <v>23.67669473264321</v>
          </cell>
          <cell r="N25">
            <v>28621.788893391662</v>
          </cell>
        </row>
        <row r="26">
          <cell r="B26">
            <v>25.8</v>
          </cell>
          <cell r="C26">
            <v>25.1</v>
          </cell>
          <cell r="D26">
            <v>14.8</v>
          </cell>
          <cell r="E26">
            <v>6063.9984000000004</v>
          </cell>
          <cell r="F26">
            <v>23.7636</v>
          </cell>
          <cell r="G26">
            <v>23733.575700000001</v>
          </cell>
          <cell r="H26">
            <v>24.759606737146417</v>
          </cell>
          <cell r="I26">
            <v>24.059850465279375</v>
          </cell>
          <cell r="J26">
            <v>13.708891366586473</v>
          </cell>
          <cell r="K26">
            <v>8711.9657063999875</v>
          </cell>
          <cell r="L26">
            <v>7936.3222573032863</v>
          </cell>
          <cell r="M26">
            <v>25.050803778064974</v>
          </cell>
          <cell r="N26">
            <v>30524.461666371419</v>
          </cell>
        </row>
        <row r="27">
          <cell r="B27">
            <v>27.0161290322581</v>
          </cell>
          <cell r="C27">
            <v>26.3161290322581</v>
          </cell>
          <cell r="D27">
            <v>15.829032258064499</v>
          </cell>
          <cell r="E27">
            <v>6063.9984000000004</v>
          </cell>
          <cell r="F27">
            <v>25.425393548387099</v>
          </cell>
          <cell r="G27">
            <v>25389.7790774194</v>
          </cell>
          <cell r="H27">
            <v>26.781489802616409</v>
          </cell>
          <cell r="I27">
            <v>25.907638399684952</v>
          </cell>
          <cell r="J27">
            <v>14.874336181915931</v>
          </cell>
          <cell r="K27">
            <v>9786.1615975965178</v>
          </cell>
          <cell r="L27">
            <v>8674.5923873921147</v>
          </cell>
          <cell r="M27">
            <v>26.850494879359125</v>
          </cell>
          <cell r="N27">
            <v>34403.798946745286</v>
          </cell>
        </row>
        <row r="28">
          <cell r="B28">
            <v>27.1</v>
          </cell>
          <cell r="C28">
            <v>26.4</v>
          </cell>
          <cell r="D28">
            <v>15.9</v>
          </cell>
          <cell r="E28">
            <v>6063.9984000000004</v>
          </cell>
          <cell r="F28">
            <v>25.54</v>
          </cell>
          <cell r="G28">
            <v>25504</v>
          </cell>
          <cell r="H28">
            <v>27.202987890672738</v>
          </cell>
          <cell r="I28">
            <v>26.423165897750668</v>
          </cell>
          <cell r="J28">
            <v>14.457361250545285</v>
          </cell>
          <cell r="K28">
            <v>9218.8154158511061</v>
          </cell>
          <cell r="L28">
            <v>8347.9028247386595</v>
          </cell>
          <cell r="M28">
            <v>24.789888395968472</v>
          </cell>
          <cell r="N28">
            <v>32134.277577535639</v>
          </cell>
        </row>
        <row r="29">
          <cell r="B29">
            <v>27.829032258064501</v>
          </cell>
          <cell r="C29">
            <v>27.109677419354799</v>
          </cell>
          <cell r="D29">
            <v>16.674193548387102</v>
          </cell>
          <cell r="E29">
            <v>6063.9984000000004</v>
          </cell>
          <cell r="F29">
            <v>26.933548387096799</v>
          </cell>
          <cell r="G29">
            <v>26891.096774193498</v>
          </cell>
          <cell r="H29">
            <v>27.700183648251091</v>
          </cell>
          <cell r="I29">
            <v>26.883304878617455</v>
          </cell>
          <cell r="J29">
            <v>14.886748219348469</v>
          </cell>
          <cell r="K29">
            <v>8205.7367997977162</v>
          </cell>
          <cell r="L29">
            <v>7751.3847967930815</v>
          </cell>
          <cell r="M29">
            <v>24.701279321815463</v>
          </cell>
          <cell r="N29">
            <v>32221.031034979635</v>
          </cell>
        </row>
        <row r="30">
          <cell r="B30">
            <v>28.5</v>
          </cell>
          <cell r="C30">
            <v>27.5</v>
          </cell>
          <cell r="D30">
            <v>17.100000000000001</v>
          </cell>
          <cell r="E30">
            <v>6063.9984000000004</v>
          </cell>
          <cell r="F30">
            <v>27.7</v>
          </cell>
          <cell r="G30">
            <v>27654</v>
          </cell>
          <cell r="H30">
            <v>28.099752399978833</v>
          </cell>
          <cell r="I30">
            <v>27.193911869295565</v>
          </cell>
          <cell r="J30">
            <v>14.684791695821049</v>
          </cell>
          <cell r="K30">
            <v>8344.0637685075835</v>
          </cell>
          <cell r="L30">
            <v>8067.2122736860711</v>
          </cell>
          <cell r="M30">
            <v>24.796485453621301</v>
          </cell>
          <cell r="N30">
            <v>32415.523357620092</v>
          </cell>
        </row>
        <row r="31">
          <cell r="B31">
            <v>28.5</v>
          </cell>
          <cell r="C31">
            <v>27.5</v>
          </cell>
          <cell r="D31">
            <v>17.100000000000001</v>
          </cell>
          <cell r="E31">
            <v>7323.6125419354803</v>
          </cell>
          <cell r="F31">
            <v>27.7</v>
          </cell>
          <cell r="G31">
            <v>27654</v>
          </cell>
          <cell r="H31">
            <v>29.977361054921968</v>
          </cell>
          <cell r="I31">
            <v>28.981721322495815</v>
          </cell>
          <cell r="J31">
            <v>15.871944870056561</v>
          </cell>
          <cell r="K31">
            <v>9548.3617220175656</v>
          </cell>
          <cell r="L31">
            <v>8902.1944040463823</v>
          </cell>
          <cell r="M31">
            <v>26.333579624880958</v>
          </cell>
          <cell r="N31">
            <v>33950.276531295996</v>
          </cell>
        </row>
        <row r="32">
          <cell r="B32">
            <v>28.5</v>
          </cell>
          <cell r="C32">
            <v>27.5</v>
          </cell>
          <cell r="D32">
            <v>17.100000000000001</v>
          </cell>
          <cell r="E32">
            <v>7691</v>
          </cell>
          <cell r="F32">
            <v>27.7</v>
          </cell>
          <cell r="G32">
            <v>27654</v>
          </cell>
          <cell r="H32">
            <v>28.394553577742226</v>
          </cell>
          <cell r="I32">
            <v>27.536957903512413</v>
          </cell>
          <cell r="J32">
            <v>15.773149710024642</v>
          </cell>
          <cell r="K32">
            <v>9570.8543057650131</v>
          </cell>
          <cell r="L32">
            <v>8499.903089198724</v>
          </cell>
          <cell r="M32">
            <v>26.234871624918441</v>
          </cell>
          <cell r="N32">
            <v>33832.781992416712</v>
          </cell>
        </row>
        <row r="33">
          <cell r="B33">
            <v>29.429032258064499</v>
          </cell>
          <cell r="C33">
            <v>28.351612903225799</v>
          </cell>
          <cell r="D33">
            <v>17.719354838709702</v>
          </cell>
          <cell r="E33">
            <v>7691</v>
          </cell>
          <cell r="F33">
            <v>26.654838709677399</v>
          </cell>
          <cell r="G33">
            <v>26587.935483870999</v>
          </cell>
          <cell r="H33">
            <v>29.535568673155133</v>
          </cell>
          <cell r="I33">
            <v>28.626822969358976</v>
          </cell>
          <cell r="J33">
            <v>16.535378563199298</v>
          </cell>
          <cell r="K33">
            <v>9083.9601572142456</v>
          </cell>
          <cell r="L33">
            <v>8317.5319078937173</v>
          </cell>
          <cell r="M33">
            <v>27.39110774440319</v>
          </cell>
          <cell r="N33">
            <v>34066.493895846914</v>
          </cell>
        </row>
        <row r="34">
          <cell r="B34">
            <v>30.9</v>
          </cell>
          <cell r="C34">
            <v>29.7</v>
          </cell>
          <cell r="D34">
            <v>18.7</v>
          </cell>
          <cell r="E34">
            <v>7691</v>
          </cell>
          <cell r="F34">
            <v>25</v>
          </cell>
          <cell r="G34">
            <v>24900</v>
          </cell>
          <cell r="H34">
            <v>29.054133986918036</v>
          </cell>
          <cell r="I34">
            <v>27.997101822817598</v>
          </cell>
          <cell r="J34">
            <v>17.019808469950597</v>
          </cell>
          <cell r="K34">
            <v>8846.0523745767478</v>
          </cell>
          <cell r="L34">
            <v>8136.4204060302363</v>
          </cell>
          <cell r="M34">
            <v>28.455437530927014</v>
          </cell>
          <cell r="N34">
            <v>35119.554390516903</v>
          </cell>
        </row>
        <row r="35">
          <cell r="B35">
            <v>30.9</v>
          </cell>
          <cell r="C35">
            <v>29.7</v>
          </cell>
          <cell r="D35">
            <v>18.7</v>
          </cell>
          <cell r="E35">
            <v>7691</v>
          </cell>
          <cell r="F35">
            <v>25</v>
          </cell>
          <cell r="G35">
            <v>24900</v>
          </cell>
          <cell r="H35">
            <v>29.100761475589643</v>
          </cell>
          <cell r="I35">
            <v>28.135463679590448</v>
          </cell>
          <cell r="J35">
            <v>17.556036468251911</v>
          </cell>
          <cell r="K35">
            <v>8577.071036463476</v>
          </cell>
          <cell r="L35">
            <v>8174.0013487624901</v>
          </cell>
          <cell r="M35">
            <v>27.951500789397695</v>
          </cell>
          <cell r="N35">
            <v>33720.729220584384</v>
          </cell>
        </row>
        <row r="36">
          <cell r="B36">
            <v>30.9</v>
          </cell>
          <cell r="C36">
            <v>29.7</v>
          </cell>
          <cell r="D36">
            <v>18.7</v>
          </cell>
          <cell r="E36">
            <v>7691</v>
          </cell>
          <cell r="F36">
            <v>25</v>
          </cell>
          <cell r="G36">
            <v>24900</v>
          </cell>
          <cell r="H36">
            <v>29.36426098977871</v>
          </cell>
          <cell r="I36">
            <v>28.610820233792577</v>
          </cell>
          <cell r="J36">
            <v>19.161716447279979</v>
          </cell>
          <cell r="K36">
            <v>10261.909368247105</v>
          </cell>
          <cell r="L36">
            <v>9740.0295881332713</v>
          </cell>
          <cell r="M36">
            <v>29.505797263704284</v>
          </cell>
          <cell r="N36">
            <v>35167.331167207165</v>
          </cell>
        </row>
        <row r="37">
          <cell r="B37">
            <v>30.9</v>
          </cell>
          <cell r="C37">
            <v>29.7</v>
          </cell>
          <cell r="D37">
            <v>18.7</v>
          </cell>
          <cell r="E37">
            <v>7691</v>
          </cell>
          <cell r="F37">
            <v>25</v>
          </cell>
          <cell r="G37">
            <v>24900</v>
          </cell>
          <cell r="H37">
            <v>28.534418206224437</v>
          </cell>
          <cell r="I37">
            <v>27.861092242699314</v>
          </cell>
          <cell r="J37">
            <v>18.225857037568531</v>
          </cell>
          <cell r="K37">
            <v>9475.1264797995791</v>
          </cell>
          <cell r="L37">
            <v>8458.1964911357991</v>
          </cell>
          <cell r="M37">
            <v>28.51376154235664</v>
          </cell>
          <cell r="N37">
            <v>34002.770681843671</v>
          </cell>
        </row>
        <row r="38">
          <cell r="B38">
            <v>30.829032258064501</v>
          </cell>
          <cell r="C38">
            <v>29.6354838709677</v>
          </cell>
          <cell r="D38">
            <v>18.6516129032258</v>
          </cell>
          <cell r="E38">
            <v>7691</v>
          </cell>
          <cell r="F38">
            <v>25</v>
          </cell>
          <cell r="G38">
            <v>24900</v>
          </cell>
          <cell r="H38">
            <v>26.901700281092936</v>
          </cell>
          <cell r="I38">
            <v>26.283407559750991</v>
          </cell>
          <cell r="J38">
            <v>16.974115769680552</v>
          </cell>
          <cell r="K38">
            <v>8521.729435708543</v>
          </cell>
          <cell r="L38">
            <v>7894.991901682788</v>
          </cell>
          <cell r="M38">
            <v>26.581673693023752</v>
          </cell>
          <cell r="N38">
            <v>32333.436348002837</v>
          </cell>
        </row>
        <row r="39">
          <cell r="B39">
            <v>28.7</v>
          </cell>
          <cell r="C39">
            <v>27.7</v>
          </cell>
          <cell r="D39">
            <v>17.2</v>
          </cell>
          <cell r="E39">
            <v>7691</v>
          </cell>
          <cell r="F39">
            <v>25</v>
          </cell>
          <cell r="G39">
            <v>24900</v>
          </cell>
          <cell r="H39">
            <v>28.176288232244872</v>
          </cell>
          <cell r="I39">
            <v>27.481738487927995</v>
          </cell>
          <cell r="J39">
            <v>16.630297523998859</v>
          </cell>
          <cell r="K39">
            <v>9023.9948045808451</v>
          </cell>
          <cell r="L39">
            <v>8326.8751020464952</v>
          </cell>
          <cell r="M39">
            <v>25.505337219705503</v>
          </cell>
          <cell r="N39">
            <v>30783.284434336842</v>
          </cell>
        </row>
        <row r="40">
          <cell r="B40">
            <v>28.7</v>
          </cell>
          <cell r="C40">
            <v>27.7</v>
          </cell>
          <cell r="D40">
            <v>17.2</v>
          </cell>
          <cell r="E40">
            <v>7691</v>
          </cell>
          <cell r="F40">
            <v>25</v>
          </cell>
          <cell r="G40">
            <v>24900</v>
          </cell>
          <cell r="H40">
            <v>27.63135426224558</v>
          </cell>
          <cell r="I40">
            <v>26.952235788098829</v>
          </cell>
          <cell r="J40">
            <v>16.532688366633707</v>
          </cell>
          <cell r="K40">
            <v>8350.2686598101627</v>
          </cell>
          <cell r="L40">
            <v>7790.2088507645331</v>
          </cell>
          <cell r="M40">
            <v>25.46037800488326</v>
          </cell>
          <cell r="N40">
            <v>30758.136704835717</v>
          </cell>
        </row>
        <row r="41">
          <cell r="B41">
            <v>28.7</v>
          </cell>
          <cell r="C41">
            <v>27.7</v>
          </cell>
          <cell r="D41">
            <v>17.2</v>
          </cell>
          <cell r="E41">
            <v>7691</v>
          </cell>
          <cell r="F41">
            <v>25</v>
          </cell>
          <cell r="G41">
            <v>24900</v>
          </cell>
          <cell r="H41">
            <v>30.122524299684162</v>
          </cell>
          <cell r="I41">
            <v>29.324198710330478</v>
          </cell>
          <cell r="J41">
            <v>18.981272285100822</v>
          </cell>
          <cell r="K41">
            <v>9692.751378795896</v>
          </cell>
          <cell r="L41">
            <v>8810.3503457707884</v>
          </cell>
          <cell r="M41">
            <v>27.562350988524184</v>
          </cell>
          <cell r="N41">
            <v>33284.442771589747</v>
          </cell>
        </row>
        <row r="42">
          <cell r="B42">
            <v>30.5</v>
          </cell>
          <cell r="C42">
            <v>29.4</v>
          </cell>
          <cell r="D42">
            <v>18.7</v>
          </cell>
          <cell r="E42">
            <v>8410</v>
          </cell>
          <cell r="F42">
            <v>25</v>
          </cell>
          <cell r="G42">
            <v>24900</v>
          </cell>
          <cell r="H42">
            <v>30.804244677208306</v>
          </cell>
          <cell r="I42">
            <v>29.712450670041264</v>
          </cell>
          <cell r="J42">
            <v>18.498466408203619</v>
          </cell>
          <cell r="K42">
            <v>9968.8171563603737</v>
          </cell>
          <cell r="L42">
            <v>9179.9228216511274</v>
          </cell>
          <cell r="M42">
            <v>27.061506191400571</v>
          </cell>
          <cell r="N42">
            <v>32623.798205194158</v>
          </cell>
        </row>
        <row r="43">
          <cell r="B43">
            <v>30.5</v>
          </cell>
          <cell r="C43">
            <v>29.4</v>
          </cell>
          <cell r="D43">
            <v>18.7</v>
          </cell>
          <cell r="E43">
            <v>8410</v>
          </cell>
          <cell r="F43">
            <v>25</v>
          </cell>
          <cell r="G43">
            <v>24900</v>
          </cell>
          <cell r="H43">
            <v>29.134897978878683</v>
          </cell>
          <cell r="I43">
            <v>28.149217751936998</v>
          </cell>
          <cell r="J43">
            <v>16.98925133909496</v>
          </cell>
          <cell r="K43">
            <v>9858.982834914852</v>
          </cell>
          <cell r="L43">
            <v>9394.9890963030048</v>
          </cell>
          <cell r="M43">
            <v>25.152710526968011</v>
          </cell>
          <cell r="N43">
            <v>31113.803723937272</v>
          </cell>
        </row>
        <row r="44">
          <cell r="B44">
            <v>30.5</v>
          </cell>
          <cell r="C44">
            <v>29.4</v>
          </cell>
          <cell r="D44">
            <v>18.7</v>
          </cell>
          <cell r="E44">
            <v>8410</v>
          </cell>
          <cell r="F44">
            <v>25</v>
          </cell>
          <cell r="G44">
            <v>24900</v>
          </cell>
          <cell r="H44">
            <v>29.724962930496194</v>
          </cell>
          <cell r="I44">
            <v>28.794710744691461</v>
          </cell>
          <cell r="J44">
            <v>18.5959685354456</v>
          </cell>
          <cell r="K44">
            <v>10427.350729187394</v>
          </cell>
          <cell r="L44">
            <v>9299.4295257090835</v>
          </cell>
          <cell r="M44">
            <v>25.601682810756891</v>
          </cell>
          <cell r="N44">
            <v>31272.181344595476</v>
          </cell>
        </row>
        <row r="45">
          <cell r="B45">
            <v>31.170999999999999</v>
          </cell>
          <cell r="C45">
            <v>30.070967741935501</v>
          </cell>
          <cell r="D45">
            <v>19.4225806451613</v>
          </cell>
          <cell r="E45">
            <v>8781.6129032258104</v>
          </cell>
          <cell r="F45">
            <v>25</v>
          </cell>
          <cell r="G45">
            <v>24900</v>
          </cell>
          <cell r="H45">
            <v>31.227506632991634</v>
          </cell>
          <cell r="I45">
            <v>30.012769412725859</v>
          </cell>
          <cell r="J45">
            <v>19.147126762456626</v>
          </cell>
          <cell r="K45">
            <v>10649.655125762132</v>
          </cell>
          <cell r="L45">
            <v>9434.2325980789774</v>
          </cell>
          <cell r="M45">
            <v>26.461034785201811</v>
          </cell>
          <cell r="N45">
            <v>31944.184675321441</v>
          </cell>
        </row>
        <row r="46">
          <cell r="B46">
            <v>31.8</v>
          </cell>
          <cell r="C46">
            <v>30.7</v>
          </cell>
          <cell r="D46">
            <v>20.100000000000001</v>
          </cell>
          <cell r="E46">
            <v>9130</v>
          </cell>
          <cell r="F46">
            <v>25</v>
          </cell>
          <cell r="G46">
            <v>24900</v>
          </cell>
          <cell r="H46">
            <v>33.331862048800645</v>
          </cell>
          <cell r="I46">
            <v>32.169072123571539</v>
          </cell>
          <cell r="J46">
            <v>20.227678946256827</v>
          </cell>
          <cell r="K46">
            <v>11031.139284990086</v>
          </cell>
          <cell r="L46">
            <v>9389.5570590364405</v>
          </cell>
          <cell r="M46">
            <v>27.549201806680536</v>
          </cell>
          <cell r="N46">
            <v>33420.909653197799</v>
          </cell>
        </row>
        <row r="47">
          <cell r="B47">
            <v>32.866666666666703</v>
          </cell>
          <cell r="C47">
            <v>31.713333333333299</v>
          </cell>
          <cell r="D47">
            <v>20.74</v>
          </cell>
          <cell r="E47">
            <v>9434</v>
          </cell>
          <cell r="F47">
            <v>25.8213333333333</v>
          </cell>
          <cell r="G47">
            <v>25700</v>
          </cell>
          <cell r="H47">
            <v>37.015810578869846</v>
          </cell>
          <cell r="I47">
            <v>35.487684799274085</v>
          </cell>
          <cell r="J47">
            <v>21.951451379469539</v>
          </cell>
          <cell r="K47">
            <v>12175.876674458999</v>
          </cell>
          <cell r="L47">
            <v>10669.335095866274</v>
          </cell>
          <cell r="M47">
            <v>30.551594105633626</v>
          </cell>
          <cell r="N47">
            <v>37199.216785965931</v>
          </cell>
        </row>
        <row r="48">
          <cell r="B48">
            <v>33.799999999999997</v>
          </cell>
          <cell r="C48">
            <v>32.6</v>
          </cell>
          <cell r="D48">
            <v>21.3</v>
          </cell>
          <cell r="E48">
            <v>9700</v>
          </cell>
          <cell r="F48">
            <v>26.54</v>
          </cell>
          <cell r="G48">
            <v>26400</v>
          </cell>
          <cell r="H48">
            <v>32.51858723833648</v>
          </cell>
          <cell r="I48">
            <v>31.200718266585326</v>
          </cell>
          <cell r="J48">
            <v>21.35209331795247</v>
          </cell>
          <cell r="K48">
            <v>12349.421991643392</v>
          </cell>
          <cell r="L48">
            <v>11002.943787243421</v>
          </cell>
          <cell r="M48">
            <v>30.040070926413051</v>
          </cell>
          <cell r="N48">
            <v>36864.392364534076</v>
          </cell>
        </row>
        <row r="49">
          <cell r="B49">
            <v>33.348387096774204</v>
          </cell>
          <cell r="C49">
            <v>32.148387096774201</v>
          </cell>
          <cell r="D49">
            <v>20.9838709677419</v>
          </cell>
          <cell r="E49">
            <v>9564.5161290322594</v>
          </cell>
          <cell r="F49">
            <v>26.1561290322581</v>
          </cell>
          <cell r="G49">
            <v>26038.7096774194</v>
          </cell>
          <cell r="H49">
            <v>29.153001100734969</v>
          </cell>
          <cell r="I49">
            <v>28.225628703921661</v>
          </cell>
          <cell r="J49">
            <v>18.428857830912808</v>
          </cell>
          <cell r="K49">
            <v>11874.854204714511</v>
          </cell>
          <cell r="L49">
            <v>10143.461358113715</v>
          </cell>
          <cell r="M49">
            <v>28.613015180157667</v>
          </cell>
          <cell r="N49">
            <v>34156.10690768659</v>
          </cell>
        </row>
        <row r="50">
          <cell r="B50">
            <v>32.799999999999997</v>
          </cell>
          <cell r="C50">
            <v>31.6</v>
          </cell>
          <cell r="D50">
            <v>20.6</v>
          </cell>
          <cell r="E50">
            <v>9400</v>
          </cell>
          <cell r="F50">
            <v>25.69</v>
          </cell>
          <cell r="G50">
            <v>25600</v>
          </cell>
          <cell r="H50">
            <v>30.452248608580927</v>
          </cell>
          <cell r="I50">
            <v>29.33374494854576</v>
          </cell>
          <cell r="J50">
            <v>18.808057406190269</v>
          </cell>
          <cell r="K50">
            <v>11777.851881453469</v>
          </cell>
          <cell r="L50">
            <v>10245.47306621674</v>
          </cell>
          <cell r="M50">
            <v>29.910693534879755</v>
          </cell>
          <cell r="N50">
            <v>35159.362701889164</v>
          </cell>
        </row>
        <row r="51">
          <cell r="B51">
            <v>32.799999999999997</v>
          </cell>
          <cell r="C51">
            <v>31.6</v>
          </cell>
          <cell r="D51">
            <v>20.6</v>
          </cell>
          <cell r="E51">
            <v>9400</v>
          </cell>
          <cell r="F51">
            <v>25.69</v>
          </cell>
          <cell r="G51">
            <v>25600</v>
          </cell>
          <cell r="H51">
            <v>32.359124869233057</v>
          </cell>
          <cell r="I51">
            <v>31.277801051890332</v>
          </cell>
          <cell r="J51">
            <v>20.238984046727388</v>
          </cell>
          <cell r="K51">
            <v>11820.609666836166</v>
          </cell>
          <cell r="L51">
            <v>11152.650549542606</v>
          </cell>
          <cell r="M51">
            <v>29.871996916856677</v>
          </cell>
          <cell r="N51">
            <v>34516.43540830585</v>
          </cell>
        </row>
        <row r="52">
          <cell r="B52">
            <v>32.799999999999997</v>
          </cell>
          <cell r="C52">
            <v>31.6</v>
          </cell>
          <cell r="D52">
            <v>20.6</v>
          </cell>
          <cell r="E52">
            <v>9400</v>
          </cell>
          <cell r="F52">
            <v>25.69</v>
          </cell>
          <cell r="G52">
            <v>25600</v>
          </cell>
          <cell r="H52">
            <v>30.968743421087698</v>
          </cell>
          <cell r="I52">
            <v>30.040779482020191</v>
          </cell>
          <cell r="J52">
            <v>19.559922159286586</v>
          </cell>
          <cell r="K52">
            <v>11769.98029608208</v>
          </cell>
          <cell r="L52">
            <v>11427.500611432573</v>
          </cell>
          <cell r="M52">
            <v>28.519102428833897</v>
          </cell>
          <cell r="N52">
            <v>33366.818281247652</v>
          </cell>
        </row>
        <row r="53">
          <cell r="B53">
            <v>32.799999999999997</v>
          </cell>
          <cell r="C53">
            <v>31.6</v>
          </cell>
          <cell r="D53">
            <v>20.6</v>
          </cell>
          <cell r="E53">
            <v>9400</v>
          </cell>
          <cell r="F53">
            <v>25.69</v>
          </cell>
          <cell r="G53">
            <v>25600</v>
          </cell>
          <cell r="H53">
            <v>33.970297471657339</v>
          </cell>
          <cell r="I53">
            <v>32.477410980871525</v>
          </cell>
          <cell r="J53">
            <v>20.4413744892104</v>
          </cell>
          <cell r="K53">
            <v>11665.148990155147</v>
          </cell>
          <cell r="L53">
            <v>11511.722159816612</v>
          </cell>
          <cell r="M53">
            <v>28.061606859027361</v>
          </cell>
          <cell r="N53">
            <v>33492.634873994466</v>
          </cell>
        </row>
        <row r="54">
          <cell r="B54">
            <v>33.133333333333297</v>
          </cell>
          <cell r="C54">
            <v>31.9166666666667</v>
          </cell>
          <cell r="D54">
            <v>20.95</v>
          </cell>
          <cell r="E54">
            <v>9575</v>
          </cell>
          <cell r="F54">
            <v>26.086666666666702</v>
          </cell>
          <cell r="G54">
            <v>25600</v>
          </cell>
          <cell r="H54">
            <v>36.218588039079037</v>
          </cell>
          <cell r="I54">
            <v>34.864954689363366</v>
          </cell>
          <cell r="J54">
            <v>21.777395312358951</v>
          </cell>
          <cell r="K54">
            <v>12244.667278731435</v>
          </cell>
          <cell r="L54">
            <v>11779.296002827654</v>
          </cell>
          <cell r="M54">
            <v>29.284133197251425</v>
          </cell>
          <cell r="N54">
            <v>34902.43293334698</v>
          </cell>
        </row>
        <row r="55">
          <cell r="B55">
            <v>34.799999999999997</v>
          </cell>
          <cell r="C55">
            <v>33.5</v>
          </cell>
          <cell r="D55">
            <v>22.7</v>
          </cell>
          <cell r="E55">
            <v>10450</v>
          </cell>
          <cell r="F55">
            <v>28.07</v>
          </cell>
          <cell r="G55">
            <v>25600</v>
          </cell>
          <cell r="H55">
            <v>36.133229703683853</v>
          </cell>
          <cell r="I55">
            <v>34.32815020329619</v>
          </cell>
          <cell r="J55">
            <v>22.0253637715204</v>
          </cell>
          <cell r="K55">
            <v>11838.533599446049</v>
          </cell>
          <cell r="L55">
            <v>11510.336358951341</v>
          </cell>
          <cell r="M55">
            <v>29.463974488748729</v>
          </cell>
          <cell r="N55">
            <v>35232.99449509359</v>
          </cell>
        </row>
        <row r="56">
          <cell r="B56">
            <v>34.799999999999997</v>
          </cell>
          <cell r="C56">
            <v>33.5</v>
          </cell>
          <cell r="D56">
            <v>22.7</v>
          </cell>
          <cell r="E56">
            <v>10450</v>
          </cell>
          <cell r="F56">
            <v>28.07</v>
          </cell>
          <cell r="G56">
            <v>25600</v>
          </cell>
          <cell r="H56">
            <v>37.037092438128603</v>
          </cell>
          <cell r="I56">
            <v>34.869687065043543</v>
          </cell>
          <cell r="J56">
            <v>21.624358177414454</v>
          </cell>
          <cell r="K56">
            <v>11630.893861140024</v>
          </cell>
          <cell r="L56">
            <v>11455.016684034785</v>
          </cell>
          <cell r="M56">
            <v>30.305595824751759</v>
          </cell>
          <cell r="N56">
            <v>36117.518920227732</v>
          </cell>
        </row>
        <row r="57">
          <cell r="B57">
            <v>34.799999999999997</v>
          </cell>
          <cell r="C57">
            <v>33.5</v>
          </cell>
          <cell r="D57">
            <v>22.7</v>
          </cell>
          <cell r="E57">
            <v>10450</v>
          </cell>
          <cell r="F57">
            <v>25.23</v>
          </cell>
          <cell r="G57">
            <v>25600</v>
          </cell>
          <cell r="H57">
            <v>37.586923873429683</v>
          </cell>
          <cell r="I57">
            <v>35.841077197005085</v>
          </cell>
          <cell r="J57">
            <v>21.91285196356224</v>
          </cell>
          <cell r="K57">
            <v>11706.513483159413</v>
          </cell>
          <cell r="L57">
            <v>11686.046977825399</v>
          </cell>
          <cell r="M57">
            <v>31.5369552882335</v>
          </cell>
          <cell r="N57">
            <v>37239.919478396791</v>
          </cell>
        </row>
        <row r="58">
          <cell r="B58">
            <v>35.641935500000002</v>
          </cell>
          <cell r="C58">
            <v>34.341935499999998</v>
          </cell>
          <cell r="D58">
            <v>23.635483900000001</v>
          </cell>
          <cell r="E58">
            <v>10899.032258064501</v>
          </cell>
          <cell r="F58">
            <v>25.23</v>
          </cell>
          <cell r="G58">
            <v>25600</v>
          </cell>
          <cell r="H58">
            <v>36.057844637459858</v>
          </cell>
          <cell r="I58">
            <v>34.153313899195815</v>
          </cell>
          <cell r="J58">
            <v>22.629907384359981</v>
          </cell>
          <cell r="K58">
            <v>12125.405038039933</v>
          </cell>
          <cell r="L58">
            <v>11942.872336441977</v>
          </cell>
          <cell r="M58">
            <v>31.323196518065416</v>
          </cell>
          <cell r="N58">
            <v>36799.212139960502</v>
          </cell>
        </row>
        <row r="59">
          <cell r="B59">
            <v>34.79</v>
          </cell>
          <cell r="C59">
            <v>33.5</v>
          </cell>
          <cell r="D59">
            <v>22.98</v>
          </cell>
          <cell r="E59">
            <v>10571</v>
          </cell>
          <cell r="F59">
            <v>25.106999999999999</v>
          </cell>
          <cell r="G59">
            <v>25440</v>
          </cell>
          <cell r="H59">
            <v>31.603781723946621</v>
          </cell>
          <cell r="I59">
            <v>30.32056865144644</v>
          </cell>
          <cell r="J59">
            <v>20.16521720267437</v>
          </cell>
          <cell r="K59">
            <v>9727.5722406976711</v>
          </cell>
          <cell r="L59">
            <v>9716.320381810976</v>
          </cell>
          <cell r="M59">
            <v>29.088056628821466</v>
          </cell>
          <cell r="N59">
            <v>34527.621959763237</v>
          </cell>
        </row>
        <row r="60">
          <cell r="B60">
            <v>31.1</v>
          </cell>
          <cell r="C60">
            <v>29.9</v>
          </cell>
          <cell r="D60">
            <v>21.9</v>
          </cell>
          <cell r="E60">
            <v>9680</v>
          </cell>
          <cell r="F60">
            <v>24</v>
          </cell>
          <cell r="G60">
            <v>24000</v>
          </cell>
          <cell r="H60">
            <v>31.029998027677813</v>
          </cell>
          <cell r="I60">
            <v>29.878566129418541</v>
          </cell>
          <cell r="J60">
            <v>19.531241998864907</v>
          </cell>
          <cell r="K60">
            <v>9712.2964785447457</v>
          </cell>
          <cell r="L60">
            <v>9848.2511551432835</v>
          </cell>
          <cell r="M60">
            <v>28.087736284845558</v>
          </cell>
          <cell r="N60">
            <v>32521.738959567661</v>
          </cell>
        </row>
        <row r="61">
          <cell r="B61">
            <v>30.4</v>
          </cell>
          <cell r="C61">
            <v>29.3</v>
          </cell>
          <cell r="D61">
            <v>22.3</v>
          </cell>
          <cell r="E61">
            <v>9280</v>
          </cell>
          <cell r="F61">
            <v>23</v>
          </cell>
          <cell r="G61">
            <v>23000</v>
          </cell>
          <cell r="H61">
            <v>31.957211848910738</v>
          </cell>
          <cell r="I61">
            <v>30.525831541354631</v>
          </cell>
          <cell r="J61">
            <v>19.47668017471382</v>
          </cell>
          <cell r="K61">
            <v>10350.882114290911</v>
          </cell>
          <cell r="L61">
            <v>10104.710645780868</v>
          </cell>
          <cell r="M61">
            <v>28.455859920663343</v>
          </cell>
          <cell r="N61">
            <v>32462.03405614111</v>
          </cell>
        </row>
        <row r="62">
          <cell r="B62">
            <v>30.4</v>
          </cell>
          <cell r="C62">
            <v>29.3</v>
          </cell>
          <cell r="D62">
            <v>22.3</v>
          </cell>
          <cell r="E62">
            <v>9280</v>
          </cell>
          <cell r="F62">
            <v>23</v>
          </cell>
          <cell r="G62">
            <v>23000</v>
          </cell>
          <cell r="H62">
            <v>32.27507448310196</v>
          </cell>
          <cell r="I62">
            <v>31.030902353219229</v>
          </cell>
          <cell r="J62">
            <v>20.373815089034721</v>
          </cell>
          <cell r="K62">
            <v>10115.527076279745</v>
          </cell>
          <cell r="L62">
            <v>9888.7806153882211</v>
          </cell>
          <cell r="M62">
            <v>28.999210501002722</v>
          </cell>
          <cell r="N62">
            <v>32976.236246521155</v>
          </cell>
        </row>
        <row r="63">
          <cell r="B63">
            <v>31.141999999999999</v>
          </cell>
          <cell r="C63">
            <v>29.968</v>
          </cell>
          <cell r="D63">
            <v>22.373999999999999</v>
          </cell>
          <cell r="E63">
            <v>9280</v>
          </cell>
          <cell r="F63">
            <v>23</v>
          </cell>
          <cell r="G63">
            <v>23000</v>
          </cell>
          <cell r="H63">
            <v>31.404352328297609</v>
          </cell>
          <cell r="I63">
            <v>30.266724793096795</v>
          </cell>
          <cell r="J63">
            <v>18.860786182140423</v>
          </cell>
          <cell r="K63">
            <v>9706.0786741603206</v>
          </cell>
          <cell r="L63">
            <v>9464.6827055949834</v>
          </cell>
          <cell r="M63">
            <v>28.124931166195115</v>
          </cell>
          <cell r="N63">
            <v>31769.268488615176</v>
          </cell>
        </row>
        <row r="64">
          <cell r="B64">
            <v>30.6</v>
          </cell>
          <cell r="C64">
            <v>29.4</v>
          </cell>
          <cell r="D64">
            <v>21.9</v>
          </cell>
          <cell r="E64">
            <v>9040</v>
          </cell>
          <cell r="F64">
            <v>22.38</v>
          </cell>
          <cell r="G64">
            <v>22380</v>
          </cell>
          <cell r="H64">
            <v>33.245605983382625</v>
          </cell>
          <cell r="I64">
            <v>32.109971416880086</v>
          </cell>
          <cell r="J64">
            <v>19.994699593503203</v>
          </cell>
          <cell r="K64">
            <v>10256.014122491804</v>
          </cell>
          <cell r="L64">
            <v>10489.989367870872</v>
          </cell>
          <cell r="M64">
            <v>28.745634558547064</v>
          </cell>
          <cell r="N64">
            <v>32729.29085506617</v>
          </cell>
        </row>
        <row r="65">
          <cell r="B65">
            <v>31.373999999999999</v>
          </cell>
          <cell r="C65">
            <v>30.173999999999999</v>
          </cell>
          <cell r="D65">
            <v>22.984000000000002</v>
          </cell>
          <cell r="E65">
            <v>9535.4840000000004</v>
          </cell>
          <cell r="F65">
            <v>22.634</v>
          </cell>
          <cell r="G65">
            <v>23634.194</v>
          </cell>
          <cell r="H65">
            <v>35.912773760252939</v>
          </cell>
          <cell r="I65">
            <v>34.308899548459522</v>
          </cell>
          <cell r="J65">
            <v>20.918034091136064</v>
          </cell>
          <cell r="K65">
            <v>10866.632105620556</v>
          </cell>
          <cell r="L65">
            <v>10791.13686954094</v>
          </cell>
          <cell r="M65">
            <v>30.335720366553666</v>
          </cell>
          <cell r="N65">
            <v>34993.984933529347</v>
          </cell>
        </row>
        <row r="66">
          <cell r="B66">
            <v>31.6</v>
          </cell>
          <cell r="C66">
            <v>30.4</v>
          </cell>
          <cell r="D66">
            <v>23.3</v>
          </cell>
          <cell r="E66">
            <v>9680</v>
          </cell>
          <cell r="F66">
            <v>24</v>
          </cell>
          <cell r="G66">
            <v>24000</v>
          </cell>
          <cell r="H66">
            <v>38.029038161899521</v>
          </cell>
          <cell r="I66">
            <v>36.37305362793861</v>
          </cell>
          <cell r="J66">
            <v>21.857842673667903</v>
          </cell>
          <cell r="K66">
            <v>11610.692484276904</v>
          </cell>
          <cell r="L66">
            <v>11562.827774933063</v>
          </cell>
          <cell r="M66">
            <v>31.200752529147781</v>
          </cell>
          <cell r="N66">
            <v>35522.680527313722</v>
          </cell>
        </row>
        <row r="67">
          <cell r="B67">
            <v>31.961290322580599</v>
          </cell>
          <cell r="C67">
            <v>30.761290322580599</v>
          </cell>
          <cell r="D67">
            <v>23.932258064516098</v>
          </cell>
          <cell r="E67">
            <v>9932.9032258064508</v>
          </cell>
          <cell r="F67">
            <v>24.6232258064516</v>
          </cell>
          <cell r="G67">
            <v>24623.225806451599</v>
          </cell>
          <cell r="H67">
            <v>38.265211773559216</v>
          </cell>
          <cell r="I67">
            <v>37.069968226723006</v>
          </cell>
          <cell r="J67">
            <v>21.910418564246587</v>
          </cell>
          <cell r="K67">
            <v>12712.632109353679</v>
          </cell>
          <cell r="L67">
            <v>12638.056682021757</v>
          </cell>
          <cell r="M67">
            <v>32.455929671364515</v>
          </cell>
          <cell r="N67">
            <v>36541.784683797407</v>
          </cell>
        </row>
        <row r="68">
          <cell r="B68">
            <v>32</v>
          </cell>
          <cell r="C68">
            <v>30.8</v>
          </cell>
          <cell r="D68">
            <v>24</v>
          </cell>
          <cell r="E68">
            <v>9960</v>
          </cell>
          <cell r="F68">
            <v>24.69</v>
          </cell>
          <cell r="G68">
            <v>24690</v>
          </cell>
          <cell r="H68">
            <v>37.986862719681611</v>
          </cell>
          <cell r="I68">
            <v>36.390181130165324</v>
          </cell>
          <cell r="J68">
            <v>22.575439705961642</v>
          </cell>
          <cell r="K68">
            <v>12650.616293251675</v>
          </cell>
          <cell r="L68">
            <v>12254.215416740639</v>
          </cell>
          <cell r="M68">
            <v>31.865162011952936</v>
          </cell>
          <cell r="N68">
            <v>36362.818640520287</v>
          </cell>
        </row>
        <row r="69">
          <cell r="B69">
            <v>32.451999999999998</v>
          </cell>
          <cell r="C69">
            <v>31.187000000000001</v>
          </cell>
          <cell r="D69">
            <v>24.61</v>
          </cell>
          <cell r="E69">
            <v>10150.621999999999</v>
          </cell>
          <cell r="F69">
            <v>24.335000000000001</v>
          </cell>
          <cell r="G69">
            <v>24335.16</v>
          </cell>
          <cell r="H69">
            <v>37.508393379553873</v>
          </cell>
          <cell r="I69">
            <v>35.811430472114836</v>
          </cell>
          <cell r="J69">
            <v>22.593974591661933</v>
          </cell>
          <cell r="K69">
            <v>13054.86244672348</v>
          </cell>
          <cell r="L69">
            <v>13094.676925966014</v>
          </cell>
          <cell r="M69">
            <v>32.041062753840357</v>
          </cell>
          <cell r="N69">
            <v>36496.205861702605</v>
          </cell>
        </row>
        <row r="70">
          <cell r="B70">
            <v>33.634999999999998</v>
          </cell>
          <cell r="C70">
            <v>32.335000000000001</v>
          </cell>
          <cell r="D70">
            <v>26.497</v>
          </cell>
          <cell r="E70">
            <v>10898.71</v>
          </cell>
          <cell r="F70">
            <v>26.131</v>
          </cell>
          <cell r="G70">
            <v>26130.639999999999</v>
          </cell>
          <cell r="H70">
            <v>35.866057628832799</v>
          </cell>
          <cell r="I70">
            <v>34.379351412456224</v>
          </cell>
          <cell r="J70">
            <v>21.664501636368833</v>
          </cell>
          <cell r="K70">
            <v>12350.190094892474</v>
          </cell>
          <cell r="L70">
            <v>12679.600789566677</v>
          </cell>
          <cell r="M70">
            <v>32.108788159671498</v>
          </cell>
          <cell r="N70">
            <v>37260.374798446435</v>
          </cell>
        </row>
        <row r="71">
          <cell r="B71">
            <v>32.369999999999997</v>
          </cell>
          <cell r="C71">
            <v>31.132999999999999</v>
          </cell>
          <cell r="D71">
            <v>26.347000000000001</v>
          </cell>
          <cell r="E71">
            <v>10851.333000000001</v>
          </cell>
          <cell r="F71">
            <v>25.21</v>
          </cell>
          <cell r="G71">
            <v>25210.332999999999</v>
          </cell>
          <cell r="H71">
            <v>35.640074317798629</v>
          </cell>
          <cell r="I71">
            <v>34.530893732584552</v>
          </cell>
          <cell r="J71">
            <v>22.938150759481019</v>
          </cell>
          <cell r="K71">
            <v>12681.937300906113</v>
          </cell>
          <cell r="L71">
            <v>12773.970247849416</v>
          </cell>
          <cell r="M71">
            <v>33.644018790028809</v>
          </cell>
          <cell r="N71">
            <v>38063.155533892932</v>
          </cell>
        </row>
        <row r="72">
          <cell r="B72">
            <v>31.6</v>
          </cell>
          <cell r="C72">
            <v>30.4</v>
          </cell>
          <cell r="D72">
            <v>26.2</v>
          </cell>
          <cell r="E72">
            <v>10800</v>
          </cell>
          <cell r="F72">
            <v>24.62</v>
          </cell>
          <cell r="G72">
            <v>24620</v>
          </cell>
          <cell r="H72">
            <v>34.977582802630742</v>
          </cell>
          <cell r="I72">
            <v>33.796287604399467</v>
          </cell>
          <cell r="J72">
            <v>22.531772459271977</v>
          </cell>
          <cell r="K72">
            <v>12761.19512327508</v>
          </cell>
          <cell r="L72">
            <v>13208.307327045552</v>
          </cell>
          <cell r="M72">
            <v>34.601463545763373</v>
          </cell>
          <cell r="N72">
            <v>38752.018979535111</v>
          </cell>
        </row>
        <row r="73">
          <cell r="B73">
            <v>31.6</v>
          </cell>
          <cell r="C73">
            <v>30.4</v>
          </cell>
          <cell r="D73">
            <v>26.51</v>
          </cell>
          <cell r="E73">
            <v>10920</v>
          </cell>
          <cell r="F73">
            <v>24.62</v>
          </cell>
          <cell r="G73">
            <v>24620</v>
          </cell>
          <cell r="H73">
            <v>36.059166388153315</v>
          </cell>
          <cell r="I73">
            <v>35.043073281207668</v>
          </cell>
          <cell r="J73">
            <v>24.98425855409349</v>
          </cell>
          <cell r="K73">
            <v>14370.941396882048</v>
          </cell>
          <cell r="L73">
            <v>14470.850668650341</v>
          </cell>
          <cell r="M73">
            <v>36.418304690271597</v>
          </cell>
          <cell r="N73">
            <v>40321.556112385304</v>
          </cell>
        </row>
        <row r="74">
          <cell r="B74">
            <v>31.6</v>
          </cell>
          <cell r="C74">
            <v>30.4</v>
          </cell>
          <cell r="D74">
            <v>29.3</v>
          </cell>
          <cell r="E74">
            <v>12000</v>
          </cell>
          <cell r="F74">
            <v>24.62</v>
          </cell>
          <cell r="G74">
            <v>24620</v>
          </cell>
          <cell r="H74">
            <v>31.357316443192371</v>
          </cell>
          <cell r="I74">
            <v>30.316938777441454</v>
          </cell>
          <cell r="J74">
            <v>24.192141244214476</v>
          </cell>
          <cell r="K74">
            <v>14988.808101187791</v>
          </cell>
          <cell r="L74">
            <v>14382.185779296928</v>
          </cell>
          <cell r="M74">
            <v>35.917310982456584</v>
          </cell>
          <cell r="N74">
            <v>39528.305068751652</v>
          </cell>
        </row>
        <row r="75">
          <cell r="B75">
            <v>31.6</v>
          </cell>
          <cell r="C75">
            <v>30.4</v>
          </cell>
          <cell r="D75">
            <v>29.3</v>
          </cell>
          <cell r="E75">
            <v>12000</v>
          </cell>
          <cell r="F75">
            <v>24.62</v>
          </cell>
          <cell r="G75">
            <v>24620</v>
          </cell>
          <cell r="H75">
            <v>31.354881236819804</v>
          </cell>
          <cell r="I75">
            <v>30.208096968804718</v>
          </cell>
          <cell r="J75">
            <v>23.477361634893239</v>
          </cell>
          <cell r="K75">
            <v>14427.900576779371</v>
          </cell>
          <cell r="L75">
            <v>13515.385653339868</v>
          </cell>
          <cell r="M75">
            <v>34.957976471040844</v>
          </cell>
          <cell r="N75">
            <v>38350.792365772388</v>
          </cell>
        </row>
        <row r="76">
          <cell r="B76">
            <v>31.6</v>
          </cell>
          <cell r="C76">
            <v>30.4</v>
          </cell>
          <cell r="D76">
            <v>29.3</v>
          </cell>
          <cell r="E76">
            <v>12000</v>
          </cell>
          <cell r="F76">
            <v>24.62</v>
          </cell>
          <cell r="G76">
            <v>24620</v>
          </cell>
          <cell r="H76">
            <v>31.704719560490318</v>
          </cell>
          <cell r="I76">
            <v>30.61329842662218</v>
          </cell>
          <cell r="J76">
            <v>25.619195902366542</v>
          </cell>
          <cell r="K76">
            <v>13390.135858909311</v>
          </cell>
          <cell r="L76">
            <v>12956.247505606509</v>
          </cell>
          <cell r="M76">
            <v>33.222831188498766</v>
          </cell>
          <cell r="N76">
            <v>36848.794028153912</v>
          </cell>
        </row>
        <row r="77">
          <cell r="B77">
            <v>31.677</v>
          </cell>
          <cell r="C77">
            <v>30.477</v>
          </cell>
          <cell r="D77">
            <v>29.39</v>
          </cell>
          <cell r="E77">
            <v>12116.129000000001</v>
          </cell>
          <cell r="F77">
            <v>24.699000000000002</v>
          </cell>
          <cell r="G77">
            <v>24698.71</v>
          </cell>
          <cell r="H77">
            <v>33.090836693025906</v>
          </cell>
          <cell r="I77">
            <v>31.66710157786072</v>
          </cell>
          <cell r="J77">
            <v>28.194036061256856</v>
          </cell>
          <cell r="K77">
            <v>13711.954413535943</v>
          </cell>
          <cell r="L77">
            <v>13736.114197734298</v>
          </cell>
          <cell r="M77">
            <v>35.591146036605046</v>
          </cell>
          <cell r="N77">
            <v>37230.008821541007</v>
          </cell>
        </row>
        <row r="78">
          <cell r="B78">
            <v>32.200000000000003</v>
          </cell>
          <cell r="C78">
            <v>31</v>
          </cell>
          <cell r="D78">
            <v>30</v>
          </cell>
          <cell r="E78">
            <v>12900</v>
          </cell>
          <cell r="F78">
            <v>25.23</v>
          </cell>
          <cell r="G78">
            <v>25230</v>
          </cell>
          <cell r="H78">
            <v>33.683767044958721</v>
          </cell>
          <cell r="I78">
            <v>32.520410987316701</v>
          </cell>
          <cell r="J78">
            <v>28.790411527424236</v>
          </cell>
          <cell r="K78">
            <v>14661.45555129584</v>
          </cell>
          <cell r="L78">
            <v>14116.365560902661</v>
          </cell>
          <cell r="M78">
            <v>35.88001719183702</v>
          </cell>
          <cell r="N78">
            <v>38283.742960006697</v>
          </cell>
        </row>
        <row r="79">
          <cell r="B79">
            <v>33.1</v>
          </cell>
          <cell r="C79">
            <v>31.9</v>
          </cell>
          <cell r="D79">
            <v>31.6</v>
          </cell>
          <cell r="E79">
            <v>13510</v>
          </cell>
          <cell r="F79">
            <v>26.46</v>
          </cell>
          <cell r="G79">
            <v>26460</v>
          </cell>
          <cell r="H79">
            <v>35.355351094318053</v>
          </cell>
          <cell r="I79">
            <v>34.279119109580961</v>
          </cell>
          <cell r="J79">
            <v>32.059202432408149</v>
          </cell>
          <cell r="K79">
            <v>16432.687327215608</v>
          </cell>
          <cell r="L79">
            <v>15590.287594223932</v>
          </cell>
          <cell r="M79">
            <v>37.839152996443133</v>
          </cell>
          <cell r="N79">
            <v>40414.818684113481</v>
          </cell>
        </row>
        <row r="80">
          <cell r="B80">
            <v>34.43</v>
          </cell>
          <cell r="C80">
            <v>33.159999999999997</v>
          </cell>
          <cell r="D80">
            <v>32.86</v>
          </cell>
          <cell r="E80">
            <v>14042</v>
          </cell>
          <cell r="F80">
            <v>27.481999999999999</v>
          </cell>
          <cell r="G80">
            <v>27482</v>
          </cell>
          <cell r="H80">
            <v>35.823970453113425</v>
          </cell>
          <cell r="I80">
            <v>34.88852474415409</v>
          </cell>
          <cell r="J80">
            <v>33.206294725055443</v>
          </cell>
          <cell r="K80">
            <v>18470.892972239417</v>
          </cell>
          <cell r="L80">
            <v>17019.710388241598</v>
          </cell>
          <cell r="M80">
            <v>38.798288952658673</v>
          </cell>
          <cell r="N80">
            <v>41867.466982136393</v>
          </cell>
        </row>
        <row r="81">
          <cell r="B81">
            <v>35</v>
          </cell>
          <cell r="C81">
            <v>33.700000000000003</v>
          </cell>
          <cell r="D81">
            <v>33.4</v>
          </cell>
          <cell r="E81">
            <v>14270</v>
          </cell>
          <cell r="F81">
            <v>27.92</v>
          </cell>
          <cell r="G81">
            <v>27920</v>
          </cell>
          <cell r="H81">
            <v>35.134902214285539</v>
          </cell>
          <cell r="I81">
            <v>34.065699855282944</v>
          </cell>
          <cell r="J81">
            <v>32.967924148572997</v>
          </cell>
          <cell r="K81">
            <v>19009.476448110381</v>
          </cell>
          <cell r="L81">
            <v>18492.469843786665</v>
          </cell>
          <cell r="M81">
            <v>39.334789973005726</v>
          </cell>
          <cell r="N81">
            <v>37652.526208147632</v>
          </cell>
        </row>
        <row r="82">
          <cell r="B82">
            <v>35</v>
          </cell>
          <cell r="C82">
            <v>33.700000000000003</v>
          </cell>
          <cell r="D82">
            <v>33.4</v>
          </cell>
          <cell r="E82">
            <v>14270</v>
          </cell>
          <cell r="F82">
            <v>27.92</v>
          </cell>
          <cell r="G82">
            <v>27920</v>
          </cell>
          <cell r="H82">
            <v>33.739435207161279</v>
          </cell>
          <cell r="I82">
            <v>32.738766563216394</v>
          </cell>
          <cell r="J82">
            <v>29.159386994863059</v>
          </cell>
          <cell r="K82">
            <v>16863.461315520744</v>
          </cell>
          <cell r="L82">
            <v>17047.132752397043</v>
          </cell>
          <cell r="M82">
            <v>36.129258444581609</v>
          </cell>
          <cell r="N82">
            <v>32863.593918163366</v>
          </cell>
        </row>
        <row r="83">
          <cell r="B83">
            <v>33.380000000000003</v>
          </cell>
          <cell r="C83">
            <v>32.17</v>
          </cell>
          <cell r="D83">
            <v>31.87</v>
          </cell>
          <cell r="E83">
            <v>13604</v>
          </cell>
          <cell r="F83">
            <v>26.606000000000002</v>
          </cell>
          <cell r="G83">
            <v>27920</v>
          </cell>
          <cell r="H83">
            <v>36.45495404531038</v>
          </cell>
          <cell r="I83">
            <v>35.015380737634828</v>
          </cell>
          <cell r="J83">
            <v>28.854731602775619</v>
          </cell>
          <cell r="K83">
            <v>15727.083152784027</v>
          </cell>
          <cell r="L83">
            <v>15951.930877815354</v>
          </cell>
          <cell r="M83">
            <v>35.806453785796712</v>
          </cell>
          <cell r="N83">
            <v>33899.002162388788</v>
          </cell>
        </row>
        <row r="84">
          <cell r="B84">
            <v>31.864999999999998</v>
          </cell>
          <cell r="C84">
            <v>30.664999999999999</v>
          </cell>
          <cell r="D84">
            <v>30.439</v>
          </cell>
          <cell r="E84">
            <v>12936.451999999999</v>
          </cell>
          <cell r="F84">
            <v>25.376999999999999</v>
          </cell>
          <cell r="G84">
            <v>26703.225999999999</v>
          </cell>
          <cell r="H84">
            <v>29.263886121076958</v>
          </cell>
          <cell r="I84">
            <v>28.073943441830817</v>
          </cell>
          <cell r="J84">
            <v>25.275701656034485</v>
          </cell>
          <cell r="K84">
            <v>12703.17750510537</v>
          </cell>
          <cell r="L84">
            <v>12693.725429411161</v>
          </cell>
          <cell r="M84">
            <v>30.967392034913701</v>
          </cell>
          <cell r="N84">
            <v>27381.430523428629</v>
          </cell>
        </row>
        <row r="85">
          <cell r="B85">
            <v>29.753</v>
          </cell>
          <cell r="C85">
            <v>28.64</v>
          </cell>
          <cell r="D85">
            <v>28.44</v>
          </cell>
          <cell r="E85">
            <v>12071.333000000001</v>
          </cell>
          <cell r="F85">
            <v>23.664999999999999</v>
          </cell>
          <cell r="G85">
            <v>24936.667000000001</v>
          </cell>
          <cell r="H85">
            <v>26.323390015009892</v>
          </cell>
          <cell r="I85">
            <v>24.915886764995296</v>
          </cell>
          <cell r="J85">
            <v>22.210652783179732</v>
          </cell>
          <cell r="K85">
            <v>9213.337968182399</v>
          </cell>
          <cell r="L85">
            <v>8314.5689100705385</v>
          </cell>
          <cell r="M85">
            <v>27.122732171231458</v>
          </cell>
          <cell r="N85">
            <v>23214.428141677607</v>
          </cell>
        </row>
        <row r="86">
          <cell r="B86">
            <v>28.326000000000001</v>
          </cell>
          <cell r="C86">
            <v>27.315999999999999</v>
          </cell>
          <cell r="D86">
            <v>26.664999999999999</v>
          </cell>
          <cell r="E86">
            <v>11428.065000000001</v>
          </cell>
          <cell r="F86">
            <v>22.420999999999999</v>
          </cell>
          <cell r="G86">
            <v>23637.097000000002</v>
          </cell>
          <cell r="H86">
            <v>24.332527895983549</v>
          </cell>
          <cell r="I86">
            <v>23.285210403367341</v>
          </cell>
          <cell r="J86">
            <v>18.431293165509356</v>
          </cell>
          <cell r="K86">
            <v>8677.0782607609326</v>
          </cell>
          <cell r="L86">
            <v>7763.6681454943109</v>
          </cell>
          <cell r="M86">
            <v>25.167202179746806</v>
          </cell>
          <cell r="N86">
            <v>21072.826922513028</v>
          </cell>
        </row>
        <row r="87">
          <cell r="B87">
            <v>26.806000000000001</v>
          </cell>
          <cell r="C87">
            <v>25.806000000000001</v>
          </cell>
          <cell r="D87">
            <v>25.184000000000001</v>
          </cell>
          <cell r="E87">
            <v>10657.742</v>
          </cell>
          <cell r="F87">
            <v>21.18</v>
          </cell>
          <cell r="G87">
            <v>22343.225999999999</v>
          </cell>
          <cell r="H87">
            <v>26.306370011626811</v>
          </cell>
          <cell r="I87">
            <v>25.183508138947168</v>
          </cell>
          <cell r="J87">
            <v>18.037939534877054</v>
          </cell>
          <cell r="K87">
            <v>8552.1555741949451</v>
          </cell>
          <cell r="L87">
            <v>8207.8008587540025</v>
          </cell>
          <cell r="M87">
            <v>27.34574136061471</v>
          </cell>
          <cell r="N87">
            <v>21800.391961232985</v>
          </cell>
        </row>
        <row r="88">
          <cell r="B88">
            <v>24.9714285714286</v>
          </cell>
          <cell r="C88">
            <v>24.060714285714301</v>
          </cell>
          <cell r="D88">
            <v>23.4607142857143</v>
          </cell>
          <cell r="E88">
            <v>9735.7142857142899</v>
          </cell>
          <cell r="F88">
            <v>19.814285714285699</v>
          </cell>
          <cell r="G88">
            <v>20821.428571428602</v>
          </cell>
          <cell r="H88">
            <v>27.202787757872883</v>
          </cell>
          <cell r="I88">
            <v>25.913657686252524</v>
          </cell>
          <cell r="J88">
            <v>16.552101100708519</v>
          </cell>
          <cell r="K88">
            <v>8204.0538260944722</v>
          </cell>
          <cell r="L88">
            <v>8261.6767076022461</v>
          </cell>
          <cell r="M88">
            <v>26.802857549130909</v>
          </cell>
          <cell r="N88">
            <v>20204.194895688313</v>
          </cell>
        </row>
        <row r="89">
          <cell r="B89">
            <v>24.8</v>
          </cell>
          <cell r="C89">
            <v>23.9</v>
          </cell>
          <cell r="D89">
            <v>23.3</v>
          </cell>
          <cell r="E89">
            <v>9650</v>
          </cell>
          <cell r="F89">
            <v>19.690000000000001</v>
          </cell>
          <cell r="G89">
            <v>20680</v>
          </cell>
          <cell r="H89">
            <v>27.903199521296472</v>
          </cell>
          <cell r="I89">
            <v>26.716631239824164</v>
          </cell>
          <cell r="J89">
            <v>16.640680072419734</v>
          </cell>
          <cell r="K89">
            <v>8895.8110584067454</v>
          </cell>
          <cell r="L89">
            <v>8834.2769137732685</v>
          </cell>
          <cell r="M89">
            <v>26.822408025551457</v>
          </cell>
          <cell r="N89">
            <v>20660.535823064667</v>
          </cell>
        </row>
        <row r="90">
          <cell r="B90">
            <v>24.8</v>
          </cell>
          <cell r="C90">
            <v>23.9</v>
          </cell>
          <cell r="D90">
            <v>23.3</v>
          </cell>
          <cell r="E90">
            <v>9650</v>
          </cell>
          <cell r="F90">
            <v>19.690000000000001</v>
          </cell>
          <cell r="G90">
            <v>20680</v>
          </cell>
          <cell r="H90">
            <v>28.86223055533971</v>
          </cell>
          <cell r="I90">
            <v>27.438488845270971</v>
          </cell>
          <cell r="J90">
            <v>17.527428994699005</v>
          </cell>
          <cell r="K90">
            <v>9904.9330055882638</v>
          </cell>
          <cell r="L90">
            <v>9405.7461126613744</v>
          </cell>
          <cell r="M90">
            <v>26.898546979833341</v>
          </cell>
          <cell r="N90">
            <v>20497.338437032213</v>
          </cell>
        </row>
        <row r="91">
          <cell r="B91">
            <v>26.280999999999999</v>
          </cell>
          <cell r="C91">
            <v>25.294</v>
          </cell>
          <cell r="D91">
            <v>24.606000000000002</v>
          </cell>
          <cell r="E91">
            <v>10216.290000000001</v>
          </cell>
          <cell r="F91">
            <v>20.831</v>
          </cell>
          <cell r="G91">
            <v>21864.516</v>
          </cell>
          <cell r="H91">
            <v>30.538927552986504</v>
          </cell>
          <cell r="I91">
            <v>29.381546214155701</v>
          </cell>
          <cell r="J91">
            <v>18.747618763819705</v>
          </cell>
          <cell r="K91">
            <v>11305.810527557071</v>
          </cell>
          <cell r="L91">
            <v>11196.041583917737</v>
          </cell>
          <cell r="M91">
            <v>27.733182781531657</v>
          </cell>
          <cell r="N91">
            <v>25417.304163092318</v>
          </cell>
        </row>
        <row r="92">
          <cell r="B92">
            <v>28.57</v>
          </cell>
          <cell r="C92">
            <v>27.48</v>
          </cell>
          <cell r="D92">
            <v>26.6</v>
          </cell>
          <cell r="E92">
            <v>11047</v>
          </cell>
          <cell r="F92">
            <v>21.827999999999999</v>
          </cell>
          <cell r="G92">
            <v>23651</v>
          </cell>
          <cell r="H92">
            <v>31.636920627861233</v>
          </cell>
          <cell r="I92">
            <v>30.471560972195924</v>
          </cell>
          <cell r="J92">
            <v>21.1537814390514</v>
          </cell>
          <cell r="K92">
            <v>12897.116239375297</v>
          </cell>
          <cell r="L92">
            <v>12605.970688978388</v>
          </cell>
          <cell r="M92">
            <v>30.007696737196607</v>
          </cell>
          <cell r="N92">
            <v>27894.908491847109</v>
          </cell>
        </row>
        <row r="93">
          <cell r="B93">
            <v>28.8</v>
          </cell>
          <cell r="C93">
            <v>27.7</v>
          </cell>
          <cell r="D93">
            <v>26.8</v>
          </cell>
          <cell r="E93">
            <v>11130</v>
          </cell>
          <cell r="F93">
            <v>21.92</v>
          </cell>
          <cell r="G93">
            <v>23830</v>
          </cell>
          <cell r="H93">
            <v>30.289672295761957</v>
          </cell>
          <cell r="I93">
            <v>29.265576912701384</v>
          </cell>
          <cell r="J93">
            <v>20.192479344706815</v>
          </cell>
          <cell r="K93">
            <v>12473.677836744502</v>
          </cell>
          <cell r="L93">
            <v>12405.616885467785</v>
          </cell>
          <cell r="M93">
            <v>28.73521392226554</v>
          </cell>
          <cell r="N93">
            <v>26791.797932955713</v>
          </cell>
        </row>
        <row r="94">
          <cell r="B94">
            <v>30.6967741935484</v>
          </cell>
          <cell r="C94">
            <v>29.506451612903199</v>
          </cell>
          <cell r="D94">
            <v>28.5161290322581</v>
          </cell>
          <cell r="E94">
            <v>12024.1935483871</v>
          </cell>
          <cell r="F94">
            <v>22.687741935483899</v>
          </cell>
          <cell r="G94">
            <v>25383.548387096798</v>
          </cell>
          <cell r="H94">
            <v>31.145262251260576</v>
          </cell>
          <cell r="I94">
            <v>30.149845199846471</v>
          </cell>
          <cell r="J94">
            <v>21.883049397508454</v>
          </cell>
          <cell r="K94">
            <v>13448.26250210443</v>
          </cell>
          <cell r="L94">
            <v>13376.993105700485</v>
          </cell>
          <cell r="M94">
            <v>30.866772039231453</v>
          </cell>
          <cell r="N94">
            <v>29322.838547236282</v>
          </cell>
        </row>
        <row r="95">
          <cell r="B95">
            <v>30.9</v>
          </cell>
          <cell r="C95">
            <v>29.7</v>
          </cell>
          <cell r="D95">
            <v>28.7</v>
          </cell>
          <cell r="E95">
            <v>12120</v>
          </cell>
          <cell r="F95">
            <v>22.77</v>
          </cell>
          <cell r="G95">
            <v>25550</v>
          </cell>
          <cell r="H95">
            <v>29.645623761316749</v>
          </cell>
          <cell r="I95">
            <v>28.462834953041678</v>
          </cell>
          <cell r="J95">
            <v>20.247597948075263</v>
          </cell>
          <cell r="K95">
            <v>12407.350469928126</v>
          </cell>
          <cell r="L95">
            <v>12385.283213957722</v>
          </cell>
          <cell r="M95">
            <v>30.579764191693794</v>
          </cell>
          <cell r="N95">
            <v>29362.06916998803</v>
          </cell>
        </row>
        <row r="96">
          <cell r="B96">
            <v>30.9</v>
          </cell>
          <cell r="C96">
            <v>29.7</v>
          </cell>
          <cell r="D96">
            <v>28.7</v>
          </cell>
          <cell r="E96">
            <v>12120</v>
          </cell>
          <cell r="F96">
            <v>22.77</v>
          </cell>
          <cell r="G96">
            <v>25550</v>
          </cell>
          <cell r="H96">
            <v>29.796411756314118</v>
          </cell>
          <cell r="I96">
            <v>28.693236305866915</v>
          </cell>
          <cell r="J96">
            <v>20.812068872624884</v>
          </cell>
          <cell r="K96">
            <v>12671.900352388751</v>
          </cell>
          <cell r="L96">
            <v>12544.767308096625</v>
          </cell>
          <cell r="M96">
            <v>30.8296791950293</v>
          </cell>
          <cell r="N96">
            <v>29185.052364049192</v>
          </cell>
        </row>
        <row r="97">
          <cell r="B97">
            <v>30.9</v>
          </cell>
          <cell r="C97">
            <v>29.7</v>
          </cell>
          <cell r="D97">
            <v>28.7</v>
          </cell>
          <cell r="E97">
            <v>12120</v>
          </cell>
          <cell r="F97">
            <v>22.77</v>
          </cell>
          <cell r="G97">
            <v>25550</v>
          </cell>
          <cell r="H97">
            <v>29.709949141615439</v>
          </cell>
          <cell r="I97">
            <v>28.706622545963995</v>
          </cell>
          <cell r="J97">
            <v>20.962496739652369</v>
          </cell>
          <cell r="K97">
            <v>13234.313376546917</v>
          </cell>
          <cell r="L97">
            <v>13029.975178289214</v>
          </cell>
          <cell r="M97">
            <v>31.703775385277119</v>
          </cell>
          <cell r="N97">
            <v>29795.204167012977</v>
          </cell>
        </row>
        <row r="98">
          <cell r="B98">
            <v>30.812903225806402</v>
          </cell>
          <cell r="C98">
            <v>29.612903225806502</v>
          </cell>
          <cell r="D98">
            <v>28.612903225806502</v>
          </cell>
          <cell r="E98">
            <v>12060.967741935499</v>
          </cell>
          <cell r="F98">
            <v>22.71</v>
          </cell>
          <cell r="G98">
            <v>25550.096774193498</v>
          </cell>
          <cell r="H98">
            <v>29.212873402219124</v>
          </cell>
          <cell r="I98">
            <v>28.247551405366373</v>
          </cell>
          <cell r="J98">
            <v>20.389393054084618</v>
          </cell>
          <cell r="K98">
            <v>12431.070702810521</v>
          </cell>
          <cell r="L98">
            <v>12315.833419353057</v>
          </cell>
          <cell r="M98">
            <v>32.287338317206739</v>
          </cell>
          <cell r="N98">
            <v>30613.986053864755</v>
          </cell>
        </row>
        <row r="99">
          <cell r="B99">
            <v>30</v>
          </cell>
          <cell r="C99">
            <v>28.8</v>
          </cell>
          <cell r="D99">
            <v>27.8</v>
          </cell>
          <cell r="E99">
            <v>11510</v>
          </cell>
          <cell r="F99">
            <v>22.15</v>
          </cell>
          <cell r="G99">
            <v>25551</v>
          </cell>
          <cell r="H99">
            <v>30.493493942595471</v>
          </cell>
          <cell r="I99">
            <v>29.476504183783231</v>
          </cell>
          <cell r="J99">
            <v>20.860981356486253</v>
          </cell>
          <cell r="K99">
            <v>12805.628734334863</v>
          </cell>
          <cell r="L99">
            <v>12750.045901293721</v>
          </cell>
          <cell r="M99">
            <v>33.097557763914764</v>
          </cell>
          <cell r="N99">
            <v>31935.305213549203</v>
          </cell>
        </row>
        <row r="100">
          <cell r="B100">
            <v>30</v>
          </cell>
          <cell r="C100">
            <v>28.8</v>
          </cell>
          <cell r="D100">
            <v>27.8</v>
          </cell>
          <cell r="E100">
            <v>11510</v>
          </cell>
          <cell r="F100">
            <v>22.15</v>
          </cell>
          <cell r="G100">
            <v>24850</v>
          </cell>
          <cell r="H100">
            <v>30.551361439906664</v>
          </cell>
          <cell r="I100">
            <v>29.551734890259059</v>
          </cell>
          <cell r="J100">
            <v>20.507149787347547</v>
          </cell>
          <cell r="K100">
            <v>12422.644958276913</v>
          </cell>
          <cell r="L100">
            <v>12464.052167800815</v>
          </cell>
          <cell r="M100">
            <v>32.792202837782703</v>
          </cell>
          <cell r="N100">
            <v>31743.410172551914</v>
          </cell>
        </row>
        <row r="101">
          <cell r="B101">
            <v>30</v>
          </cell>
          <cell r="C101">
            <v>28.8</v>
          </cell>
          <cell r="D101">
            <v>27.8</v>
          </cell>
          <cell r="E101">
            <v>11510</v>
          </cell>
          <cell r="F101">
            <v>22.15</v>
          </cell>
          <cell r="G101">
            <v>24850</v>
          </cell>
          <cell r="H101">
            <v>31.79586971382183</v>
          </cell>
          <cell r="I101">
            <v>30.58979248918784</v>
          </cell>
          <cell r="J101">
            <v>21.32268303772252</v>
          </cell>
          <cell r="K101">
            <v>12662.856721960614</v>
          </cell>
          <cell r="L101">
            <v>12585.044061458564</v>
          </cell>
          <cell r="M101">
            <v>31.843862425678747</v>
          </cell>
          <cell r="N101">
            <v>29801.977698925693</v>
          </cell>
        </row>
        <row r="102">
          <cell r="B102">
            <v>30</v>
          </cell>
          <cell r="C102">
            <v>28.8</v>
          </cell>
          <cell r="D102">
            <v>27.8</v>
          </cell>
          <cell r="E102">
            <v>11510</v>
          </cell>
          <cell r="F102">
            <v>22.15</v>
          </cell>
          <cell r="G102">
            <v>24850</v>
          </cell>
          <cell r="H102">
            <v>32.392692850636188</v>
          </cell>
          <cell r="I102">
            <v>31.024113552621763</v>
          </cell>
          <cell r="J102">
            <v>22.046142384177699</v>
          </cell>
          <cell r="K102">
            <v>13222.270478337286</v>
          </cell>
          <cell r="L102">
            <v>12831.738391298524</v>
          </cell>
          <cell r="M102">
            <v>32.363414189841691</v>
          </cell>
          <cell r="N102">
            <v>29574.493670941847</v>
          </cell>
        </row>
        <row r="103">
          <cell r="B103">
            <v>30</v>
          </cell>
          <cell r="C103">
            <v>28.8</v>
          </cell>
          <cell r="D103">
            <v>27.8</v>
          </cell>
          <cell r="E103">
            <v>11510</v>
          </cell>
          <cell r="F103">
            <v>22.15</v>
          </cell>
          <cell r="G103">
            <v>24850</v>
          </cell>
          <cell r="H103">
            <v>30.73548222378253</v>
          </cell>
          <cell r="I103">
            <v>29.56794146782482</v>
          </cell>
          <cell r="J103">
            <v>20.610893366854647</v>
          </cell>
          <cell r="K103">
            <v>12202.213137549232</v>
          </cell>
          <cell r="L103">
            <v>11816.339377067437</v>
          </cell>
          <cell r="M103">
            <v>31.280666382442963</v>
          </cell>
          <cell r="N103">
            <v>28764.422830040927</v>
          </cell>
        </row>
        <row r="104">
          <cell r="B104">
            <v>30</v>
          </cell>
          <cell r="C104">
            <v>28.8</v>
          </cell>
          <cell r="D104">
            <v>27.8</v>
          </cell>
          <cell r="E104">
            <v>11510</v>
          </cell>
          <cell r="F104">
            <v>22.15</v>
          </cell>
          <cell r="G104">
            <v>24850</v>
          </cell>
          <cell r="H104">
            <v>31.265499042320531</v>
          </cell>
          <cell r="I104">
            <v>30.155081159844819</v>
          </cell>
          <cell r="J104">
            <v>21.542285775941512</v>
          </cell>
          <cell r="K104">
            <v>12476.406209922403</v>
          </cell>
          <cell r="L104">
            <v>12277.578001239184</v>
          </cell>
          <cell r="M104">
            <v>32.238975435565621</v>
          </cell>
          <cell r="N104">
            <v>29259.977083733407</v>
          </cell>
        </row>
        <row r="105">
          <cell r="B105">
            <v>30</v>
          </cell>
          <cell r="C105">
            <v>28.8</v>
          </cell>
          <cell r="D105">
            <v>27.8</v>
          </cell>
          <cell r="E105">
            <v>11510</v>
          </cell>
          <cell r="F105">
            <v>22.15</v>
          </cell>
          <cell r="G105">
            <v>24850</v>
          </cell>
          <cell r="H105">
            <v>31.771902968196802</v>
          </cell>
          <cell r="I105">
            <v>30.700129154943763</v>
          </cell>
          <cell r="J105">
            <v>21.816869618444404</v>
          </cell>
          <cell r="K105">
            <v>13178.157048539291</v>
          </cell>
          <cell r="L105">
            <v>12774.683613265539</v>
          </cell>
          <cell r="M105">
            <v>33.462367293370619</v>
          </cell>
          <cell r="N105">
            <v>30768.911814586521</v>
          </cell>
        </row>
        <row r="106">
          <cell r="B106">
            <v>30</v>
          </cell>
          <cell r="C106">
            <v>28.8</v>
          </cell>
          <cell r="D106">
            <v>27.8</v>
          </cell>
          <cell r="E106">
            <v>11510</v>
          </cell>
          <cell r="F106">
            <v>22.15</v>
          </cell>
          <cell r="G106">
            <v>24850</v>
          </cell>
          <cell r="H106">
            <v>31.30797973213793</v>
          </cell>
          <cell r="I106">
            <v>30.326098964722899</v>
          </cell>
          <cell r="J106">
            <v>22.040554458074052</v>
          </cell>
          <cell r="K106">
            <v>13353.659542626145</v>
          </cell>
          <cell r="L106">
            <v>12835.505582269743</v>
          </cell>
          <cell r="M106">
            <v>33.76629897678086</v>
          </cell>
          <cell r="N106">
            <v>31623.030016002438</v>
          </cell>
        </row>
        <row r="107">
          <cell r="B107">
            <v>30</v>
          </cell>
          <cell r="C107">
            <v>28.8</v>
          </cell>
          <cell r="D107">
            <v>27.8</v>
          </cell>
          <cell r="E107">
            <v>11510</v>
          </cell>
          <cell r="F107">
            <v>22.15</v>
          </cell>
          <cell r="G107">
            <v>24850</v>
          </cell>
          <cell r="H107">
            <v>30.972734955791989</v>
          </cell>
          <cell r="I107">
            <v>29.96699634565978</v>
          </cell>
          <cell r="J107">
            <v>22.057544125712397</v>
          </cell>
          <cell r="K107">
            <v>13074.890061827406</v>
          </cell>
          <cell r="L107">
            <v>12711.116154999398</v>
          </cell>
          <cell r="M107">
            <v>34.256291028839634</v>
          </cell>
          <cell r="N107">
            <v>32148.309154001181</v>
          </cell>
        </row>
        <row r="108">
          <cell r="B108">
            <v>30</v>
          </cell>
          <cell r="C108">
            <v>28.8</v>
          </cell>
          <cell r="D108">
            <v>27.8</v>
          </cell>
          <cell r="E108">
            <v>11510</v>
          </cell>
          <cell r="F108">
            <v>22.15</v>
          </cell>
          <cell r="G108">
            <v>24850</v>
          </cell>
          <cell r="H108">
            <v>31.838140665962158</v>
          </cell>
          <cell r="I108">
            <v>30.62416066510001</v>
          </cell>
          <cell r="J108">
            <v>22.850049712695636</v>
          </cell>
          <cell r="K108">
            <v>13202.338641692451</v>
          </cell>
          <cell r="L108">
            <v>12950.743214930755</v>
          </cell>
          <cell r="M108">
            <v>35.416402777786011</v>
          </cell>
          <cell r="N108">
            <v>33136.120790326255</v>
          </cell>
        </row>
        <row r="109">
          <cell r="B109">
            <v>30</v>
          </cell>
          <cell r="C109">
            <v>28.8</v>
          </cell>
          <cell r="D109">
            <v>27.8</v>
          </cell>
          <cell r="E109">
            <v>11510</v>
          </cell>
          <cell r="F109">
            <v>22.15</v>
          </cell>
          <cell r="G109">
            <v>24850</v>
          </cell>
          <cell r="H109">
            <v>31.802204697725145</v>
          </cell>
          <cell r="I109">
            <v>30.639872833486542</v>
          </cell>
          <cell r="J109">
            <v>22.951305518883796</v>
          </cell>
          <cell r="K109">
            <v>13413.838094339608</v>
          </cell>
          <cell r="L109">
            <v>13045.634291175527</v>
          </cell>
          <cell r="M109">
            <v>35.827733954856825</v>
          </cell>
          <cell r="N109">
            <v>33165.617082602832</v>
          </cell>
        </row>
        <row r="110">
          <cell r="B110">
            <v>30</v>
          </cell>
          <cell r="C110">
            <v>28.8</v>
          </cell>
          <cell r="D110">
            <v>27.8</v>
          </cell>
          <cell r="E110">
            <v>11510</v>
          </cell>
          <cell r="F110">
            <v>22.15</v>
          </cell>
          <cell r="G110">
            <v>24850</v>
          </cell>
          <cell r="H110">
            <v>32.652030688995744</v>
          </cell>
          <cell r="I110">
            <v>31.493975841635802</v>
          </cell>
          <cell r="J110">
            <v>23.672194982251103</v>
          </cell>
          <cell r="K110">
            <v>13921.957719695174</v>
          </cell>
          <cell r="L110">
            <v>13663.2606083623</v>
          </cell>
          <cell r="M110">
            <v>36.76697512234616</v>
          </cell>
          <cell r="N110">
            <v>33722.025837533503</v>
          </cell>
        </row>
        <row r="111">
          <cell r="B111">
            <v>31.741935483871</v>
          </cell>
          <cell r="C111">
            <v>30.4548387096774</v>
          </cell>
          <cell r="D111">
            <v>29.367741935483899</v>
          </cell>
          <cell r="E111">
            <v>12163.225806451601</v>
          </cell>
          <cell r="F111">
            <v>23.4216129032258</v>
          </cell>
          <cell r="G111">
            <v>26260.967741935499</v>
          </cell>
          <cell r="H111">
            <v>33.959526500671323</v>
          </cell>
          <cell r="I111">
            <v>32.835306397082711</v>
          </cell>
          <cell r="J111">
            <v>25.014085256809128</v>
          </cell>
          <cell r="K111">
            <v>14081.114881936594</v>
          </cell>
          <cell r="L111">
            <v>14121.900570249247</v>
          </cell>
          <cell r="M111">
            <v>36.757461366124581</v>
          </cell>
          <cell r="N111">
            <v>34865.682537792905</v>
          </cell>
        </row>
        <row r="112">
          <cell r="B112">
            <v>32</v>
          </cell>
          <cell r="C112">
            <v>30.7</v>
          </cell>
          <cell r="D112">
            <v>29.6</v>
          </cell>
          <cell r="E112">
            <v>12260</v>
          </cell>
          <cell r="F112">
            <v>23.61</v>
          </cell>
          <cell r="G112">
            <v>26470</v>
          </cell>
          <cell r="H112">
            <v>34.399090372090178</v>
          </cell>
          <cell r="I112">
            <v>33.255579052110811</v>
          </cell>
          <cell r="J112">
            <v>26.154815992970875</v>
          </cell>
          <cell r="K112">
            <v>15417.914451156019</v>
          </cell>
          <cell r="L112">
            <v>15196.957404758607</v>
          </cell>
          <cell r="M112">
            <v>37.019094165097755</v>
          </cell>
          <cell r="N112">
            <v>34947.093925851972</v>
          </cell>
        </row>
        <row r="113">
          <cell r="B113">
            <v>34.806451612903203</v>
          </cell>
          <cell r="C113">
            <v>33.412903225806502</v>
          </cell>
          <cell r="D113">
            <v>32.312903225806501</v>
          </cell>
          <cell r="E113">
            <v>13420</v>
          </cell>
          <cell r="F113">
            <v>25.845806451612901</v>
          </cell>
          <cell r="G113">
            <v>28967.7419354839</v>
          </cell>
          <cell r="H113">
            <v>36.756839370050422</v>
          </cell>
          <cell r="I113">
            <v>35.486695516451306</v>
          </cell>
          <cell r="J113">
            <v>28.045824137452936</v>
          </cell>
          <cell r="K113">
            <v>17459.993742190956</v>
          </cell>
          <cell r="L113">
            <v>16855.362697557222</v>
          </cell>
          <cell r="M113">
            <v>37.610355285200072</v>
          </cell>
          <cell r="N113">
            <v>35386.517129954605</v>
          </cell>
        </row>
        <row r="114">
          <cell r="B114">
            <v>35</v>
          </cell>
          <cell r="C114">
            <v>33.6</v>
          </cell>
          <cell r="D114">
            <v>32.5</v>
          </cell>
          <cell r="E114">
            <v>13500</v>
          </cell>
          <cell r="F114">
            <v>26</v>
          </cell>
          <cell r="G114">
            <v>29140</v>
          </cell>
          <cell r="H114">
            <v>38.843609989379885</v>
          </cell>
          <cell r="I114">
            <v>37.214907223674437</v>
          </cell>
          <cell r="J114">
            <v>29.189379115263421</v>
          </cell>
          <cell r="K114">
            <v>17923.407344159903</v>
          </cell>
          <cell r="L114">
            <v>17442.055286237282</v>
          </cell>
          <cell r="M114">
            <v>38.246084789707758</v>
          </cell>
          <cell r="N114">
            <v>36042.594910049585</v>
          </cell>
        </row>
        <row r="115">
          <cell r="B115">
            <v>35</v>
          </cell>
          <cell r="C115">
            <v>33.6</v>
          </cell>
          <cell r="D115">
            <v>32.5</v>
          </cell>
          <cell r="E115">
            <v>13500</v>
          </cell>
          <cell r="F115">
            <v>26</v>
          </cell>
          <cell r="G115">
            <v>29140</v>
          </cell>
          <cell r="H115">
            <v>38.005556285686168</v>
          </cell>
          <cell r="I115">
            <v>36.694835401166664</v>
          </cell>
          <cell r="J115">
            <v>27.842936837481545</v>
          </cell>
          <cell r="K115">
            <v>16577.867664795045</v>
          </cell>
          <cell r="L115">
            <v>16135.567975019829</v>
          </cell>
          <cell r="M115">
            <v>38.303929904846434</v>
          </cell>
          <cell r="N115">
            <v>36648.130022204045</v>
          </cell>
        </row>
        <row r="116">
          <cell r="B116">
            <v>35</v>
          </cell>
          <cell r="C116">
            <v>33.6</v>
          </cell>
          <cell r="D116">
            <v>32.5</v>
          </cell>
          <cell r="E116">
            <v>13500</v>
          </cell>
          <cell r="F116">
            <v>26</v>
          </cell>
          <cell r="G116">
            <v>29140</v>
          </cell>
          <cell r="H116">
            <v>36.954043301328127</v>
          </cell>
          <cell r="I116">
            <v>35.332761577547529</v>
          </cell>
          <cell r="J116">
            <v>27.534903740708454</v>
          </cell>
          <cell r="K116">
            <v>16950.132723254264</v>
          </cell>
          <cell r="L116">
            <v>16346.339246813275</v>
          </cell>
          <cell r="M116">
            <v>37.594299838727153</v>
          </cell>
          <cell r="N116">
            <v>36300.656093872007</v>
          </cell>
        </row>
        <row r="117">
          <cell r="B117">
            <v>35</v>
          </cell>
          <cell r="C117">
            <v>33.6</v>
          </cell>
          <cell r="D117">
            <v>32.5</v>
          </cell>
          <cell r="E117">
            <v>13500</v>
          </cell>
          <cell r="F117">
            <v>26</v>
          </cell>
          <cell r="G117">
            <v>29140</v>
          </cell>
          <cell r="H117">
            <v>37.994755030855792</v>
          </cell>
          <cell r="I117">
            <v>36.292204590344291</v>
          </cell>
          <cell r="J117">
            <v>28.096181795250292</v>
          </cell>
          <cell r="K117">
            <v>17141.194042617713</v>
          </cell>
          <cell r="L117">
            <v>16485.806783829597</v>
          </cell>
          <cell r="M117">
            <v>37.990740708724779</v>
          </cell>
          <cell r="N117">
            <v>36621.819551071181</v>
          </cell>
        </row>
        <row r="118">
          <cell r="B118">
            <v>35</v>
          </cell>
          <cell r="C118">
            <v>33.6</v>
          </cell>
          <cell r="D118">
            <v>32.5</v>
          </cell>
          <cell r="E118">
            <v>13500</v>
          </cell>
          <cell r="F118">
            <v>26</v>
          </cell>
          <cell r="G118">
            <v>29140</v>
          </cell>
          <cell r="H118">
            <v>37.189938309996286</v>
          </cell>
          <cell r="I118">
            <v>35.571612543823782</v>
          </cell>
          <cell r="J118">
            <v>27.669269082292679</v>
          </cell>
          <cell r="K118">
            <v>16155.341331544132</v>
          </cell>
          <cell r="L118">
            <v>15992.43607088611</v>
          </cell>
          <cell r="M118">
            <v>39.483621314677627</v>
          </cell>
          <cell r="N118">
            <v>37027.055651739473</v>
          </cell>
        </row>
        <row r="119">
          <cell r="B119">
            <v>35</v>
          </cell>
          <cell r="C119">
            <v>33.6</v>
          </cell>
          <cell r="D119">
            <v>32.5</v>
          </cell>
          <cell r="E119">
            <v>13500</v>
          </cell>
          <cell r="F119">
            <v>26</v>
          </cell>
          <cell r="G119">
            <v>29140</v>
          </cell>
          <cell r="H119">
            <v>36.673030198099092</v>
          </cell>
          <cell r="I119">
            <v>35.247056682486324</v>
          </cell>
          <cell r="J119">
            <v>28.401159281314001</v>
          </cell>
          <cell r="K119">
            <v>16858.845576464901</v>
          </cell>
          <cell r="L119">
            <v>16756.142505583703</v>
          </cell>
          <cell r="M119">
            <v>41.193287301571921</v>
          </cell>
          <cell r="N119">
            <v>38450.688959018458</v>
          </cell>
        </row>
        <row r="120">
          <cell r="B120">
            <v>35</v>
          </cell>
          <cell r="C120">
            <v>33.6</v>
          </cell>
          <cell r="D120">
            <v>32.5</v>
          </cell>
          <cell r="E120">
            <v>13500</v>
          </cell>
          <cell r="F120">
            <v>26</v>
          </cell>
          <cell r="G120">
            <v>29140</v>
          </cell>
          <cell r="H120">
            <v>36.88910493524758</v>
          </cell>
          <cell r="I120">
            <v>35.583644908260567</v>
          </cell>
          <cell r="J120">
            <v>29.060204778009588</v>
          </cell>
          <cell r="K120">
            <v>17328.447993184054</v>
          </cell>
          <cell r="L120">
            <v>17255.348094785626</v>
          </cell>
          <cell r="M120">
            <v>40.663365497837418</v>
          </cell>
          <cell r="N120">
            <v>37764.189684265613</v>
          </cell>
        </row>
        <row r="121">
          <cell r="B121">
            <v>35</v>
          </cell>
          <cell r="C121">
            <v>33.6</v>
          </cell>
          <cell r="D121">
            <v>32.5</v>
          </cell>
          <cell r="E121">
            <v>13500</v>
          </cell>
          <cell r="F121">
            <v>26</v>
          </cell>
          <cell r="G121">
            <v>29140</v>
          </cell>
          <cell r="H121">
            <v>36.426538260163071</v>
          </cell>
          <cell r="I121">
            <v>34.895725859425525</v>
          </cell>
          <cell r="J121">
            <v>29.976333769893749</v>
          </cell>
          <cell r="K121">
            <v>17701.738050915475</v>
          </cell>
          <cell r="L121">
            <v>17563.47549305459</v>
          </cell>
          <cell r="M121">
            <v>40.733124744737218</v>
          </cell>
          <cell r="N121">
            <v>37527.565901652124</v>
          </cell>
        </row>
        <row r="122">
          <cell r="B122">
            <v>36.161290322580598</v>
          </cell>
          <cell r="C122">
            <v>34.761290322580599</v>
          </cell>
          <cell r="D122">
            <v>33.603225806451597</v>
          </cell>
          <cell r="E122">
            <v>13952.9032258065</v>
          </cell>
          <cell r="F122">
            <v>26.894193548387101</v>
          </cell>
          <cell r="G122">
            <v>30138.7096774194</v>
          </cell>
          <cell r="H122">
            <v>36.568219770034673</v>
          </cell>
          <cell r="I122">
            <v>35.011147159551307</v>
          </cell>
          <cell r="J122">
            <v>29.065417259958984</v>
          </cell>
          <cell r="K122">
            <v>17357.044878083481</v>
          </cell>
          <cell r="L122">
            <v>16899.98842708598</v>
          </cell>
          <cell r="M122">
            <v>42.125974208324607</v>
          </cell>
          <cell r="N122">
            <v>37710.371486994271</v>
          </cell>
        </row>
        <row r="123">
          <cell r="B123">
            <v>37</v>
          </cell>
          <cell r="C123">
            <v>35.6</v>
          </cell>
          <cell r="D123">
            <v>34.4</v>
          </cell>
          <cell r="E123">
            <v>14280</v>
          </cell>
          <cell r="F123">
            <v>27.54</v>
          </cell>
          <cell r="G123">
            <v>30860</v>
          </cell>
          <cell r="H123">
            <v>37.826475624080544</v>
          </cell>
          <cell r="I123">
            <v>36.134017140304259</v>
          </cell>
          <cell r="J123">
            <v>29.79839225562619</v>
          </cell>
          <cell r="K123">
            <v>17846.561468935881</v>
          </cell>
          <cell r="L123">
            <v>17602.567435192243</v>
          </cell>
          <cell r="M123">
            <v>40.927567614117045</v>
          </cell>
          <cell r="N123">
            <v>35835.609731327022</v>
          </cell>
        </row>
        <row r="124">
          <cell r="B124">
            <v>37</v>
          </cell>
          <cell r="C124">
            <v>35.6</v>
          </cell>
          <cell r="D124">
            <v>34.4</v>
          </cell>
          <cell r="E124">
            <v>14280</v>
          </cell>
          <cell r="F124">
            <v>27.54</v>
          </cell>
          <cell r="G124">
            <v>30860</v>
          </cell>
          <cell r="H124">
            <v>38.929735890435651</v>
          </cell>
          <cell r="I124">
            <v>37.278349349081417</v>
          </cell>
          <cell r="J124">
            <v>30.900003845914082</v>
          </cell>
          <cell r="K124">
            <v>19095.424321449682</v>
          </cell>
          <cell r="L124">
            <v>18650.915492825705</v>
          </cell>
          <cell r="M124">
            <v>39.818952501690227</v>
          </cell>
          <cell r="N124">
            <v>34705.120415074147</v>
          </cell>
        </row>
        <row r="125">
          <cell r="B125">
            <v>37</v>
          </cell>
          <cell r="C125">
            <v>35.6</v>
          </cell>
          <cell r="D125">
            <v>34.4</v>
          </cell>
          <cell r="E125">
            <v>14280</v>
          </cell>
          <cell r="F125">
            <v>27.54</v>
          </cell>
          <cell r="G125">
            <v>30860</v>
          </cell>
          <cell r="H125">
            <v>40.301332111674014</v>
          </cell>
          <cell r="I125">
            <v>38.724925988932839</v>
          </cell>
          <cell r="J125">
            <v>31.481711613608649</v>
          </cell>
          <cell r="K125">
            <v>20408.14673124926</v>
          </cell>
          <cell r="L125">
            <v>19533.418487275325</v>
          </cell>
          <cell r="M125">
            <v>40.793398420341106</v>
          </cell>
          <cell r="N125">
            <v>35500.727805313283</v>
          </cell>
        </row>
        <row r="126">
          <cell r="B126">
            <v>38.54</v>
          </cell>
          <cell r="C126">
            <v>37.07</v>
          </cell>
          <cell r="D126">
            <v>35.520000000000003</v>
          </cell>
          <cell r="E126">
            <v>14882</v>
          </cell>
          <cell r="F126">
            <v>28.667000000000002</v>
          </cell>
          <cell r="G126">
            <v>32155</v>
          </cell>
          <cell r="H126">
            <v>40.926571396171681</v>
          </cell>
          <cell r="I126">
            <v>39.039289842020573</v>
          </cell>
          <cell r="J126">
            <v>31.328292103627245</v>
          </cell>
          <cell r="K126">
            <v>20417.400342830282</v>
          </cell>
          <cell r="L126">
            <v>18847.109219239359</v>
          </cell>
          <cell r="M126">
            <v>40.688625378885177</v>
          </cell>
          <cell r="N126">
            <v>34659.106654787327</v>
          </cell>
        </row>
        <row r="127">
          <cell r="B127">
            <v>39.200000000000003</v>
          </cell>
          <cell r="C127">
            <v>37.700000000000003</v>
          </cell>
          <cell r="D127">
            <v>36</v>
          </cell>
          <cell r="E127">
            <v>15140</v>
          </cell>
          <cell r="F127">
            <v>29.15</v>
          </cell>
          <cell r="G127">
            <v>32710</v>
          </cell>
          <cell r="H127">
            <v>39.95291776341012</v>
          </cell>
          <cell r="I127">
            <v>37.706223022633203</v>
          </cell>
          <cell r="J127">
            <v>30.211915596502827</v>
          </cell>
          <cell r="K127">
            <v>19039.48182826491</v>
          </cell>
          <cell r="L127">
            <v>18069.145905271464</v>
          </cell>
          <cell r="M127">
            <v>38.225948222660186</v>
          </cell>
          <cell r="N127">
            <v>32334.412246436783</v>
          </cell>
        </row>
        <row r="128">
          <cell r="B128">
            <v>39.200000000000003</v>
          </cell>
          <cell r="C128">
            <v>37.700000000000003</v>
          </cell>
          <cell r="D128">
            <v>36</v>
          </cell>
          <cell r="E128">
            <v>15140</v>
          </cell>
          <cell r="F128">
            <v>29.15</v>
          </cell>
          <cell r="G128">
            <v>32710</v>
          </cell>
          <cell r="H128">
            <v>37.382606910706059</v>
          </cell>
          <cell r="I128">
            <v>35.979305971090184</v>
          </cell>
          <cell r="J128">
            <v>28.987779820062983</v>
          </cell>
          <cell r="K128">
            <v>17263.215042629927</v>
          </cell>
          <cell r="L128">
            <v>16872.070223122089</v>
          </cell>
          <cell r="M128">
            <v>41.924161505112281</v>
          </cell>
          <cell r="N128">
            <v>38643.522310952176</v>
          </cell>
        </row>
        <row r="129">
          <cell r="B129">
            <v>39.200000000000003</v>
          </cell>
          <cell r="C129">
            <v>37.700000000000003</v>
          </cell>
          <cell r="D129">
            <v>36</v>
          </cell>
          <cell r="E129">
            <v>15140</v>
          </cell>
          <cell r="F129">
            <v>29.15</v>
          </cell>
          <cell r="G129">
            <v>32710</v>
          </cell>
          <cell r="H129">
            <v>40.682449313378569</v>
          </cell>
          <cell r="I129">
            <v>38.334411185517091</v>
          </cell>
          <cell r="J129">
            <v>30.708989006443534</v>
          </cell>
          <cell r="K129">
            <v>18939.536117681368</v>
          </cell>
          <cell r="L129">
            <v>17844.481122814628</v>
          </cell>
          <cell r="M129">
            <v>37.175171094764117</v>
          </cell>
          <cell r="N129">
            <v>32927.298585221855</v>
          </cell>
        </row>
        <row r="130">
          <cell r="B130">
            <v>39.200000000000003</v>
          </cell>
          <cell r="C130">
            <v>37.700000000000003</v>
          </cell>
          <cell r="D130">
            <v>36</v>
          </cell>
          <cell r="E130">
            <v>15140</v>
          </cell>
          <cell r="F130">
            <v>29.15</v>
          </cell>
          <cell r="G130">
            <v>32710</v>
          </cell>
          <cell r="H130">
            <v>41.46783796063059</v>
          </cell>
          <cell r="I130">
            <v>39.534991423481323</v>
          </cell>
          <cell r="J130">
            <v>32.122435973653339</v>
          </cell>
          <cell r="K130">
            <v>20258.583641380155</v>
          </cell>
          <cell r="L130">
            <v>18581.897154154161</v>
          </cell>
          <cell r="M130">
            <v>38.085920855489547</v>
          </cell>
          <cell r="N130">
            <v>32957.521799268376</v>
          </cell>
        </row>
        <row r="131">
          <cell r="B131">
            <v>39.200000000000003</v>
          </cell>
          <cell r="C131">
            <v>37.700000000000003</v>
          </cell>
          <cell r="D131">
            <v>36</v>
          </cell>
          <cell r="E131">
            <v>15140</v>
          </cell>
          <cell r="F131">
            <v>29.15</v>
          </cell>
          <cell r="G131">
            <v>32710</v>
          </cell>
          <cell r="H131">
            <v>41.827240509152041</v>
          </cell>
          <cell r="I131">
            <v>39.433863988042383</v>
          </cell>
          <cell r="J131">
            <v>32.604461724786667</v>
          </cell>
          <cell r="K131">
            <v>19913.114997355024</v>
          </cell>
          <cell r="L131">
            <v>18855.166296535634</v>
          </cell>
          <cell r="M131">
            <v>38.181193493947248</v>
          </cell>
          <cell r="N131">
            <v>32965.71844823414</v>
          </cell>
        </row>
        <row r="132">
          <cell r="B132">
            <v>39.200000000000003</v>
          </cell>
          <cell r="C132">
            <v>37.700000000000003</v>
          </cell>
          <cell r="D132">
            <v>36</v>
          </cell>
          <cell r="E132">
            <v>15140</v>
          </cell>
          <cell r="F132">
            <v>29.15</v>
          </cell>
          <cell r="G132">
            <v>32710</v>
          </cell>
          <cell r="H132">
            <v>38.681694283913025</v>
          </cell>
          <cell r="I132">
            <v>36.793322557262044</v>
          </cell>
          <cell r="J132">
            <v>31.244767609922523</v>
          </cell>
          <cell r="K132">
            <v>18017.391591873238</v>
          </cell>
          <cell r="L132">
            <v>17075.742260945255</v>
          </cell>
          <cell r="M132">
            <v>37.528447898716962</v>
          </cell>
          <cell r="N132">
            <v>32777.803296188802</v>
          </cell>
        </row>
        <row r="133">
          <cell r="B133">
            <v>39.200000000000003</v>
          </cell>
          <cell r="C133">
            <v>37.700000000000003</v>
          </cell>
          <cell r="D133">
            <v>36</v>
          </cell>
          <cell r="E133">
            <v>15140</v>
          </cell>
          <cell r="F133">
            <v>29.15</v>
          </cell>
          <cell r="G133">
            <v>32710</v>
          </cell>
          <cell r="H133">
            <v>36.669471890738365</v>
          </cell>
          <cell r="I133">
            <v>35.430284735705136</v>
          </cell>
          <cell r="J133">
            <v>29.990936060412633</v>
          </cell>
          <cell r="K133">
            <v>17213.854438608472</v>
          </cell>
          <cell r="L133">
            <v>16367.213741848645</v>
          </cell>
          <cell r="M133">
            <v>38.064568197726942</v>
          </cell>
          <cell r="N133">
            <v>31198.156080583856</v>
          </cell>
        </row>
        <row r="134">
          <cell r="B134">
            <v>39.200000000000003</v>
          </cell>
          <cell r="C134">
            <v>37.700000000000003</v>
          </cell>
          <cell r="D134">
            <v>36</v>
          </cell>
          <cell r="E134">
            <v>15140</v>
          </cell>
          <cell r="F134">
            <v>29.15</v>
          </cell>
          <cell r="G134">
            <v>32710</v>
          </cell>
          <cell r="H134">
            <v>36.657927426935174</v>
          </cell>
          <cell r="I134">
            <v>34.967927419627308</v>
          </cell>
          <cell r="J134">
            <v>29.384127911114533</v>
          </cell>
          <cell r="K134">
            <v>16483.700758719562</v>
          </cell>
          <cell r="L134">
            <v>15791.607111160827</v>
          </cell>
          <cell r="M134">
            <v>38.307440734597897</v>
          </cell>
          <cell r="N134">
            <v>29895.387060842782</v>
          </cell>
        </row>
        <row r="135">
          <cell r="B135">
            <v>38.632258064516101</v>
          </cell>
          <cell r="C135">
            <v>37.203225806451599</v>
          </cell>
          <cell r="D135">
            <v>35.503225806451603</v>
          </cell>
          <cell r="E135">
            <v>14927.0967741936</v>
          </cell>
          <cell r="F135">
            <v>29.15</v>
          </cell>
          <cell r="G135">
            <v>32710</v>
          </cell>
          <cell r="H135">
            <v>37.950126832811847</v>
          </cell>
          <cell r="I135">
            <v>36.010107964683542</v>
          </cell>
          <cell r="J135">
            <v>29.884119516788996</v>
          </cell>
          <cell r="K135">
            <v>17667.47639337862</v>
          </cell>
          <cell r="L135">
            <v>16591.208455279659</v>
          </cell>
          <cell r="M135">
            <v>38.164737710868529</v>
          </cell>
          <cell r="N135">
            <v>30708.634622558846</v>
          </cell>
        </row>
        <row r="136">
          <cell r="B136">
            <v>38.4</v>
          </cell>
          <cell r="C136">
            <v>37</v>
          </cell>
          <cell r="D136">
            <v>35.299999999999997</v>
          </cell>
          <cell r="E136">
            <v>14840</v>
          </cell>
          <cell r="F136">
            <v>29.15</v>
          </cell>
          <cell r="G136">
            <v>32710</v>
          </cell>
          <cell r="H136">
            <v>40.947635489346041</v>
          </cell>
          <cell r="I136">
            <v>38.761564553423632</v>
          </cell>
          <cell r="J136">
            <v>30.494714101614068</v>
          </cell>
          <cell r="K136">
            <v>17781.911001497388</v>
          </cell>
          <cell r="L136">
            <v>16965.214942913404</v>
          </cell>
          <cell r="M136">
            <v>37.689269277133207</v>
          </cell>
          <cell r="N136">
            <v>30881.155931848465</v>
          </cell>
        </row>
        <row r="137">
          <cell r="B137">
            <v>38.4</v>
          </cell>
          <cell r="C137">
            <v>37</v>
          </cell>
          <cell r="D137">
            <v>35.299999999999997</v>
          </cell>
          <cell r="E137">
            <v>14840</v>
          </cell>
          <cell r="F137">
            <v>29.15</v>
          </cell>
          <cell r="G137">
            <v>32710</v>
          </cell>
          <cell r="H137">
            <v>40.099008200373653</v>
          </cell>
          <cell r="I137">
            <v>37.984923686879739</v>
          </cell>
          <cell r="J137">
            <v>28.641886982987376</v>
          </cell>
          <cell r="K137">
            <v>16596.11952813391</v>
          </cell>
          <cell r="L137">
            <v>16186.355553783294</v>
          </cell>
          <cell r="M137">
            <v>36.247243763613945</v>
          </cell>
          <cell r="N137">
            <v>31246.659016395992</v>
          </cell>
        </row>
        <row r="138">
          <cell r="B138">
            <v>38.4</v>
          </cell>
          <cell r="C138">
            <v>37</v>
          </cell>
          <cell r="D138">
            <v>35.299999999999997</v>
          </cell>
          <cell r="E138">
            <v>14840</v>
          </cell>
          <cell r="F138">
            <v>29.15</v>
          </cell>
          <cell r="G138">
            <v>32710</v>
          </cell>
          <cell r="H138">
            <v>39.346007535802642</v>
          </cell>
          <cell r="I138">
            <v>37.430784738894225</v>
          </cell>
          <cell r="J138">
            <v>27.785573484681226</v>
          </cell>
          <cell r="K138">
            <v>16083.868711961826</v>
          </cell>
          <cell r="L138">
            <v>15491.655714997876</v>
          </cell>
          <cell r="M138">
            <v>35.901520540389974</v>
          </cell>
          <cell r="N138">
            <v>31786.094588936456</v>
          </cell>
        </row>
        <row r="139">
          <cell r="B139">
            <v>38.4</v>
          </cell>
          <cell r="C139">
            <v>37</v>
          </cell>
          <cell r="D139">
            <v>35.299999999999997</v>
          </cell>
          <cell r="E139">
            <v>14840</v>
          </cell>
          <cell r="F139">
            <v>29.15</v>
          </cell>
          <cell r="G139">
            <v>32710</v>
          </cell>
          <cell r="H139">
            <v>40.208637948162924</v>
          </cell>
          <cell r="I139">
            <v>37.967831135084715</v>
          </cell>
          <cell r="J139">
            <v>28.061528805315866</v>
          </cell>
          <cell r="K139">
            <v>16381.105637165549</v>
          </cell>
          <cell r="L139">
            <v>15635.393534274923</v>
          </cell>
          <cell r="M139">
            <v>35.870310795887825</v>
          </cell>
          <cell r="N139">
            <v>31919.669513286281</v>
          </cell>
        </row>
        <row r="140">
          <cell r="B140">
            <v>38.4</v>
          </cell>
          <cell r="C140">
            <v>37</v>
          </cell>
          <cell r="D140">
            <v>35.299999999999997</v>
          </cell>
          <cell r="E140">
            <v>14840</v>
          </cell>
          <cell r="F140">
            <v>29.15</v>
          </cell>
          <cell r="G140">
            <v>32710</v>
          </cell>
          <cell r="H140">
            <v>41.06074352117318</v>
          </cell>
          <cell r="I140">
            <v>38.81813982838657</v>
          </cell>
          <cell r="J140">
            <v>29.731461233944138</v>
          </cell>
          <cell r="K140">
            <v>17306.904209632707</v>
          </cell>
          <cell r="L140">
            <v>16581.019758183727</v>
          </cell>
          <cell r="M140">
            <v>36.059345701351631</v>
          </cell>
          <cell r="N140">
            <v>32146.606510107507</v>
          </cell>
        </row>
        <row r="141">
          <cell r="B141">
            <v>38.4</v>
          </cell>
          <cell r="C141">
            <v>37</v>
          </cell>
          <cell r="D141">
            <v>35.299999999999997</v>
          </cell>
          <cell r="E141">
            <v>14840</v>
          </cell>
          <cell r="F141">
            <v>29.15</v>
          </cell>
          <cell r="G141">
            <v>32710</v>
          </cell>
          <cell r="H141">
            <v>42.45386161388673</v>
          </cell>
          <cell r="I141">
            <v>40.410197372664932</v>
          </cell>
          <cell r="J141">
            <v>31.049750921039507</v>
          </cell>
          <cell r="K141">
            <v>17516.985341407559</v>
          </cell>
          <cell r="L141">
            <v>17207.047020350779</v>
          </cell>
          <cell r="M141">
            <v>37.486844801786368</v>
          </cell>
          <cell r="N141">
            <v>29645.363398371632</v>
          </cell>
        </row>
        <row r="142">
          <cell r="B142">
            <v>38.4</v>
          </cell>
          <cell r="C142">
            <v>37</v>
          </cell>
          <cell r="D142">
            <v>35.299999999999997</v>
          </cell>
          <cell r="E142">
            <v>14840</v>
          </cell>
          <cell r="F142">
            <v>29.15</v>
          </cell>
          <cell r="G142">
            <v>32710</v>
          </cell>
          <cell r="H142">
            <v>42.481788222214099</v>
          </cell>
          <cell r="I142">
            <v>40.684640177972469</v>
          </cell>
          <cell r="J142">
            <v>32.41034242889738</v>
          </cell>
          <cell r="K142">
            <v>18574.197401432761</v>
          </cell>
          <cell r="L142">
            <v>18153.184386967929</v>
          </cell>
          <cell r="M142">
            <v>39.796879956319501</v>
          </cell>
          <cell r="N142">
            <v>32395.380610189815</v>
          </cell>
        </row>
        <row r="143">
          <cell r="B143">
            <v>40.743333333333297</v>
          </cell>
          <cell r="C143">
            <v>39.28</v>
          </cell>
          <cell r="D143">
            <v>37.453333333333298</v>
          </cell>
          <cell r="E143">
            <v>15752</v>
          </cell>
          <cell r="F143">
            <v>30.954999999999998</v>
          </cell>
          <cell r="G143">
            <v>34717.666666666701</v>
          </cell>
          <cell r="H143">
            <v>41.034348246837077</v>
          </cell>
          <cell r="I143">
            <v>39.1014158348625</v>
          </cell>
          <cell r="J143">
            <v>33.174549982706502</v>
          </cell>
          <cell r="K143">
            <v>18951.686094574114</v>
          </cell>
          <cell r="L143">
            <v>18402.762471730413</v>
          </cell>
          <cell r="M143">
            <v>40.30768092235575</v>
          </cell>
          <cell r="N143">
            <v>33345.738935338093</v>
          </cell>
        </row>
        <row r="144">
          <cell r="B144">
            <v>42.1</v>
          </cell>
          <cell r="C144">
            <v>40.6</v>
          </cell>
          <cell r="D144">
            <v>38.700000000000003</v>
          </cell>
          <cell r="E144">
            <v>16280</v>
          </cell>
          <cell r="F144">
            <v>32</v>
          </cell>
          <cell r="G144">
            <v>35880</v>
          </cell>
          <cell r="H144">
            <v>39.522157814593633</v>
          </cell>
          <cell r="I144">
            <v>37.889362554859503</v>
          </cell>
          <cell r="J144">
            <v>32.466508433562481</v>
          </cell>
          <cell r="K144">
            <v>18310.420497874773</v>
          </cell>
          <cell r="L144">
            <v>17702.279734381933</v>
          </cell>
          <cell r="M144">
            <v>41.242198177935961</v>
          </cell>
          <cell r="N144">
            <v>33365.63682912798</v>
          </cell>
        </row>
        <row r="145">
          <cell r="B145">
            <v>42.1</v>
          </cell>
          <cell r="C145">
            <v>40.6</v>
          </cell>
          <cell r="D145">
            <v>38.700000000000003</v>
          </cell>
          <cell r="E145">
            <v>16280</v>
          </cell>
          <cell r="F145">
            <v>32</v>
          </cell>
          <cell r="G145">
            <v>35880</v>
          </cell>
          <cell r="H145">
            <v>39.297920244189079</v>
          </cell>
          <cell r="I145">
            <v>37.523557111766436</v>
          </cell>
          <cell r="J145">
            <v>31.683088389013815</v>
          </cell>
          <cell r="K145">
            <v>17824.860682087579</v>
          </cell>
          <cell r="L145">
            <v>17045.728839993088</v>
          </cell>
          <cell r="M145">
            <v>41.179474382787227</v>
          </cell>
          <cell r="N145">
            <v>33776.663417421601</v>
          </cell>
        </row>
        <row r="146">
          <cell r="B146">
            <v>42.1</v>
          </cell>
          <cell r="C146">
            <v>40.6</v>
          </cell>
          <cell r="D146">
            <v>38.700000000000003</v>
          </cell>
          <cell r="E146">
            <v>16280</v>
          </cell>
          <cell r="F146">
            <v>32</v>
          </cell>
          <cell r="G146">
            <v>35880</v>
          </cell>
          <cell r="H146">
            <v>40.117573099593052</v>
          </cell>
          <cell r="I146">
            <v>38.130348007683416</v>
          </cell>
          <cell r="J146">
            <v>32.513375490343819</v>
          </cell>
          <cell r="K146">
            <v>18282.262952531015</v>
          </cell>
          <cell r="L146">
            <v>17654.092487066522</v>
          </cell>
          <cell r="M146">
            <v>41.556078391923528</v>
          </cell>
          <cell r="N146">
            <v>35162.203406538596</v>
          </cell>
        </row>
        <row r="147">
          <cell r="B147">
            <v>43.06</v>
          </cell>
          <cell r="C147">
            <v>41.49</v>
          </cell>
          <cell r="D147">
            <v>39.590000000000003</v>
          </cell>
          <cell r="E147">
            <v>16643.55</v>
          </cell>
          <cell r="F147">
            <v>32.74</v>
          </cell>
          <cell r="G147">
            <v>36681.29</v>
          </cell>
          <cell r="H147">
            <v>41.555043253807554</v>
          </cell>
          <cell r="I147">
            <v>39.394273275817199</v>
          </cell>
          <cell r="J147">
            <v>32.646995763578921</v>
          </cell>
          <cell r="K147">
            <v>19379.030566952959</v>
          </cell>
          <cell r="L147">
            <v>18288.745074674105</v>
          </cell>
          <cell r="M147">
            <v>43.415295770269339</v>
          </cell>
          <cell r="N147">
            <v>36950.291625972692</v>
          </cell>
        </row>
        <row r="148">
          <cell r="B148">
            <v>43.4</v>
          </cell>
          <cell r="C148">
            <v>41.8</v>
          </cell>
          <cell r="D148">
            <v>39.9</v>
          </cell>
          <cell r="E148">
            <v>16770</v>
          </cell>
          <cell r="F148">
            <v>33</v>
          </cell>
          <cell r="G148">
            <v>36960</v>
          </cell>
          <cell r="H148">
            <v>43.623963220420571</v>
          </cell>
          <cell r="I148">
            <v>41.126779653592884</v>
          </cell>
          <cell r="J148">
            <v>33.268559462317953</v>
          </cell>
          <cell r="K148">
            <v>20724.825416255135</v>
          </cell>
          <cell r="L148">
            <v>19094.285135607024</v>
          </cell>
          <cell r="M148">
            <v>44.087815830973696</v>
          </cell>
          <cell r="N148">
            <v>38745.720155115501</v>
          </cell>
        </row>
        <row r="149">
          <cell r="B149">
            <v>43.4</v>
          </cell>
          <cell r="C149">
            <v>41.8</v>
          </cell>
          <cell r="D149">
            <v>39.9</v>
          </cell>
          <cell r="E149">
            <v>16770</v>
          </cell>
          <cell r="F149">
            <v>33</v>
          </cell>
          <cell r="G149">
            <v>36960</v>
          </cell>
          <cell r="H149">
            <v>43.658402244480548</v>
          </cell>
          <cell r="I149">
            <v>41.675066436204709</v>
          </cell>
          <cell r="J149">
            <v>33.428942184587015</v>
          </cell>
          <cell r="K149">
            <v>20372.069168948707</v>
          </cell>
          <cell r="L149">
            <v>18482.636655127615</v>
          </cell>
          <cell r="M149">
            <v>41.033183129880307</v>
          </cell>
          <cell r="N149">
            <v>34267.283019195471</v>
          </cell>
        </row>
        <row r="150">
          <cell r="B150">
            <v>43.4</v>
          </cell>
          <cell r="C150">
            <v>41.8</v>
          </cell>
          <cell r="D150">
            <v>39.9</v>
          </cell>
          <cell r="E150">
            <v>16770</v>
          </cell>
          <cell r="F150">
            <v>33</v>
          </cell>
          <cell r="G150">
            <v>36960</v>
          </cell>
          <cell r="H150">
            <v>44.745811121925726</v>
          </cell>
          <cell r="I150">
            <v>42.879315582203851</v>
          </cell>
          <cell r="J150">
            <v>33.799146246064083</v>
          </cell>
          <cell r="K150">
            <v>20157.671669990312</v>
          </cell>
          <cell r="L150">
            <v>18507.831414294866</v>
          </cell>
          <cell r="M150">
            <v>41.88497861302951</v>
          </cell>
          <cell r="N150">
            <v>35199.656978639119</v>
          </cell>
        </row>
        <row r="151">
          <cell r="B151">
            <v>43.4</v>
          </cell>
          <cell r="C151">
            <v>41.8</v>
          </cell>
          <cell r="D151">
            <v>39.9</v>
          </cell>
          <cell r="E151">
            <v>16770</v>
          </cell>
          <cell r="F151">
            <v>33</v>
          </cell>
          <cell r="G151">
            <v>36960</v>
          </cell>
          <cell r="H151">
            <v>44.767944771044611</v>
          </cell>
          <cell r="I151">
            <v>42.805789810216886</v>
          </cell>
          <cell r="J151">
            <v>34.109348155989295</v>
          </cell>
          <cell r="K151">
            <v>20211.950467277587</v>
          </cell>
          <cell r="L151">
            <v>19161.012019138292</v>
          </cell>
          <cell r="M151">
            <v>41.63446267281131</v>
          </cell>
          <cell r="N151">
            <v>34461.647451926241</v>
          </cell>
        </row>
        <row r="152">
          <cell r="B152">
            <v>43.4</v>
          </cell>
          <cell r="C152">
            <v>41.8</v>
          </cell>
          <cell r="D152">
            <v>39.9</v>
          </cell>
          <cell r="E152">
            <v>16770</v>
          </cell>
          <cell r="F152">
            <v>33</v>
          </cell>
          <cell r="G152">
            <v>36960</v>
          </cell>
          <cell r="H152">
            <v>45.30577611706336</v>
          </cell>
          <cell r="I152">
            <v>43.422935050686078</v>
          </cell>
          <cell r="J152">
            <v>34.18012833761906</v>
          </cell>
          <cell r="K152">
            <v>20311.113728409786</v>
          </cell>
          <cell r="L152">
            <v>19391.021134823488</v>
          </cell>
          <cell r="M152">
            <v>42.03567851589699</v>
          </cell>
          <cell r="N152">
            <v>34713.119608301306</v>
          </cell>
        </row>
        <row r="153">
          <cell r="B153">
            <v>43.4</v>
          </cell>
          <cell r="C153">
            <v>41.8</v>
          </cell>
          <cell r="D153">
            <v>39.9</v>
          </cell>
          <cell r="E153">
            <v>16770</v>
          </cell>
          <cell r="F153">
            <v>33</v>
          </cell>
          <cell r="G153">
            <v>36960</v>
          </cell>
          <cell r="H153">
            <v>44.496988931115396</v>
          </cell>
          <cell r="I153">
            <v>42.697099617822929</v>
          </cell>
          <cell r="J153">
            <v>33.739933259611085</v>
          </cell>
          <cell r="K153">
            <v>19922.298617747882</v>
          </cell>
          <cell r="L153">
            <v>18945.790850143319</v>
          </cell>
          <cell r="M153">
            <v>42.29167559096242</v>
          </cell>
          <cell r="N153">
            <v>34378.393039265451</v>
          </cell>
        </row>
        <row r="154">
          <cell r="B154">
            <v>43.4</v>
          </cell>
          <cell r="C154">
            <v>41.8</v>
          </cell>
          <cell r="D154">
            <v>39.9</v>
          </cell>
          <cell r="E154">
            <v>16770</v>
          </cell>
          <cell r="F154">
            <v>33</v>
          </cell>
          <cell r="G154">
            <v>36960</v>
          </cell>
          <cell r="H154">
            <v>44.292374786796017</v>
          </cell>
          <cell r="I154">
            <v>42.741351262406631</v>
          </cell>
          <cell r="J154">
            <v>34.139110998276735</v>
          </cell>
          <cell r="K154">
            <v>19181.666427933294</v>
          </cell>
          <cell r="L154">
            <v>18994.947402015092</v>
          </cell>
          <cell r="M154">
            <v>42.764898980809647</v>
          </cell>
          <cell r="N154">
            <v>34760.091101460959</v>
          </cell>
        </row>
        <row r="155">
          <cell r="B155">
            <v>43.4</v>
          </cell>
          <cell r="C155">
            <v>41.8</v>
          </cell>
          <cell r="D155">
            <v>39.9</v>
          </cell>
          <cell r="E155">
            <v>16770</v>
          </cell>
          <cell r="F155">
            <v>33</v>
          </cell>
          <cell r="G155">
            <v>36960</v>
          </cell>
          <cell r="H155">
            <v>45.1536278238138</v>
          </cell>
          <cell r="I155">
            <v>42.815257814170749</v>
          </cell>
          <cell r="J155">
            <v>33.943345742200542</v>
          </cell>
          <cell r="K155">
            <v>19052.506089466428</v>
          </cell>
          <cell r="L155">
            <v>18875.88320271386</v>
          </cell>
          <cell r="M155">
            <v>44.050657101184264</v>
          </cell>
          <cell r="N155">
            <v>36060.790224973207</v>
          </cell>
        </row>
        <row r="156">
          <cell r="B156">
            <v>43.4</v>
          </cell>
          <cell r="C156">
            <v>41.8</v>
          </cell>
          <cell r="D156">
            <v>39.9</v>
          </cell>
          <cell r="E156">
            <v>16770</v>
          </cell>
          <cell r="F156">
            <v>33</v>
          </cell>
          <cell r="G156">
            <v>36960</v>
          </cell>
          <cell r="H156">
            <v>43.343900717741114</v>
          </cell>
          <cell r="I156">
            <v>40.557126596695291</v>
          </cell>
          <cell r="J156">
            <v>32.355721026779349</v>
          </cell>
          <cell r="K156">
            <v>17041.917356614693</v>
          </cell>
          <cell r="L156">
            <v>16642.23814098912</v>
          </cell>
          <cell r="M156">
            <v>42.769480636125287</v>
          </cell>
          <cell r="N156">
            <v>34233.357231548078</v>
          </cell>
        </row>
        <row r="157">
          <cell r="B157">
            <v>43.4</v>
          </cell>
          <cell r="C157">
            <v>41.8</v>
          </cell>
          <cell r="D157">
            <v>39.9</v>
          </cell>
          <cell r="E157">
            <v>16770</v>
          </cell>
          <cell r="F157">
            <v>33</v>
          </cell>
          <cell r="G157">
            <v>36960</v>
          </cell>
          <cell r="H157">
            <v>40.258962903007749</v>
          </cell>
          <cell r="I157">
            <v>38.341489335192179</v>
          </cell>
          <cell r="J157">
            <v>30.883827358060579</v>
          </cell>
          <cell r="K157">
            <v>14939.54305658627</v>
          </cell>
          <cell r="L157">
            <v>14633.755926518425</v>
          </cell>
          <cell r="M157">
            <v>41.891443300920059</v>
          </cell>
          <cell r="N157">
            <v>31871.642839664335</v>
          </cell>
        </row>
        <row r="158">
          <cell r="B158">
            <v>43.4</v>
          </cell>
          <cell r="C158">
            <v>41.8</v>
          </cell>
          <cell r="D158">
            <v>39.9</v>
          </cell>
          <cell r="E158">
            <v>16770</v>
          </cell>
          <cell r="F158">
            <v>33</v>
          </cell>
          <cell r="G158">
            <v>36960</v>
          </cell>
          <cell r="H158">
            <v>36.858165841330987</v>
          </cell>
          <cell r="I158">
            <v>34.97362730772349</v>
          </cell>
          <cell r="J158">
            <v>27.017832150267211</v>
          </cell>
          <cell r="K158">
            <v>12152.226754762491</v>
          </cell>
          <cell r="L158">
            <v>11942.869847806156</v>
          </cell>
          <cell r="M158">
            <v>38.028917052501022</v>
          </cell>
          <cell r="N158">
            <v>27994.557866225663</v>
          </cell>
        </row>
        <row r="159">
          <cell r="B159">
            <v>42.39</v>
          </cell>
          <cell r="C159">
            <v>40.869999999999997</v>
          </cell>
          <cell r="D159">
            <v>38.200000000000003</v>
          </cell>
          <cell r="E159">
            <v>16770</v>
          </cell>
          <cell r="F159">
            <v>33</v>
          </cell>
          <cell r="G159">
            <v>36960</v>
          </cell>
          <cell r="H159">
            <v>37.481164280499286</v>
          </cell>
          <cell r="I159">
            <v>35.483989536390816</v>
          </cell>
          <cell r="J159">
            <v>24.082145498959623</v>
          </cell>
          <cell r="K159">
            <v>10334.469587938276</v>
          </cell>
          <cell r="L159">
            <v>10042.559323328707</v>
          </cell>
          <cell r="M159">
            <v>37.360529139857761</v>
          </cell>
          <cell r="N159">
            <v>25830.926932824437</v>
          </cell>
        </row>
        <row r="160">
          <cell r="B160">
            <v>42.1</v>
          </cell>
          <cell r="C160">
            <v>40.6</v>
          </cell>
          <cell r="D160">
            <v>37.700000000000003</v>
          </cell>
          <cell r="E160">
            <v>16770</v>
          </cell>
          <cell r="F160">
            <v>33</v>
          </cell>
          <cell r="G160">
            <v>36960</v>
          </cell>
          <cell r="H160">
            <v>40.317215774550114</v>
          </cell>
          <cell r="I160">
            <v>38.434891848874145</v>
          </cell>
          <cell r="J160">
            <v>26.596019385394765</v>
          </cell>
          <cell r="K160">
            <v>11997.356175243263</v>
          </cell>
          <cell r="L160">
            <v>11734.740638754569</v>
          </cell>
          <cell r="M160">
            <v>38.454079137322609</v>
          </cell>
          <cell r="N160">
            <v>27496.649498705261</v>
          </cell>
        </row>
        <row r="161">
          <cell r="B161">
            <v>42.1</v>
          </cell>
          <cell r="C161">
            <v>40.6</v>
          </cell>
          <cell r="D161">
            <v>37.700000000000003</v>
          </cell>
          <cell r="E161">
            <v>16770</v>
          </cell>
          <cell r="F161">
            <v>33</v>
          </cell>
          <cell r="G161">
            <v>36960</v>
          </cell>
          <cell r="H161">
            <v>40.434644806003419</v>
          </cell>
          <cell r="I161">
            <v>38.606437627395522</v>
          </cell>
          <cell r="J161">
            <v>25.370743112055031</v>
          </cell>
          <cell r="K161">
            <v>11723.713374051225</v>
          </cell>
          <cell r="L161">
            <v>11713.547565093833</v>
          </cell>
          <cell r="M161">
            <v>37.704753961693541</v>
          </cell>
          <cell r="N161">
            <v>27126.028287451532</v>
          </cell>
        </row>
        <row r="162">
          <cell r="B162">
            <v>42.1</v>
          </cell>
          <cell r="C162">
            <v>40.6</v>
          </cell>
          <cell r="D162">
            <v>37.700000000000003</v>
          </cell>
          <cell r="E162">
            <v>16770</v>
          </cell>
          <cell r="F162">
            <v>33</v>
          </cell>
          <cell r="G162">
            <v>36960</v>
          </cell>
          <cell r="H162">
            <v>43.09786624434436</v>
          </cell>
          <cell r="I162">
            <v>41.058055574768737</v>
          </cell>
          <cell r="J162">
            <v>27.460220446968197</v>
          </cell>
          <cell r="K162">
            <v>12763.827254596616</v>
          </cell>
          <cell r="L162">
            <v>12645.142990369694</v>
          </cell>
          <cell r="M162">
            <v>38.941486615138011</v>
          </cell>
          <cell r="N162">
            <v>28349.013943182334</v>
          </cell>
        </row>
        <row r="163">
          <cell r="B163">
            <v>42.1</v>
          </cell>
          <cell r="C163">
            <v>40.6</v>
          </cell>
          <cell r="D163">
            <v>37.700000000000003</v>
          </cell>
          <cell r="E163">
            <v>16770</v>
          </cell>
          <cell r="F163">
            <v>33</v>
          </cell>
          <cell r="G163">
            <v>36960</v>
          </cell>
          <cell r="H163">
            <v>44.937756146343773</v>
          </cell>
          <cell r="I163">
            <v>42.326237272195741</v>
          </cell>
          <cell r="J163">
            <v>29.275828214869492</v>
          </cell>
          <cell r="K163">
            <v>13625.399494070205</v>
          </cell>
          <cell r="L163">
            <v>13597.387747145969</v>
          </cell>
          <cell r="M163">
            <v>38.211388282410915</v>
          </cell>
          <cell r="N163">
            <v>26967.305018330972</v>
          </cell>
        </row>
        <row r="164">
          <cell r="B164">
            <v>42.1</v>
          </cell>
          <cell r="C164">
            <v>40.6</v>
          </cell>
          <cell r="D164">
            <v>37.700000000000003</v>
          </cell>
          <cell r="E164">
            <v>16770</v>
          </cell>
          <cell r="F164">
            <v>33</v>
          </cell>
          <cell r="G164">
            <v>36960</v>
          </cell>
          <cell r="H164">
            <v>46.540776618842457</v>
          </cell>
          <cell r="I164">
            <v>43.503466636984534</v>
          </cell>
          <cell r="J164">
            <v>28.522082572686156</v>
          </cell>
          <cell r="K164">
            <v>13543.780468750399</v>
          </cell>
          <cell r="L164">
            <v>13505.633046101524</v>
          </cell>
          <cell r="M164">
            <v>36.996190705818599</v>
          </cell>
          <cell r="N164">
            <v>25485.089529174045</v>
          </cell>
        </row>
        <row r="165">
          <cell r="B165">
            <v>43.07</v>
          </cell>
          <cell r="C165">
            <v>41.54</v>
          </cell>
          <cell r="D165">
            <v>38.31</v>
          </cell>
          <cell r="E165">
            <v>17102.259999999998</v>
          </cell>
          <cell r="F165">
            <v>33.65</v>
          </cell>
          <cell r="G165">
            <v>37676.129999999997</v>
          </cell>
          <cell r="H165">
            <v>46.515862757788533</v>
          </cell>
          <cell r="I165">
            <v>43.634526619041502</v>
          </cell>
          <cell r="J165">
            <v>27.630147215346355</v>
          </cell>
          <cell r="K165">
            <v>12305.785734094788</v>
          </cell>
          <cell r="L165">
            <v>12263.146151917867</v>
          </cell>
          <cell r="M165">
            <v>37.887861717395673</v>
          </cell>
          <cell r="N165">
            <v>26339.880111034436</v>
          </cell>
        </row>
        <row r="166">
          <cell r="B166">
            <v>45.1</v>
          </cell>
          <cell r="C166">
            <v>43.5</v>
          </cell>
          <cell r="D166">
            <v>39.6</v>
          </cell>
          <cell r="E166">
            <v>17800</v>
          </cell>
          <cell r="F166">
            <v>35</v>
          </cell>
          <cell r="G166">
            <v>39180</v>
          </cell>
          <cell r="H166">
            <v>43.285311907650453</v>
          </cell>
          <cell r="I166">
            <v>40.675231851218669</v>
          </cell>
          <cell r="J166">
            <v>26.316977956352041</v>
          </cell>
          <cell r="K166">
            <v>10507.233424615491</v>
          </cell>
          <cell r="L166">
            <v>10448.761005920691</v>
          </cell>
          <cell r="M166">
            <v>37.980576836388899</v>
          </cell>
          <cell r="N166">
            <v>26480.859885481324</v>
          </cell>
        </row>
        <row r="167">
          <cell r="B167">
            <v>45.1</v>
          </cell>
          <cell r="C167">
            <v>43.5</v>
          </cell>
          <cell r="D167">
            <v>39.6</v>
          </cell>
          <cell r="E167">
            <v>17800</v>
          </cell>
          <cell r="F167">
            <v>35</v>
          </cell>
          <cell r="G167">
            <v>39180</v>
          </cell>
          <cell r="H167">
            <v>40.853677765590156</v>
          </cell>
          <cell r="I167">
            <v>38.804239956105086</v>
          </cell>
          <cell r="J167">
            <v>26.705434015479348</v>
          </cell>
          <cell r="K167">
            <v>10233.71829139598</v>
          </cell>
          <cell r="L167">
            <v>10203.416607990923</v>
          </cell>
          <cell r="M167">
            <v>39.652415701288469</v>
          </cell>
          <cell r="N167">
            <v>28534.272792704534</v>
          </cell>
        </row>
        <row r="168">
          <cell r="B168">
            <v>44.81</v>
          </cell>
          <cell r="C168">
            <v>43.21</v>
          </cell>
          <cell r="D168">
            <v>39.340000000000003</v>
          </cell>
          <cell r="E168">
            <v>17680.97</v>
          </cell>
          <cell r="F168">
            <v>35</v>
          </cell>
          <cell r="G168">
            <v>39180</v>
          </cell>
          <cell r="H168">
            <v>40.488248506118296</v>
          </cell>
          <cell r="I168">
            <v>38.363870610084305</v>
          </cell>
          <cell r="J168">
            <v>26.55366453691601</v>
          </cell>
          <cell r="K168">
            <v>10772.54493485634</v>
          </cell>
          <cell r="L168">
            <v>10639.934717026392</v>
          </cell>
          <cell r="M168">
            <v>40.553814499480502</v>
          </cell>
          <cell r="N168">
            <v>28789.631841185739</v>
          </cell>
        </row>
        <row r="169">
          <cell r="B169">
            <v>44.1</v>
          </cell>
          <cell r="C169">
            <v>42.5</v>
          </cell>
          <cell r="D169">
            <v>38.700000000000003</v>
          </cell>
          <cell r="E169">
            <v>17390</v>
          </cell>
          <cell r="F169">
            <v>35</v>
          </cell>
          <cell r="G169">
            <v>39180</v>
          </cell>
          <cell r="H169">
            <v>40.42513230191912</v>
          </cell>
          <cell r="I169">
            <v>38.338310000877989</v>
          </cell>
          <cell r="J169">
            <v>26.040268680416137</v>
          </cell>
          <cell r="K169">
            <v>10770.684491222954</v>
          </cell>
          <cell r="L169">
            <v>10616.759814425226</v>
          </cell>
          <cell r="M169">
            <v>41.318363520435788</v>
          </cell>
          <cell r="N169">
            <v>28507.313325299128</v>
          </cell>
        </row>
        <row r="170">
          <cell r="B170">
            <v>44.1</v>
          </cell>
          <cell r="C170">
            <v>42.5</v>
          </cell>
          <cell r="D170">
            <v>38.700000000000003</v>
          </cell>
          <cell r="E170">
            <v>17390</v>
          </cell>
          <cell r="F170">
            <v>35</v>
          </cell>
          <cell r="G170">
            <v>39180</v>
          </cell>
          <cell r="H170">
            <v>39.78880693006424</v>
          </cell>
          <cell r="I170">
            <v>37.942733614952417</v>
          </cell>
          <cell r="J170">
            <v>23.587076020778113</v>
          </cell>
          <cell r="K170">
            <v>8482.5179613779601</v>
          </cell>
          <cell r="L170">
            <v>8409.8954831287192</v>
          </cell>
          <cell r="M170">
            <v>40.982409204750027</v>
          </cell>
          <cell r="N170">
            <v>27848.249220827311</v>
          </cell>
        </row>
        <row r="171">
          <cell r="B171">
            <v>44.1</v>
          </cell>
          <cell r="C171">
            <v>42.5</v>
          </cell>
          <cell r="D171">
            <v>38.700000000000003</v>
          </cell>
          <cell r="E171">
            <v>17390</v>
          </cell>
          <cell r="F171">
            <v>35</v>
          </cell>
          <cell r="G171">
            <v>39180</v>
          </cell>
          <cell r="H171">
            <v>38.726922494647617</v>
          </cell>
          <cell r="I171">
            <v>36.729498223182034</v>
          </cell>
          <cell r="J171">
            <v>22.106516881523941</v>
          </cell>
          <cell r="K171">
            <v>7238.1134139338601</v>
          </cell>
          <cell r="L171">
            <v>7178.6514178865455</v>
          </cell>
          <cell r="M171">
            <v>40.535257253400125</v>
          </cell>
          <cell r="N171">
            <v>27534.2897804696</v>
          </cell>
        </row>
        <row r="172">
          <cell r="B172">
            <v>44.1</v>
          </cell>
          <cell r="C172">
            <v>42.5</v>
          </cell>
          <cell r="D172">
            <v>38.700000000000003</v>
          </cell>
          <cell r="E172">
            <v>17390</v>
          </cell>
          <cell r="F172">
            <v>35</v>
          </cell>
          <cell r="G172">
            <v>39180</v>
          </cell>
          <cell r="H172">
            <v>38.725163156326133</v>
          </cell>
          <cell r="I172">
            <v>36.747528349973699</v>
          </cell>
          <cell r="J172">
            <v>23.204283972659862</v>
          </cell>
          <cell r="K172">
            <v>7656.0129968541187</v>
          </cell>
          <cell r="L172">
            <v>7613.0326651412961</v>
          </cell>
          <cell r="M172">
            <v>42.217704061889215</v>
          </cell>
          <cell r="N172">
            <v>28688.56253232064</v>
          </cell>
        </row>
        <row r="173">
          <cell r="B173">
            <v>44.1</v>
          </cell>
          <cell r="C173">
            <v>42.5</v>
          </cell>
          <cell r="D173">
            <v>38.700000000000003</v>
          </cell>
          <cell r="E173">
            <v>17390</v>
          </cell>
          <cell r="F173">
            <v>35</v>
          </cell>
          <cell r="G173">
            <v>39180</v>
          </cell>
          <cell r="H173">
            <v>41.143463724035342</v>
          </cell>
          <cell r="I173">
            <v>39.272906066705836</v>
          </cell>
          <cell r="J173">
            <v>24.90642899403403</v>
          </cell>
          <cell r="K173">
            <v>8606.2404701639516</v>
          </cell>
          <cell r="L173">
            <v>8520.8344235022905</v>
          </cell>
          <cell r="M173">
            <v>43.139058972350632</v>
          </cell>
          <cell r="N173">
            <v>30686.408004393263</v>
          </cell>
        </row>
        <row r="174">
          <cell r="B174">
            <v>44.1</v>
          </cell>
          <cell r="C174">
            <v>42.5</v>
          </cell>
          <cell r="D174">
            <v>38.700000000000003</v>
          </cell>
          <cell r="E174">
            <v>17390</v>
          </cell>
          <cell r="F174">
            <v>35</v>
          </cell>
          <cell r="G174">
            <v>39180</v>
          </cell>
          <cell r="H174">
            <v>41.946847090872616</v>
          </cell>
          <cell r="I174">
            <v>40.075497975367604</v>
          </cell>
          <cell r="J174">
            <v>25.322741515668152</v>
          </cell>
          <cell r="K174">
            <v>9141.7687953440945</v>
          </cell>
          <cell r="L174">
            <v>9065.2738735234252</v>
          </cell>
          <cell r="M174">
            <v>43.264607822939858</v>
          </cell>
          <cell r="N174">
            <v>30627.076937753172</v>
          </cell>
        </row>
        <row r="175">
          <cell r="B175">
            <v>44.1</v>
          </cell>
          <cell r="C175">
            <v>42.5</v>
          </cell>
          <cell r="D175">
            <v>38.700000000000003</v>
          </cell>
          <cell r="E175">
            <v>17390</v>
          </cell>
          <cell r="F175">
            <v>35</v>
          </cell>
          <cell r="G175">
            <v>39180</v>
          </cell>
          <cell r="H175">
            <v>42.958618270548222</v>
          </cell>
          <cell r="I175">
            <v>41.04884931096592</v>
          </cell>
          <cell r="J175">
            <v>27.373319014194895</v>
          </cell>
          <cell r="K175">
            <v>10662.198977442793</v>
          </cell>
          <cell r="L175">
            <v>10618.323193216445</v>
          </cell>
          <cell r="M175">
            <v>45.122267615642123</v>
          </cell>
          <cell r="N175">
            <v>32100.403154618922</v>
          </cell>
        </row>
        <row r="176">
          <cell r="B176">
            <v>44.1</v>
          </cell>
          <cell r="C176">
            <v>42.5</v>
          </cell>
          <cell r="D176">
            <v>38.700000000000003</v>
          </cell>
          <cell r="E176">
            <v>17390</v>
          </cell>
          <cell r="F176">
            <v>35</v>
          </cell>
          <cell r="G176">
            <v>39180</v>
          </cell>
          <cell r="H176">
            <v>42.735265091386331</v>
          </cell>
          <cell r="I176">
            <v>41.015796844707729</v>
          </cell>
          <cell r="J176">
            <v>27.746867547906739</v>
          </cell>
          <cell r="K176">
            <v>11288.022876375326</v>
          </cell>
          <cell r="L176">
            <v>11152.626075252727</v>
          </cell>
          <cell r="M176">
            <v>44.611540924250335</v>
          </cell>
          <cell r="N176">
            <v>31229.690552716438</v>
          </cell>
        </row>
        <row r="177">
          <cell r="B177">
            <v>44.1</v>
          </cell>
          <cell r="C177">
            <v>42.5</v>
          </cell>
          <cell r="D177">
            <v>38.700000000000003</v>
          </cell>
          <cell r="E177">
            <v>17390</v>
          </cell>
          <cell r="F177">
            <v>35</v>
          </cell>
          <cell r="G177">
            <v>39180</v>
          </cell>
          <cell r="H177">
            <v>40.992718959113006</v>
          </cell>
          <cell r="I177">
            <v>39.328859827747642</v>
          </cell>
          <cell r="J177">
            <v>25.856931922342916</v>
          </cell>
          <cell r="K177">
            <v>10652.264721010166</v>
          </cell>
          <cell r="L177">
            <v>10540.082419115579</v>
          </cell>
          <cell r="M177">
            <v>43.561738555674339</v>
          </cell>
          <cell r="N177">
            <v>30320.90625181143</v>
          </cell>
        </row>
        <row r="178">
          <cell r="B178">
            <v>44.1</v>
          </cell>
          <cell r="C178">
            <v>42.5</v>
          </cell>
          <cell r="D178">
            <v>38.700000000000003</v>
          </cell>
          <cell r="E178">
            <v>17390</v>
          </cell>
          <cell r="F178">
            <v>35</v>
          </cell>
          <cell r="G178">
            <v>39180</v>
          </cell>
          <cell r="H178">
            <v>41.038092070775804</v>
          </cell>
          <cell r="I178">
            <v>39.490804140415996</v>
          </cell>
          <cell r="J178">
            <v>25.463731848876908</v>
          </cell>
          <cell r="K178">
            <v>10748.600774240011</v>
          </cell>
          <cell r="L178">
            <v>10128.372570240175</v>
          </cell>
          <cell r="M178">
            <v>42.484327319750207</v>
          </cell>
          <cell r="N178">
            <v>29132.798866203571</v>
          </cell>
        </row>
        <row r="179">
          <cell r="B179">
            <v>44.1</v>
          </cell>
          <cell r="C179">
            <v>42.5</v>
          </cell>
          <cell r="D179">
            <v>38.700000000000003</v>
          </cell>
          <cell r="E179">
            <v>17390</v>
          </cell>
          <cell r="F179">
            <v>35</v>
          </cell>
          <cell r="G179">
            <v>39180</v>
          </cell>
          <cell r="H179">
            <v>40.810199844471157</v>
          </cell>
          <cell r="I179">
            <v>39.067212954553163</v>
          </cell>
          <cell r="J179">
            <v>25.768960025562397</v>
          </cell>
          <cell r="K179">
            <v>10733.666807680103</v>
          </cell>
          <cell r="L179">
            <v>10528.59817815711</v>
          </cell>
          <cell r="M179">
            <v>43.421410974145239</v>
          </cell>
          <cell r="N179">
            <v>30136.222655550904</v>
          </cell>
        </row>
        <row r="180">
          <cell r="B180">
            <v>44.1</v>
          </cell>
          <cell r="C180">
            <v>42.5</v>
          </cell>
          <cell r="D180">
            <v>38.700000000000003</v>
          </cell>
          <cell r="E180">
            <v>17390</v>
          </cell>
          <cell r="F180">
            <v>35</v>
          </cell>
          <cell r="G180">
            <v>39180</v>
          </cell>
          <cell r="H180">
            <v>41.596592476667219</v>
          </cell>
          <cell r="I180">
            <v>39.535170698789862</v>
          </cell>
          <cell r="J180">
            <v>26.706723469253451</v>
          </cell>
          <cell r="K180">
            <v>11229.746365029781</v>
          </cell>
          <cell r="L180">
            <v>11104.139712148892</v>
          </cell>
          <cell r="M180">
            <v>44.770091359808937</v>
          </cell>
          <cell r="N180">
            <v>31409.375200183669</v>
          </cell>
        </row>
        <row r="181">
          <cell r="B181">
            <v>44.1</v>
          </cell>
          <cell r="C181">
            <v>42.5</v>
          </cell>
          <cell r="D181">
            <v>38.700000000000003</v>
          </cell>
          <cell r="E181">
            <v>17390</v>
          </cell>
          <cell r="F181">
            <v>35</v>
          </cell>
          <cell r="G181">
            <v>39180</v>
          </cell>
          <cell r="H181">
            <v>40.594596222449518</v>
          </cell>
          <cell r="I181">
            <v>38.581638333969721</v>
          </cell>
          <cell r="J181">
            <v>26.077376539629011</v>
          </cell>
          <cell r="K181">
            <v>11146.20206084733</v>
          </cell>
          <cell r="L181">
            <v>10942.314536491325</v>
          </cell>
          <cell r="M181">
            <v>44.983742252437445</v>
          </cell>
          <cell r="N181">
            <v>30857.422880553371</v>
          </cell>
        </row>
        <row r="182">
          <cell r="B182">
            <v>44.1</v>
          </cell>
          <cell r="C182">
            <v>42.5</v>
          </cell>
          <cell r="D182">
            <v>38.700000000000003</v>
          </cell>
          <cell r="E182">
            <v>17390</v>
          </cell>
          <cell r="F182">
            <v>35</v>
          </cell>
          <cell r="G182">
            <v>39180</v>
          </cell>
          <cell r="H182">
            <v>42.318843923389487</v>
          </cell>
          <cell r="I182">
            <v>40.480380218877791</v>
          </cell>
          <cell r="J182">
            <v>27.781758651092595</v>
          </cell>
          <cell r="K182">
            <v>13175.276663578516</v>
          </cell>
          <cell r="L182">
            <v>12932.86631586665</v>
          </cell>
          <cell r="M182">
            <v>48.754895402907906</v>
          </cell>
          <cell r="N182">
            <v>32935.460635055249</v>
          </cell>
        </row>
        <row r="183">
          <cell r="B183">
            <v>47.37</v>
          </cell>
          <cell r="C183">
            <v>45.68</v>
          </cell>
          <cell r="D183">
            <v>41.6</v>
          </cell>
          <cell r="E183">
            <v>18690.32</v>
          </cell>
          <cell r="F183">
            <v>37.619999999999997</v>
          </cell>
          <cell r="G183">
            <v>42108.06</v>
          </cell>
          <cell r="H183">
            <v>43.236301603476733</v>
          </cell>
          <cell r="I183">
            <v>41.296933256146616</v>
          </cell>
          <cell r="J183">
            <v>27.773795121445712</v>
          </cell>
          <cell r="K183">
            <v>13926.686113218377</v>
          </cell>
          <cell r="L183">
            <v>13398.044543659582</v>
          </cell>
          <cell r="M183">
            <v>49.55748815315205</v>
          </cell>
          <cell r="N183">
            <v>34853.00277328871</v>
          </cell>
        </row>
        <row r="184">
          <cell r="B184">
            <v>47.6</v>
          </cell>
          <cell r="C184">
            <v>45.9</v>
          </cell>
          <cell r="D184">
            <v>41.8</v>
          </cell>
          <cell r="E184">
            <v>18780</v>
          </cell>
          <cell r="F184">
            <v>37.799999999999997</v>
          </cell>
          <cell r="G184">
            <v>42310</v>
          </cell>
          <cell r="H184">
            <v>42.761335877282704</v>
          </cell>
          <cell r="I184">
            <v>40.906128013409528</v>
          </cell>
          <cell r="J184">
            <v>27.73418749741991</v>
          </cell>
          <cell r="K184">
            <v>13643.116408092137</v>
          </cell>
          <cell r="L184">
            <v>12872.674210407316</v>
          </cell>
          <cell r="M184">
            <v>51.495974415585003</v>
          </cell>
          <cell r="N184">
            <v>35630.743311552716</v>
          </cell>
        </row>
        <row r="185">
          <cell r="B185">
            <v>47.6</v>
          </cell>
          <cell r="C185">
            <v>45.9</v>
          </cell>
          <cell r="D185">
            <v>41.8</v>
          </cell>
          <cell r="E185">
            <v>18780</v>
          </cell>
          <cell r="F185">
            <v>37.799999999999997</v>
          </cell>
          <cell r="G185">
            <v>42310</v>
          </cell>
          <cell r="H185">
            <v>42.804895999086078</v>
          </cell>
          <cell r="I185">
            <v>40.854369387022032</v>
          </cell>
          <cell r="J185">
            <v>26.811984747275769</v>
          </cell>
          <cell r="K185">
            <v>12020.210822281771</v>
          </cell>
          <cell r="L185">
            <v>11877.400330704004</v>
          </cell>
          <cell r="M185">
            <v>46.33940011888717</v>
          </cell>
          <cell r="N185">
            <v>32455.68617170498</v>
          </cell>
        </row>
        <row r="186">
          <cell r="B186">
            <v>47.6</v>
          </cell>
          <cell r="C186">
            <v>45.9</v>
          </cell>
          <cell r="D186">
            <v>41.8</v>
          </cell>
          <cell r="E186">
            <v>18780</v>
          </cell>
          <cell r="F186">
            <v>37.799999999999997</v>
          </cell>
          <cell r="G186">
            <v>42310</v>
          </cell>
          <cell r="H186">
            <v>44.284542547479766</v>
          </cell>
          <cell r="I186">
            <v>42.300362796356872</v>
          </cell>
          <cell r="J186">
            <v>27.624532130913877</v>
          </cell>
          <cell r="K186">
            <v>12387.499731984804</v>
          </cell>
          <cell r="L186">
            <v>12280.603864636952</v>
          </cell>
          <cell r="M186">
            <v>47.321560348875892</v>
          </cell>
          <cell r="N186">
            <v>33784.822657978199</v>
          </cell>
        </row>
        <row r="187">
          <cell r="B187">
            <v>47.6</v>
          </cell>
          <cell r="C187">
            <v>45.9</v>
          </cell>
          <cell r="D187">
            <v>41.8</v>
          </cell>
          <cell r="E187">
            <v>18780</v>
          </cell>
          <cell r="F187">
            <v>37.799999999999997</v>
          </cell>
          <cell r="G187">
            <v>42310</v>
          </cell>
          <cell r="H187">
            <v>43.714393339860663</v>
          </cell>
          <cell r="I187">
            <v>41.50261565938289</v>
          </cell>
          <cell r="J187">
            <v>26.574417688784312</v>
          </cell>
          <cell r="K187">
            <v>11836.297113384735</v>
          </cell>
          <cell r="L187">
            <v>11737.43457162811</v>
          </cell>
          <cell r="M187">
            <v>46.934619649832804</v>
          </cell>
          <cell r="N187">
            <v>33453.292062402586</v>
          </cell>
        </row>
        <row r="188">
          <cell r="B188">
            <v>47.6</v>
          </cell>
          <cell r="C188">
            <v>45.9</v>
          </cell>
          <cell r="D188">
            <v>41.03</v>
          </cell>
          <cell r="E188">
            <v>18780</v>
          </cell>
          <cell r="F188">
            <v>37.799999999999997</v>
          </cell>
          <cell r="G188">
            <v>42310</v>
          </cell>
          <cell r="H188">
            <v>42.470107569500719</v>
          </cell>
          <cell r="I188">
            <v>40.684514192284823</v>
          </cell>
          <cell r="J188">
            <v>25.856937756431027</v>
          </cell>
          <cell r="K188">
            <v>11491.82767706784</v>
          </cell>
          <cell r="L188">
            <v>11381.43026419027</v>
          </cell>
          <cell r="M188">
            <v>45.97389263672752</v>
          </cell>
          <cell r="N188">
            <v>32705.160345356046</v>
          </cell>
        </row>
        <row r="189">
          <cell r="B189">
            <v>47.6</v>
          </cell>
          <cell r="C189">
            <v>45.9</v>
          </cell>
          <cell r="D189">
            <v>38.5</v>
          </cell>
          <cell r="E189">
            <v>18780</v>
          </cell>
          <cell r="F189">
            <v>37.799999999999997</v>
          </cell>
          <cell r="G189">
            <v>42310</v>
          </cell>
          <cell r="H189">
            <v>43.413829350481116</v>
          </cell>
          <cell r="I189">
            <v>41.57246534923533</v>
          </cell>
          <cell r="J189">
            <v>26.849465651998678</v>
          </cell>
          <cell r="K189">
            <v>12394.011850478595</v>
          </cell>
          <cell r="L189">
            <v>12203.227354089293</v>
          </cell>
          <cell r="M189">
            <v>47.488519032314734</v>
          </cell>
          <cell r="N189">
            <v>34106.28469140458</v>
          </cell>
        </row>
        <row r="190">
          <cell r="B190">
            <v>47.6</v>
          </cell>
          <cell r="C190">
            <v>45.9</v>
          </cell>
          <cell r="D190">
            <v>38.5</v>
          </cell>
          <cell r="E190">
            <v>18780</v>
          </cell>
          <cell r="F190">
            <v>37.799999999999997</v>
          </cell>
          <cell r="G190">
            <v>42310</v>
          </cell>
          <cell r="H190">
            <v>44.379265684124732</v>
          </cell>
          <cell r="I190">
            <v>42.509054404119318</v>
          </cell>
          <cell r="J190">
            <v>27.224239937642349</v>
          </cell>
          <cell r="K190">
            <v>12601.722460494864</v>
          </cell>
          <cell r="L190">
            <v>12437.594018326419</v>
          </cell>
          <cell r="M190">
            <v>49.4190655050459</v>
          </cell>
          <cell r="N190">
            <v>36166.679763331507</v>
          </cell>
        </row>
        <row r="191">
          <cell r="B191">
            <v>47.6</v>
          </cell>
          <cell r="C191">
            <v>45.9</v>
          </cell>
          <cell r="D191">
            <v>38.5</v>
          </cell>
          <cell r="E191">
            <v>18780</v>
          </cell>
          <cell r="F191">
            <v>37.799999999999997</v>
          </cell>
          <cell r="G191">
            <v>42310</v>
          </cell>
          <cell r="H191">
            <v>45.963878075433286</v>
          </cell>
          <cell r="I191">
            <v>43.297260986190693</v>
          </cell>
          <cell r="J191">
            <v>28.870440198722761</v>
          </cell>
          <cell r="K191">
            <v>13482.749936979844</v>
          </cell>
          <cell r="L191">
            <v>13213.836461822764</v>
          </cell>
          <cell r="M191">
            <v>51.680434981924122</v>
          </cell>
          <cell r="N191">
            <v>38843.021581508234</v>
          </cell>
        </row>
        <row r="192">
          <cell r="B192">
            <v>47.6</v>
          </cell>
          <cell r="C192">
            <v>45.9</v>
          </cell>
          <cell r="D192">
            <v>38.5</v>
          </cell>
          <cell r="E192">
            <v>18780</v>
          </cell>
          <cell r="F192">
            <v>37.799999999999997</v>
          </cell>
          <cell r="G192">
            <v>42310</v>
          </cell>
          <cell r="H192">
            <v>44.555785294982932</v>
          </cell>
          <cell r="I192">
            <v>42.639073203802326</v>
          </cell>
          <cell r="J192">
            <v>29.163784741814066</v>
          </cell>
          <cell r="K192">
            <v>13899.980283154038</v>
          </cell>
          <cell r="L192">
            <v>13767.189622707843</v>
          </cell>
          <cell r="M192">
            <v>53.010674717949748</v>
          </cell>
          <cell r="N192">
            <v>40230.334754753167</v>
          </cell>
        </row>
        <row r="193">
          <cell r="B193">
            <v>47.6</v>
          </cell>
          <cell r="C193">
            <v>45.9</v>
          </cell>
          <cell r="D193">
            <v>38.5</v>
          </cell>
          <cell r="E193">
            <v>18780</v>
          </cell>
          <cell r="F193">
            <v>37.799999999999997</v>
          </cell>
          <cell r="G193">
            <v>42310</v>
          </cell>
          <cell r="H193">
            <v>45.150405173023977</v>
          </cell>
          <cell r="I193">
            <v>43.416856584782231</v>
          </cell>
          <cell r="J193">
            <v>30.245977477070632</v>
          </cell>
          <cell r="K193">
            <v>15179.375472282671</v>
          </cell>
          <cell r="L193">
            <v>14981.939874873573</v>
          </cell>
          <cell r="M193">
            <v>53.574472991702329</v>
          </cell>
          <cell r="N193">
            <v>41001.00376910434</v>
          </cell>
        </row>
        <row r="194">
          <cell r="B194">
            <v>47.6</v>
          </cell>
          <cell r="C194">
            <v>45.9</v>
          </cell>
          <cell r="D194">
            <v>38.5</v>
          </cell>
          <cell r="E194">
            <v>18780</v>
          </cell>
          <cell r="F194">
            <v>37.799999999999997</v>
          </cell>
          <cell r="G194">
            <v>42310</v>
          </cell>
          <cell r="H194">
            <v>44.510064287528628</v>
          </cell>
          <cell r="I194">
            <v>43.00165546606317</v>
          </cell>
          <cell r="J194">
            <v>30.771534372475536</v>
          </cell>
          <cell r="K194">
            <v>15459.53632577701</v>
          </cell>
          <cell r="L194">
            <v>15195.629192510674</v>
          </cell>
          <cell r="M194">
            <v>57.503654486884656</v>
          </cell>
          <cell r="N194">
            <v>45432.22249954789</v>
          </cell>
        </row>
        <row r="195">
          <cell r="B195">
            <v>52</v>
          </cell>
          <cell r="C195">
            <v>50.11</v>
          </cell>
          <cell r="D195">
            <v>39.96</v>
          </cell>
          <cell r="E195">
            <v>19621.939999999999</v>
          </cell>
          <cell r="F195">
            <v>37.799999999999997</v>
          </cell>
          <cell r="G195">
            <v>44686.13</v>
          </cell>
          <cell r="H195">
            <v>47.293243451611765</v>
          </cell>
          <cell r="I195">
            <v>45.639166891654227</v>
          </cell>
          <cell r="J195">
            <v>32.742229689482194</v>
          </cell>
          <cell r="K195">
            <v>16279.896783987053</v>
          </cell>
          <cell r="L195">
            <v>15962.998365654938</v>
          </cell>
          <cell r="M195">
            <v>57.712528662944429</v>
          </cell>
          <cell r="N195">
            <v>45535.368540151059</v>
          </cell>
        </row>
        <row r="196">
          <cell r="B196">
            <v>52.3</v>
          </cell>
          <cell r="C196">
            <v>50.4</v>
          </cell>
          <cell r="D196">
            <v>40.4</v>
          </cell>
          <cell r="E196">
            <v>19680</v>
          </cell>
          <cell r="F196">
            <v>43.5</v>
          </cell>
          <cell r="G196">
            <v>44850</v>
          </cell>
          <cell r="H196">
            <v>46.736576614396647</v>
          </cell>
          <cell r="I196">
            <v>45.057976366647445</v>
          </cell>
          <cell r="J196">
            <v>31.862423620695324</v>
          </cell>
          <cell r="K196">
            <v>15314.749495435128</v>
          </cell>
          <cell r="L196">
            <v>15197.754682492736</v>
          </cell>
          <cell r="M196">
            <v>56.569970336349797</v>
          </cell>
          <cell r="N196">
            <v>44311.710671282104</v>
          </cell>
        </row>
        <row r="197">
          <cell r="B197">
            <v>52.3</v>
          </cell>
          <cell r="C197">
            <v>50.4</v>
          </cell>
          <cell r="D197">
            <v>40.4</v>
          </cell>
          <cell r="E197">
            <v>19680</v>
          </cell>
          <cell r="F197">
            <v>43.5</v>
          </cell>
          <cell r="G197">
            <v>44850</v>
          </cell>
          <cell r="H197">
            <v>46.758575351653008</v>
          </cell>
          <cell r="I197">
            <v>45.098490481355867</v>
          </cell>
          <cell r="J197">
            <v>31.882383930163375</v>
          </cell>
          <cell r="K197">
            <v>15415.766461965079</v>
          </cell>
          <cell r="L197">
            <v>15178.96839631128</v>
          </cell>
          <cell r="M197">
            <v>55.375473430964156</v>
          </cell>
          <cell r="N197">
            <v>43123.922611490168</v>
          </cell>
        </row>
        <row r="198">
          <cell r="B198">
            <v>52.3</v>
          </cell>
          <cell r="C198">
            <v>50.4</v>
          </cell>
          <cell r="D198">
            <v>40.4</v>
          </cell>
          <cell r="E198">
            <v>19680</v>
          </cell>
          <cell r="F198">
            <v>43.5</v>
          </cell>
          <cell r="G198">
            <v>44850</v>
          </cell>
          <cell r="H198">
            <v>48.512483980612899</v>
          </cell>
          <cell r="I198">
            <v>46.807392243051162</v>
          </cell>
          <cell r="J198">
            <v>33.605979361585796</v>
          </cell>
          <cell r="K198">
            <v>16341.510492211906</v>
          </cell>
          <cell r="L198">
            <v>15694.313471971866</v>
          </cell>
          <cell r="M198">
            <v>56.302253908704792</v>
          </cell>
          <cell r="N198">
            <v>50463.295075172013</v>
          </cell>
        </row>
        <row r="199">
          <cell r="B199">
            <v>52.3</v>
          </cell>
          <cell r="C199">
            <v>50.4</v>
          </cell>
          <cell r="D199">
            <v>40.4</v>
          </cell>
          <cell r="E199">
            <v>19680</v>
          </cell>
          <cell r="F199">
            <v>43.5</v>
          </cell>
          <cell r="G199">
            <v>44850</v>
          </cell>
          <cell r="H199">
            <v>51.005571555692441</v>
          </cell>
          <cell r="I199">
            <v>49.24555387084132</v>
          </cell>
          <cell r="J199">
            <v>36.652121150230137</v>
          </cell>
          <cell r="K199">
            <v>18955.223525709363</v>
          </cell>
          <cell r="L199">
            <v>18732.776301158072</v>
          </cell>
          <cell r="M199">
            <v>60.868502871811629</v>
          </cell>
          <cell r="N199">
            <v>55378.803841190595</v>
          </cell>
        </row>
        <row r="200">
          <cell r="B200">
            <v>52.3</v>
          </cell>
          <cell r="C200">
            <v>50.4</v>
          </cell>
          <cell r="D200">
            <v>40.4</v>
          </cell>
          <cell r="E200">
            <v>19680</v>
          </cell>
          <cell r="F200">
            <v>43.5</v>
          </cell>
          <cell r="G200">
            <v>44850</v>
          </cell>
          <cell r="H200">
            <v>50.954473861889213</v>
          </cell>
          <cell r="I200">
            <v>49.185394437838269</v>
          </cell>
          <cell r="J200">
            <v>36.30266340787346</v>
          </cell>
          <cell r="K200">
            <v>19175.489683762964</v>
          </cell>
          <cell r="L200">
            <v>19051.230062142437</v>
          </cell>
          <cell r="M200">
            <v>60.650670918707128</v>
          </cell>
          <cell r="N200">
            <v>54966.000106529529</v>
          </cell>
        </row>
        <row r="201">
          <cell r="B201">
            <v>56.55</v>
          </cell>
          <cell r="C201">
            <v>54.51</v>
          </cell>
          <cell r="D201">
            <v>40.4</v>
          </cell>
          <cell r="E201">
            <v>21278.71</v>
          </cell>
          <cell r="F201">
            <v>43.5</v>
          </cell>
          <cell r="G201">
            <v>48495.87</v>
          </cell>
          <cell r="H201">
            <v>51.066284569887777</v>
          </cell>
          <cell r="I201">
            <v>49.182216885777741</v>
          </cell>
          <cell r="J201">
            <v>36.063221529718952</v>
          </cell>
          <cell r="K201">
            <v>20547.672508683856</v>
          </cell>
          <cell r="L201">
            <v>19835.165119115343</v>
          </cell>
          <cell r="M201">
            <v>62.006050127481465</v>
          </cell>
          <cell r="N201">
            <v>56862.16557786076</v>
          </cell>
        </row>
        <row r="202">
          <cell r="B202">
            <v>57.01</v>
          </cell>
          <cell r="C202">
            <v>54.95</v>
          </cell>
          <cell r="D202">
            <v>40.4</v>
          </cell>
          <cell r="E202">
            <v>21450</v>
          </cell>
          <cell r="F202">
            <v>43.5</v>
          </cell>
          <cell r="G202">
            <v>48886.5</v>
          </cell>
          <cell r="H202">
            <v>51.285271481283765</v>
          </cell>
          <cell r="I202">
            <v>49.485250826699705</v>
          </cell>
          <cell r="J202">
            <v>36.353635416610445</v>
          </cell>
          <cell r="K202">
            <v>20243.021532765539</v>
          </cell>
          <cell r="L202">
            <v>19283.544719842295</v>
          </cell>
          <cell r="M202">
            <v>63.152265820053813</v>
          </cell>
          <cell r="N202">
            <v>57259.370640400994</v>
          </cell>
        </row>
        <row r="203">
          <cell r="B203">
            <v>57.01</v>
          </cell>
          <cell r="C203">
            <v>54.95</v>
          </cell>
          <cell r="D203">
            <v>40.4</v>
          </cell>
          <cell r="E203">
            <v>21450</v>
          </cell>
          <cell r="F203">
            <v>43.5</v>
          </cell>
          <cell r="G203">
            <v>48886.5</v>
          </cell>
          <cell r="H203">
            <v>52.403564776263536</v>
          </cell>
          <cell r="I203">
            <v>50.466143198755823</v>
          </cell>
          <cell r="J203">
            <v>38.807472911437024</v>
          </cell>
          <cell r="K203">
            <v>20777.181370286824</v>
          </cell>
          <cell r="L203">
            <v>20521.672828422612</v>
          </cell>
          <cell r="M203">
            <v>66.638450907613091</v>
          </cell>
          <cell r="N203">
            <v>60941.497189717404</v>
          </cell>
        </row>
        <row r="204">
          <cell r="B204">
            <v>57.01</v>
          </cell>
          <cell r="C204">
            <v>54.95</v>
          </cell>
          <cell r="D204">
            <v>40.4</v>
          </cell>
          <cell r="E204">
            <v>21450</v>
          </cell>
          <cell r="F204">
            <v>43.5</v>
          </cell>
          <cell r="G204">
            <v>48886.5</v>
          </cell>
          <cell r="H204">
            <v>51.574452254674654</v>
          </cell>
          <cell r="I204">
            <v>49.674494246415023</v>
          </cell>
          <cell r="J204">
            <v>39.982587625337857</v>
          </cell>
          <cell r="K204">
            <v>22147.518869579068</v>
          </cell>
          <cell r="L204">
            <v>21906.459635269857</v>
          </cell>
          <cell r="M204">
            <v>65.320454350129282</v>
          </cell>
          <cell r="N204">
            <v>59636.705741396458</v>
          </cell>
        </row>
        <row r="205">
          <cell r="B205">
            <v>57.01</v>
          </cell>
          <cell r="C205">
            <v>54.95</v>
          </cell>
          <cell r="D205">
            <v>40.4</v>
          </cell>
          <cell r="E205">
            <v>21450</v>
          </cell>
          <cell r="F205">
            <v>43.5</v>
          </cell>
          <cell r="G205">
            <v>48886.5</v>
          </cell>
          <cell r="H205">
            <v>48.210823390918044</v>
          </cell>
          <cell r="I205">
            <v>46.38636700703919</v>
          </cell>
          <cell r="J205">
            <v>37.085601684870518</v>
          </cell>
          <cell r="K205">
            <v>20768.677245937393</v>
          </cell>
          <cell r="L205">
            <v>19900.233319454412</v>
          </cell>
          <cell r="M205">
            <v>59.896827230987384</v>
          </cell>
          <cell r="N205">
            <v>53473.925882210468</v>
          </cell>
        </row>
        <row r="206">
          <cell r="B206">
            <v>57.01</v>
          </cell>
          <cell r="C206">
            <v>54.95</v>
          </cell>
          <cell r="D206">
            <v>40.4</v>
          </cell>
          <cell r="E206">
            <v>21450</v>
          </cell>
          <cell r="F206">
            <v>43.5</v>
          </cell>
          <cell r="G206">
            <v>48886.5</v>
          </cell>
          <cell r="H206">
            <v>46.340668010169672</v>
          </cell>
          <cell r="I206">
            <v>44.597185524209841</v>
          </cell>
          <cell r="J206">
            <v>34.032069162179354</v>
          </cell>
          <cell r="K206">
            <v>17718.336128711962</v>
          </cell>
          <cell r="L206">
            <v>17302.153197258558</v>
          </cell>
          <cell r="M206">
            <v>57.671341353439715</v>
          </cell>
          <cell r="N206">
            <v>50831.324554300671</v>
          </cell>
        </row>
        <row r="207">
          <cell r="B207">
            <v>57.01</v>
          </cell>
          <cell r="C207">
            <v>54.95</v>
          </cell>
          <cell r="D207">
            <v>40.4</v>
          </cell>
          <cell r="E207">
            <v>21450</v>
          </cell>
          <cell r="F207">
            <v>46.9</v>
          </cell>
          <cell r="G207">
            <v>48886.5</v>
          </cell>
          <cell r="H207">
            <v>48.244657427144148</v>
          </cell>
          <cell r="I207">
            <v>46.411577262030463</v>
          </cell>
          <cell r="J207">
            <v>34.623858341329004</v>
          </cell>
          <cell r="K207">
            <v>18478.37055856486</v>
          </cell>
          <cell r="L207">
            <v>18250.681643775108</v>
          </cell>
          <cell r="M207">
            <v>58.781787977579135</v>
          </cell>
          <cell r="N207">
            <v>52000.468244471078</v>
          </cell>
        </row>
        <row r="208">
          <cell r="B208">
            <v>57.01</v>
          </cell>
          <cell r="C208">
            <v>54.95</v>
          </cell>
          <cell r="D208">
            <v>40.4</v>
          </cell>
          <cell r="E208">
            <v>21450</v>
          </cell>
          <cell r="F208">
            <v>46.9</v>
          </cell>
          <cell r="G208">
            <v>48886.5</v>
          </cell>
          <cell r="H208">
            <v>49.446262715586982</v>
          </cell>
          <cell r="I208">
            <v>47.550903028895583</v>
          </cell>
          <cell r="J208">
            <v>36.233641430521637</v>
          </cell>
          <cell r="K208">
            <v>20624.780902471128</v>
          </cell>
          <cell r="L208">
            <v>20380.443219214427</v>
          </cell>
          <cell r="M208">
            <v>60.007397520655609</v>
          </cell>
          <cell r="N208">
            <v>53328.598757431013</v>
          </cell>
        </row>
        <row r="209">
          <cell r="B209">
            <v>57.01</v>
          </cell>
          <cell r="C209">
            <v>54.95</v>
          </cell>
          <cell r="D209">
            <v>40.4</v>
          </cell>
          <cell r="E209">
            <v>21450</v>
          </cell>
          <cell r="F209">
            <v>46.9</v>
          </cell>
          <cell r="G209">
            <v>48886.5</v>
          </cell>
          <cell r="H209">
            <v>51.796671448018152</v>
          </cell>
          <cell r="I209">
            <v>49.966491083563042</v>
          </cell>
          <cell r="J209">
            <v>37.163208005443401</v>
          </cell>
          <cell r="K209">
            <v>21077.322121816855</v>
          </cell>
          <cell r="L209">
            <v>20514.147833216197</v>
          </cell>
          <cell r="M209">
            <v>60.826220949143291</v>
          </cell>
          <cell r="N209">
            <v>53631.38059710931</v>
          </cell>
        </row>
        <row r="210">
          <cell r="B210">
            <v>57.01</v>
          </cell>
          <cell r="C210">
            <v>54.95</v>
          </cell>
          <cell r="D210">
            <v>40.4</v>
          </cell>
          <cell r="E210">
            <v>21450</v>
          </cell>
          <cell r="F210">
            <v>46.9</v>
          </cell>
          <cell r="G210">
            <v>48886.5</v>
          </cell>
          <cell r="H210">
            <v>54.700090554861802</v>
          </cell>
          <cell r="I210">
            <v>52.735187872091934</v>
          </cell>
          <cell r="J210">
            <v>38.369223277523048</v>
          </cell>
          <cell r="K210">
            <v>21988.799350677087</v>
          </cell>
          <cell r="L210">
            <v>21534.171409216659</v>
          </cell>
          <cell r="M210">
            <v>61.086302484123671</v>
          </cell>
          <cell r="N210">
            <v>54141.676809103861</v>
          </cell>
        </row>
        <row r="211">
          <cell r="B211">
            <v>57.01</v>
          </cell>
          <cell r="C211">
            <v>54.95</v>
          </cell>
          <cell r="D211">
            <v>40.4</v>
          </cell>
          <cell r="E211">
            <v>21450</v>
          </cell>
          <cell r="F211">
            <v>46.9</v>
          </cell>
          <cell r="G211">
            <v>48886.5</v>
          </cell>
          <cell r="H211">
            <v>55.118390457062517</v>
          </cell>
          <cell r="I211">
            <v>52.90056554296946</v>
          </cell>
          <cell r="J211">
            <v>39.088616541945505</v>
          </cell>
          <cell r="K211">
            <v>21993.702522635918</v>
          </cell>
          <cell r="L211">
            <v>20867.9054661435</v>
          </cell>
          <cell r="M211">
            <v>60.193585403872824</v>
          </cell>
          <cell r="N211">
            <v>53154.393134690457</v>
          </cell>
        </row>
        <row r="212">
          <cell r="B212">
            <v>57.01</v>
          </cell>
          <cell r="C212">
            <v>54.95</v>
          </cell>
          <cell r="D212">
            <v>40.4</v>
          </cell>
          <cell r="E212">
            <v>21450</v>
          </cell>
          <cell r="F212">
            <v>46.9</v>
          </cell>
          <cell r="G212">
            <v>48886.5</v>
          </cell>
          <cell r="H212">
            <v>53.031621544740645</v>
          </cell>
          <cell r="I212">
            <v>50.831208435335839</v>
          </cell>
          <cell r="J212">
            <v>36.70647582105358</v>
          </cell>
          <cell r="K212">
            <v>21352.90742049925</v>
          </cell>
          <cell r="L212">
            <v>19076.947103102124</v>
          </cell>
          <cell r="M212">
            <v>56.861577319281452</v>
          </cell>
          <cell r="N212">
            <v>49441.884167310185</v>
          </cell>
        </row>
        <row r="213">
          <cell r="B213">
            <v>57.01</v>
          </cell>
          <cell r="C213">
            <v>54.95</v>
          </cell>
          <cell r="D213">
            <v>40.4</v>
          </cell>
          <cell r="E213">
            <v>21450</v>
          </cell>
          <cell r="F213">
            <v>46.9</v>
          </cell>
          <cell r="G213">
            <v>48886.5</v>
          </cell>
          <cell r="H213">
            <v>54.165072362247024</v>
          </cell>
          <cell r="I213">
            <v>51.769003685301193</v>
          </cell>
          <cell r="J213">
            <v>37.138136698453387</v>
          </cell>
          <cell r="K213">
            <v>21542.542936458573</v>
          </cell>
          <cell r="L213">
            <v>19540.056400088026</v>
          </cell>
          <cell r="M213">
            <v>57.591068441892013</v>
          </cell>
          <cell r="N213">
            <v>49941.819811239919</v>
          </cell>
        </row>
        <row r="214">
          <cell r="B214">
            <v>57.01</v>
          </cell>
          <cell r="C214">
            <v>54.95</v>
          </cell>
          <cell r="D214">
            <v>40.4</v>
          </cell>
          <cell r="E214">
            <v>21450</v>
          </cell>
          <cell r="F214">
            <v>46.9</v>
          </cell>
          <cell r="G214">
            <v>48886.5</v>
          </cell>
          <cell r="H214">
            <v>53.227746310848872</v>
          </cell>
          <cell r="I214">
            <v>50.724700821090302</v>
          </cell>
          <cell r="J214">
            <v>37.053039501769824</v>
          </cell>
          <cell r="K214">
            <v>19432.606452858112</v>
          </cell>
          <cell r="L214">
            <v>16604.390786395776</v>
          </cell>
          <cell r="M214">
            <v>56.45582452264766</v>
          </cell>
          <cell r="N214">
            <v>48809.225333064271</v>
          </cell>
        </row>
        <row r="215">
          <cell r="B215">
            <v>57.01</v>
          </cell>
          <cell r="C215">
            <v>54.95</v>
          </cell>
          <cell r="D215">
            <v>40.4</v>
          </cell>
          <cell r="E215">
            <v>21450</v>
          </cell>
          <cell r="F215">
            <v>46.9</v>
          </cell>
          <cell r="G215">
            <v>48886.5</v>
          </cell>
          <cell r="H215">
            <v>53.587490065357272</v>
          </cell>
          <cell r="I215">
            <v>51.192757395198932</v>
          </cell>
          <cell r="J215">
            <v>38.802530443099954</v>
          </cell>
          <cell r="K215">
            <v>21196.399647018552</v>
          </cell>
          <cell r="L215">
            <v>18610.530275803227</v>
          </cell>
          <cell r="M215">
            <v>58.801149803650169</v>
          </cell>
          <cell r="N215">
            <v>51309.793694795429</v>
          </cell>
        </row>
        <row r="216">
          <cell r="B216">
            <v>57.01</v>
          </cell>
          <cell r="C216">
            <v>54.95</v>
          </cell>
          <cell r="D216">
            <v>40.4</v>
          </cell>
          <cell r="E216">
            <v>21450</v>
          </cell>
          <cell r="F216">
            <v>46.9</v>
          </cell>
          <cell r="G216">
            <v>48886.5</v>
          </cell>
          <cell r="H216">
            <v>54.372121585091449</v>
          </cell>
          <cell r="I216">
            <v>52.132048686209529</v>
          </cell>
          <cell r="J216">
            <v>39.64910971635819</v>
          </cell>
          <cell r="K216">
            <v>23174.96853163217</v>
          </cell>
          <cell r="L216">
            <v>17019.389182499741</v>
          </cell>
          <cell r="M216">
            <v>59.456972862171291</v>
          </cell>
          <cell r="N216">
            <v>51762.172855879202</v>
          </cell>
        </row>
        <row r="217">
          <cell r="B217">
            <v>57.01</v>
          </cell>
          <cell r="C217">
            <v>54.95</v>
          </cell>
          <cell r="D217">
            <v>40.4</v>
          </cell>
          <cell r="E217">
            <v>21450</v>
          </cell>
          <cell r="F217">
            <v>46.9</v>
          </cell>
          <cell r="G217">
            <v>48886.5</v>
          </cell>
          <cell r="H217">
            <v>55.177829675273216</v>
          </cell>
          <cell r="I217">
            <v>52.920790151923775</v>
          </cell>
          <cell r="J217">
            <v>39.861057755566321</v>
          </cell>
          <cell r="K217">
            <v>22606.132280905586</v>
          </cell>
          <cell r="L217">
            <v>14587.241120569855</v>
          </cell>
          <cell r="M217">
            <v>61.271235781397664</v>
          </cell>
          <cell r="N217">
            <v>53227.851034418672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4"/>
  <sheetViews>
    <sheetView tabSelected="1" topLeftCell="A210" workbookViewId="0">
      <selection activeCell="A234" sqref="A234"/>
    </sheetView>
  </sheetViews>
  <sheetFormatPr baseColWidth="10" defaultRowHeight="15" x14ac:dyDescent="0.25"/>
  <cols>
    <col min="1" max="1" width="14.7109375" style="52" customWidth="1"/>
    <col min="2" max="2" width="14.7109375" style="49" customWidth="1"/>
    <col min="3" max="7" width="14.7109375" style="50" customWidth="1"/>
    <col min="8" max="8" width="7" style="51" customWidth="1"/>
    <col min="9" max="15" width="14.7109375" style="51" customWidth="1"/>
    <col min="16" max="16" width="11.42578125" customWidth="1"/>
    <col min="17" max="49" width="0" hidden="1" customWidth="1"/>
    <col min="50" max="50" width="11.42578125" customWidth="1"/>
  </cols>
  <sheetData>
    <row r="1" spans="1:54" s="7" customFormat="1" ht="54" customHeight="1" x14ac:dyDescent="0.25">
      <c r="A1" s="1"/>
      <c r="B1" s="53" t="s">
        <v>0</v>
      </c>
      <c r="C1" s="53"/>
      <c r="D1" s="53"/>
      <c r="E1" s="53"/>
      <c r="F1" s="53"/>
      <c r="G1" s="53"/>
      <c r="H1" s="54"/>
      <c r="I1" s="55" t="s">
        <v>1</v>
      </c>
      <c r="J1" s="55"/>
      <c r="K1" s="55"/>
      <c r="L1" s="55"/>
      <c r="M1" s="55"/>
      <c r="N1" s="55"/>
      <c r="O1" s="55"/>
      <c r="P1" s="3"/>
      <c r="Q1" s="4" t="s">
        <v>2</v>
      </c>
      <c r="R1" s="5"/>
      <c r="S1" s="5"/>
      <c r="T1" s="5"/>
      <c r="U1" s="5"/>
      <c r="V1" s="5"/>
      <c r="W1" s="5"/>
      <c r="X1" s="5"/>
      <c r="Y1" s="5"/>
      <c r="Z1" s="5"/>
      <c r="AA1" s="56" t="s">
        <v>3</v>
      </c>
      <c r="AB1" s="56"/>
      <c r="AC1" s="56"/>
      <c r="AD1" s="56"/>
      <c r="AE1" s="56"/>
      <c r="AF1" s="56"/>
      <c r="AG1" s="56"/>
      <c r="AH1" s="56"/>
      <c r="AI1" s="5"/>
      <c r="AJ1" s="56" t="s">
        <v>4</v>
      </c>
      <c r="AK1" s="56"/>
      <c r="AL1" s="56"/>
      <c r="AM1" s="56"/>
      <c r="AN1" s="56"/>
      <c r="AO1" s="56"/>
      <c r="AP1" s="56"/>
      <c r="AQ1" s="56"/>
      <c r="AR1" s="5"/>
      <c r="AS1" s="5"/>
      <c r="AT1" s="4" t="s">
        <v>5</v>
      </c>
      <c r="AU1" s="5"/>
      <c r="AV1" s="5"/>
      <c r="AW1" s="5"/>
      <c r="AX1" s="5"/>
      <c r="AY1" s="5"/>
      <c r="AZ1" s="5"/>
      <c r="BA1" s="5"/>
      <c r="BB1" s="5"/>
    </row>
    <row r="2" spans="1:54" s="7" customFormat="1" ht="28.5" customHeight="1" x14ac:dyDescent="0.25">
      <c r="A2" s="8"/>
      <c r="B2" s="53"/>
      <c r="C2" s="53"/>
      <c r="D2" s="53"/>
      <c r="E2" s="53"/>
      <c r="F2" s="53"/>
      <c r="G2" s="53"/>
      <c r="H2" s="54"/>
      <c r="I2" s="55"/>
      <c r="J2" s="55"/>
      <c r="K2" s="55"/>
      <c r="L2" s="55"/>
      <c r="M2" s="55"/>
      <c r="N2" s="55"/>
      <c r="O2" s="55"/>
      <c r="P2" s="3"/>
      <c r="Q2" s="4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6"/>
      <c r="AD2" s="6"/>
      <c r="AE2" s="6"/>
      <c r="AF2" s="6"/>
      <c r="AG2" s="6"/>
      <c r="AH2" s="6"/>
      <c r="AI2" s="5"/>
      <c r="AJ2" s="6"/>
      <c r="AK2" s="6"/>
      <c r="AL2" s="6"/>
      <c r="AM2" s="6"/>
      <c r="AN2" s="6"/>
      <c r="AO2" s="6"/>
      <c r="AP2" s="6"/>
      <c r="AQ2" s="6"/>
      <c r="AR2" s="5"/>
      <c r="AS2" s="5"/>
      <c r="AT2" s="4"/>
      <c r="AU2" s="5"/>
      <c r="AV2" s="5"/>
      <c r="AW2" s="5"/>
      <c r="AX2" s="5"/>
      <c r="AY2" s="5"/>
      <c r="AZ2" s="5"/>
      <c r="BA2" s="5"/>
      <c r="BB2" s="5"/>
    </row>
    <row r="3" spans="1:54" s="7" customFormat="1" ht="60" x14ac:dyDescent="0.2">
      <c r="A3" s="9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10"/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12</v>
      </c>
      <c r="P3" s="3"/>
      <c r="Q3" s="11" t="s">
        <v>19</v>
      </c>
      <c r="R3" s="11" t="s">
        <v>20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AA3" s="11" t="s">
        <v>7</v>
      </c>
      <c r="AB3" s="11" t="s">
        <v>8</v>
      </c>
      <c r="AC3" s="11" t="s">
        <v>27</v>
      </c>
      <c r="AD3" s="11" t="s">
        <v>28</v>
      </c>
      <c r="AE3" s="11" t="s">
        <v>9</v>
      </c>
      <c r="AF3" s="11" t="s">
        <v>29</v>
      </c>
      <c r="AG3" s="11" t="s">
        <v>11</v>
      </c>
      <c r="AH3" s="11" t="s">
        <v>12</v>
      </c>
      <c r="AJ3" s="11" t="s">
        <v>19</v>
      </c>
      <c r="AK3" s="11" t="s">
        <v>20</v>
      </c>
      <c r="AL3" s="11" t="s">
        <v>20</v>
      </c>
      <c r="AM3" s="11" t="s">
        <v>21</v>
      </c>
      <c r="AN3" s="11" t="s">
        <v>22</v>
      </c>
      <c r="AO3" s="11" t="s">
        <v>23</v>
      </c>
      <c r="AP3" s="11" t="s">
        <v>24</v>
      </c>
      <c r="AQ3" s="11" t="s">
        <v>25</v>
      </c>
      <c r="AR3" s="11" t="s">
        <v>26</v>
      </c>
      <c r="AT3" s="11" t="s">
        <v>30</v>
      </c>
      <c r="AU3" s="11" t="s">
        <v>31</v>
      </c>
      <c r="AV3" s="11" t="s">
        <v>32</v>
      </c>
      <c r="AW3" s="11" t="s">
        <v>33</v>
      </c>
    </row>
    <row r="4" spans="1:54" s="17" customFormat="1" x14ac:dyDescent="0.25">
      <c r="A4" s="12">
        <v>37257</v>
      </c>
      <c r="B4" s="13">
        <f>[1]Datos!$B3</f>
        <v>16.3</v>
      </c>
      <c r="C4" s="13">
        <f>[1]Datos!$C3</f>
        <v>15.6</v>
      </c>
      <c r="D4" s="13">
        <f>[1]Datos!$D3</f>
        <v>6.2</v>
      </c>
      <c r="E4" s="13">
        <f>[1]Datos!$E3</f>
        <v>2208.9938999999999</v>
      </c>
      <c r="F4" s="13">
        <f>[1]Datos!$F3</f>
        <v>10.233599999999999</v>
      </c>
      <c r="G4" s="13"/>
      <c r="H4" s="14"/>
      <c r="I4" s="13">
        <f>[1]Datos!$H3</f>
        <v>13.9739068371898</v>
      </c>
      <c r="J4" s="13">
        <f>[1]Datos!$I3</f>
        <v>13.481281896128223</v>
      </c>
      <c r="K4" s="13">
        <f>[1]Datos!$J3</f>
        <v>5.5465390768175258</v>
      </c>
      <c r="L4" s="13">
        <f>[1]Datos!$K3</f>
        <v>2653.7493731500044</v>
      </c>
      <c r="M4" s="13">
        <f>[1]Datos!$L3</f>
        <v>2488.9951994309386</v>
      </c>
      <c r="N4" s="13">
        <f>[1]Datos!$M3</f>
        <v>9.8782483139327955</v>
      </c>
      <c r="O4" s="13"/>
      <c r="P4" s="15"/>
      <c r="Q4" s="16">
        <v>-0.13450746554846404</v>
      </c>
      <c r="R4" s="16">
        <v>-0.12759902642989929</v>
      </c>
      <c r="S4" s="16">
        <v>-0.13190727413194814</v>
      </c>
      <c r="T4" s="16">
        <v>-0.1566767566145526</v>
      </c>
      <c r="U4" s="16">
        <v>-8.536324026749309E-2</v>
      </c>
      <c r="V4" s="16">
        <v>0.25290434509863546</v>
      </c>
      <c r="W4" s="16">
        <v>0.17480686651856336</v>
      </c>
      <c r="X4" s="16">
        <v>-1.2442582775753719E-2</v>
      </c>
      <c r="AT4" s="16">
        <v>1.5243902439024388</v>
      </c>
      <c r="AU4" s="16">
        <v>1.1853713070957128</v>
      </c>
      <c r="AV4" s="16">
        <v>2.5161290322580645</v>
      </c>
      <c r="AW4" s="16">
        <v>2.3999400789575724</v>
      </c>
    </row>
    <row r="5" spans="1:54" s="17" customFormat="1" x14ac:dyDescent="0.25">
      <c r="A5" s="12">
        <v>37288</v>
      </c>
      <c r="B5" s="13">
        <f>[1]Datos!$B4</f>
        <v>16.6928571428571</v>
      </c>
      <c r="C5" s="13">
        <f>[1]Datos!$C4</f>
        <v>15.992857142857099</v>
      </c>
      <c r="D5" s="13">
        <f>[1]Datos!$D4</f>
        <v>6.4357142857142904</v>
      </c>
      <c r="E5" s="13">
        <f>[1]Datos!$E4</f>
        <v>2285.99892857143</v>
      </c>
      <c r="F5" s="13">
        <f>[1]Datos!$F4</f>
        <v>10.5331928571429</v>
      </c>
      <c r="G5" s="13"/>
      <c r="H5" s="14"/>
      <c r="I5" s="13">
        <f>[1]Datos!$H4</f>
        <v>14.100360502677072</v>
      </c>
      <c r="J5" s="13">
        <f>[1]Datos!$I4</f>
        <v>13.638275834327498</v>
      </c>
      <c r="K5" s="13">
        <f>[1]Datos!$J4</f>
        <v>5.5969620889985343</v>
      </c>
      <c r="L5" s="13">
        <f>[1]Datos!$K4</f>
        <v>2618.8586837705825</v>
      </c>
      <c r="M5" s="13">
        <f>[1]Datos!$L4</f>
        <v>2565.2491591462658</v>
      </c>
      <c r="N5" s="13">
        <f>[1]Datos!$M4</f>
        <v>10.260947535050839</v>
      </c>
      <c r="O5" s="13"/>
      <c r="P5" s="15"/>
      <c r="Q5" s="16">
        <v>-0.14732466486100382</v>
      </c>
      <c r="R5" s="16">
        <v>-0.13913150660227236</v>
      </c>
      <c r="S5" s="16">
        <v>-0.14102026704516157</v>
      </c>
      <c r="T5" s="16">
        <v>-0.15914626911462049</v>
      </c>
      <c r="U5" s="16">
        <v>-0.11099084846284846</v>
      </c>
      <c r="V5" s="16">
        <v>0.19465445178530461</v>
      </c>
      <c r="W5" s="16">
        <v>0.17009831305555534</v>
      </c>
      <c r="X5" s="16">
        <v>-2.5902806076016915E-3</v>
      </c>
      <c r="AA5" s="18">
        <v>2.4101665205959577E-2</v>
      </c>
      <c r="AB5" s="18">
        <v>2.5183150183150316E-2</v>
      </c>
      <c r="AC5" s="18">
        <v>2.8467908902691574E-2</v>
      </c>
      <c r="AD5" s="18">
        <v>3.6674075570822584E-2</v>
      </c>
      <c r="AE5" s="18">
        <v>3.801843317972331E-2</v>
      </c>
      <c r="AF5" s="18">
        <v>3.4859774203735316E-2</v>
      </c>
      <c r="AG5" s="18">
        <v>2.9275412087911956E-2</v>
      </c>
      <c r="AH5" s="19"/>
      <c r="AJ5" s="18">
        <v>8.9356012172427945E-3</v>
      </c>
      <c r="AK5" s="18">
        <v>1.1631005342967793E-2</v>
      </c>
      <c r="AL5" s="18">
        <v>1.7671342492201481E-2</v>
      </c>
      <c r="AM5" s="18">
        <v>3.3638371754761254E-2</v>
      </c>
      <c r="AN5" s="18">
        <v>8.9337398060755913E-3</v>
      </c>
      <c r="AO5" s="18">
        <v>-1.3252814500615884E-2</v>
      </c>
      <c r="AP5" s="18">
        <v>3.0712120055275571E-2</v>
      </c>
      <c r="AQ5" s="18">
        <v>3.9543911111130425E-2</v>
      </c>
      <c r="AR5" s="18"/>
      <c r="AT5" s="16">
        <v>1.5183294713921365</v>
      </c>
      <c r="AU5" s="16">
        <v>1.1604304508449674</v>
      </c>
      <c r="AV5" s="16">
        <v>2.4850166481687017</v>
      </c>
      <c r="AW5" s="16">
        <v>2.4063560361311551</v>
      </c>
    </row>
    <row r="6" spans="1:54" s="17" customFormat="1" x14ac:dyDescent="0.25">
      <c r="A6" s="12">
        <v>37316</v>
      </c>
      <c r="B6" s="13">
        <f>[1]Datos!$B5</f>
        <v>16.8</v>
      </c>
      <c r="C6" s="13">
        <f>[1]Datos!$C5</f>
        <v>16.100000000000001</v>
      </c>
      <c r="D6" s="13">
        <f>[1]Datos!$D5</f>
        <v>6.5</v>
      </c>
      <c r="E6" s="13">
        <f>[1]Datos!$E5</f>
        <v>2307.0003000000002</v>
      </c>
      <c r="F6" s="13">
        <f>[1]Datos!$F5</f>
        <v>10.6149</v>
      </c>
      <c r="G6" s="13"/>
      <c r="H6" s="14"/>
      <c r="I6" s="13">
        <f>[1]Datos!$H5</f>
        <v>15.071387503440583</v>
      </c>
      <c r="J6" s="13">
        <f>[1]Datos!$I5</f>
        <v>14.568542467562827</v>
      </c>
      <c r="K6" s="13">
        <f>[1]Datos!$J5</f>
        <v>6.0685292996481204</v>
      </c>
      <c r="L6" s="13">
        <f>[1]Datos!$K5</f>
        <v>3246.2717095071498</v>
      </c>
      <c r="M6" s="13">
        <f>[1]Datos!$L5</f>
        <v>3186.335588822827</v>
      </c>
      <c r="N6" s="13">
        <f>[1]Datos!$M5</f>
        <v>11.098012912073306</v>
      </c>
      <c r="O6" s="13"/>
      <c r="P6" s="15"/>
      <c r="Q6" s="16">
        <v>-9.2221205919656324E-2</v>
      </c>
      <c r="R6" s="16">
        <v>-8.4339132023812047E-2</v>
      </c>
      <c r="S6" s="16">
        <v>-8.9780743426359E-2</v>
      </c>
      <c r="T6" s="16">
        <v>-0.10307127969024765</v>
      </c>
      <c r="U6" s="16">
        <v>-4.3813234570140636E-2</v>
      </c>
      <c r="V6" s="16">
        <v>0.46843713994653391</v>
      </c>
      <c r="W6" s="16">
        <v>0.44123310531734816</v>
      </c>
      <c r="X6" s="16">
        <v>7.2057204593290125E-2</v>
      </c>
      <c r="AA6" s="18">
        <v>6.4184852374840062E-3</v>
      </c>
      <c r="AB6" s="18">
        <v>6.6994193836533711E-3</v>
      </c>
      <c r="AC6" s="18">
        <v>7.5490689481629847E-3</v>
      </c>
      <c r="AD6" s="18">
        <v>9.6481824383587433E-3</v>
      </c>
      <c r="AE6" s="18">
        <v>9.9889012208658201E-3</v>
      </c>
      <c r="AF6" s="18">
        <v>9.1869559368933373E-3</v>
      </c>
      <c r="AG6" s="18">
        <v>7.7571106847944549E-3</v>
      </c>
      <c r="AH6" s="18"/>
      <c r="AJ6" s="18">
        <v>7.1457471817360396E-2</v>
      </c>
      <c r="AK6" s="18">
        <v>7.0773609690097272E-2</v>
      </c>
      <c r="AL6" s="18">
        <v>6.7650992584801672E-2</v>
      </c>
      <c r="AM6" s="18">
        <v>7.6979763512458499E-2</v>
      </c>
      <c r="AN6" s="18">
        <v>8.630830054855676E-2</v>
      </c>
      <c r="AO6" s="18">
        <v>0.24046547939675067</v>
      </c>
      <c r="AP6" s="18">
        <v>0.2430354220001627</v>
      </c>
      <c r="AQ6" s="18">
        <v>8.317900857021221E-2</v>
      </c>
      <c r="AR6" s="18"/>
      <c r="AT6" s="16">
        <v>1.5167359089581627</v>
      </c>
      <c r="AU6" s="16">
        <v>1.1437949894409813</v>
      </c>
      <c r="AV6" s="16">
        <v>2.476923076923077</v>
      </c>
      <c r="AW6" s="16">
        <v>2.3719440767474258</v>
      </c>
    </row>
    <row r="7" spans="1:54" s="17" customFormat="1" x14ac:dyDescent="0.25">
      <c r="A7" s="12">
        <v>37347</v>
      </c>
      <c r="B7" s="13">
        <f>[1]Datos!$B6</f>
        <v>17.573333333333299</v>
      </c>
      <c r="C7" s="13">
        <f>[1]Datos!$C6</f>
        <v>16.873333333333299</v>
      </c>
      <c r="D7" s="13">
        <f>[1]Datos!$D6</f>
        <v>6.9349999999999996</v>
      </c>
      <c r="E7" s="13">
        <f>[1]Datos!$E6</f>
        <v>2418.1718000000001</v>
      </c>
      <c r="F7" s="13">
        <f>[1]Datos!$F6</f>
        <v>11.138059999999999</v>
      </c>
      <c r="G7" s="13"/>
      <c r="H7" s="14"/>
      <c r="I7" s="13">
        <f>[1]Datos!$H6</f>
        <v>15.783616566036937</v>
      </c>
      <c r="J7" s="13">
        <f>[1]Datos!$I6</f>
        <v>15.236809340093584</v>
      </c>
      <c r="K7" s="13">
        <f>[1]Datos!$J6</f>
        <v>6.5564428404860493</v>
      </c>
      <c r="L7" s="13">
        <f>[1]Datos!$K6</f>
        <v>3970.5595620928357</v>
      </c>
      <c r="M7" s="13">
        <f>[1]Datos!$L6</f>
        <v>3860.3410268162843</v>
      </c>
      <c r="N7" s="13">
        <f>[1]Datos!$M6</f>
        <v>12.035749940201447</v>
      </c>
      <c r="O7" s="13"/>
      <c r="P7" s="15"/>
      <c r="Q7" s="16">
        <v>-8.975767760156772E-2</v>
      </c>
      <c r="R7" s="16">
        <v>-8.486422215424605E-2</v>
      </c>
      <c r="S7" s="16">
        <v>-8.5132843471470876E-2</v>
      </c>
      <c r="T7" s="16">
        <v>-7.9556319125755115E-2</v>
      </c>
      <c r="U7" s="16">
        <v>-3.0211310863508478E-2</v>
      </c>
      <c r="V7" s="16">
        <v>0.71436398942462742</v>
      </c>
      <c r="W7" s="16">
        <v>0.66663744291230986</v>
      </c>
      <c r="X7" s="16">
        <v>0.10955838806471174</v>
      </c>
      <c r="AA7" s="18">
        <v>4.603174603174609E-2</v>
      </c>
      <c r="AB7" s="18">
        <v>4.8033126293995698E-2</v>
      </c>
      <c r="AC7" s="18">
        <v>4.7319347319347171E-2</v>
      </c>
      <c r="AD7" s="18">
        <v>5.2252252252252163E-2</v>
      </c>
      <c r="AE7" s="18">
        <v>6.6923076923076863E-2</v>
      </c>
      <c r="AF7" s="18">
        <v>4.8188767032236512E-2</v>
      </c>
      <c r="AG7" s="18">
        <v>4.9285438393201986E-2</v>
      </c>
      <c r="AH7" s="18"/>
      <c r="AJ7" s="18">
        <v>4.8870464940772296E-2</v>
      </c>
      <c r="AK7" s="18">
        <v>4.743212665512142E-2</v>
      </c>
      <c r="AL7" s="18">
        <v>5.2667328601882613E-2</v>
      </c>
      <c r="AM7" s="18">
        <v>7.9839361077427284E-2</v>
      </c>
      <c r="AN7" s="18">
        <v>8.2100243997365929E-2</v>
      </c>
      <c r="AO7" s="18">
        <v>0.22373442310570746</v>
      </c>
      <c r="AP7" s="18">
        <v>0.21212220280726135</v>
      </c>
      <c r="AQ7" s="18">
        <v>8.5990052261267547E-2</v>
      </c>
      <c r="AR7" s="18"/>
      <c r="AT7" s="16">
        <v>1.514925699209138</v>
      </c>
      <c r="AU7" s="16">
        <v>1.108698568183007</v>
      </c>
      <c r="AV7" s="16">
        <v>2.4330689738043736</v>
      </c>
      <c r="AW7" s="16">
        <v>2.2959521933354474</v>
      </c>
    </row>
    <row r="8" spans="1:54" s="17" customFormat="1" x14ac:dyDescent="0.25">
      <c r="A8" s="12">
        <v>37377</v>
      </c>
      <c r="B8" s="13">
        <f>[1]Datos!$B7</f>
        <v>18.441935483870999</v>
      </c>
      <c r="C8" s="13">
        <f>[1]Datos!$C7</f>
        <v>17.741935483871</v>
      </c>
      <c r="D8" s="13">
        <f>[1]Datos!$D7</f>
        <v>7.4645161290322601</v>
      </c>
      <c r="E8" s="13">
        <f>[1]Datos!$E7</f>
        <v>2607.2246516128998</v>
      </c>
      <c r="F8" s="13">
        <f>[1]Datos!$F7</f>
        <v>11.9500451612903</v>
      </c>
      <c r="G8" s="13"/>
      <c r="H8" s="14"/>
      <c r="I8" s="13">
        <f>[1]Datos!$H7</f>
        <v>15.728990100027966</v>
      </c>
      <c r="J8" s="13">
        <f>[1]Datos!$I7</f>
        <v>15.22102894182621</v>
      </c>
      <c r="K8" s="13">
        <f>[1]Datos!$J7</f>
        <v>6.7232277219385539</v>
      </c>
      <c r="L8" s="13">
        <f>[1]Datos!$K7</f>
        <v>4284.8569250097726</v>
      </c>
      <c r="M8" s="13">
        <f>[1]Datos!$L7</f>
        <v>4014.5529723577638</v>
      </c>
      <c r="N8" s="13">
        <f>[1]Datos!$M7</f>
        <v>12.33520010312939</v>
      </c>
      <c r="O8" s="13"/>
      <c r="P8" s="15"/>
      <c r="Q8" s="16">
        <v>-0.13580440667640559</v>
      </c>
      <c r="R8" s="16">
        <v>-0.13067334858919299</v>
      </c>
      <c r="S8" s="16">
        <v>-0.12594049496202786</v>
      </c>
      <c r="T8" s="16">
        <v>-0.11838886383861646</v>
      </c>
      <c r="U8" s="16">
        <v>-7.5775846072284381E-2</v>
      </c>
      <c r="V8" s="16">
        <v>0.71616623789144573</v>
      </c>
      <c r="W8" s="16">
        <v>0.60760681627635282</v>
      </c>
      <c r="X8" s="16">
        <v>6.0173664009831596E-2</v>
      </c>
      <c r="AA8" s="18">
        <v>4.942728474227831E-2</v>
      </c>
      <c r="AB8" s="18">
        <v>5.147780425944104E-2</v>
      </c>
      <c r="AC8" s="18">
        <v>5.1528183626142532E-2</v>
      </c>
      <c r="AD8" s="18">
        <v>7.3795846221829775E-2</v>
      </c>
      <c r="AE8" s="18">
        <v>7.6354164244017086E-2</v>
      </c>
      <c r="AF8" s="18">
        <v>7.8180074555870505E-2</v>
      </c>
      <c r="AG8" s="18">
        <v>7.2901848373084999E-2</v>
      </c>
      <c r="AH8" s="18"/>
      <c r="AJ8" s="18">
        <v>-3.6604400044057961E-3</v>
      </c>
      <c r="AK8" s="18">
        <v>-1.1562210348685653E-3</v>
      </c>
      <c r="AL8" s="18">
        <v>4.6247667270837844E-3</v>
      </c>
      <c r="AM8" s="18">
        <v>2.8493535958491689E-2</v>
      </c>
      <c r="AN8" s="18">
        <v>2.5782758572666431E-2</v>
      </c>
      <c r="AO8" s="18">
        <v>7.9313526027266823E-2</v>
      </c>
      <c r="AP8" s="18">
        <v>3.9992017700373195E-2</v>
      </c>
      <c r="AQ8" s="18">
        <v>2.5148650082824853E-2</v>
      </c>
      <c r="AR8" s="18"/>
      <c r="AT8" s="16">
        <v>1.484675182763515</v>
      </c>
      <c r="AU8" s="16">
        <v>1.0865019822652215</v>
      </c>
      <c r="AV8" s="16">
        <v>2.3768366464995676</v>
      </c>
      <c r="AW8" s="16">
        <v>2.235656181534468</v>
      </c>
    </row>
    <row r="9" spans="1:54" s="17" customFormat="1" x14ac:dyDescent="0.25">
      <c r="A9" s="12">
        <v>37408</v>
      </c>
      <c r="B9" s="13">
        <f>[1]Datos!$B8</f>
        <v>18.5</v>
      </c>
      <c r="C9" s="13">
        <f>[1]Datos!$C8</f>
        <v>17.8</v>
      </c>
      <c r="D9" s="13">
        <f>[1]Datos!$D8</f>
        <v>7.5</v>
      </c>
      <c r="E9" s="13">
        <f>[1]Datos!$E8</f>
        <v>2619.9983999999999</v>
      </c>
      <c r="F9" s="13">
        <f>[1]Datos!$F8</f>
        <v>12.004799999999999</v>
      </c>
      <c r="G9" s="13"/>
      <c r="H9" s="14"/>
      <c r="I9" s="13">
        <f>[1]Datos!$H8</f>
        <v>15.855034447753159</v>
      </c>
      <c r="J9" s="13">
        <f>[1]Datos!$I8</f>
        <v>15.350223465489863</v>
      </c>
      <c r="K9" s="13">
        <f>[1]Datos!$J8</f>
        <v>6.794058632284603</v>
      </c>
      <c r="L9" s="13">
        <f>[1]Datos!$K8</f>
        <v>4307.9123058262185</v>
      </c>
      <c r="M9" s="13">
        <f>[1]Datos!$L8</f>
        <v>4084.7009943479898</v>
      </c>
      <c r="N9" s="13">
        <f>[1]Datos!$M8</f>
        <v>12.386252105584344</v>
      </c>
      <c r="O9" s="13"/>
      <c r="P9" s="15"/>
      <c r="Q9" s="16">
        <v>-0.13137404161783439</v>
      </c>
      <c r="R9" s="16">
        <v>-0.12590003868484645</v>
      </c>
      <c r="S9" s="16">
        <v>-0.11942759974320927</v>
      </c>
      <c r="T9" s="16">
        <v>-0.11457803804254763</v>
      </c>
      <c r="U9" s="16">
        <v>-7.0244395629245671E-2</v>
      </c>
      <c r="V9" s="16">
        <v>0.71687554231527195</v>
      </c>
      <c r="W9" s="16">
        <v>0.62766635625418132</v>
      </c>
      <c r="X9" s="16">
        <v>5.9442514454447926E-2</v>
      </c>
      <c r="AA9" s="18">
        <v>3.148504460381174E-3</v>
      </c>
      <c r="AB9" s="18">
        <v>3.272727272727316E-3</v>
      </c>
      <c r="AC9" s="18">
        <v>3.2773453502661365E-3</v>
      </c>
      <c r="AD9" s="18">
        <v>4.6296296296295392E-3</v>
      </c>
      <c r="AE9" s="18">
        <v>4.7536732929991388E-3</v>
      </c>
      <c r="AF9" s="18">
        <v>4.8993662203964394E-3</v>
      </c>
      <c r="AG9" s="18">
        <v>4.5819775549504893E-3</v>
      </c>
      <c r="AH9" s="18"/>
      <c r="AJ9" s="18">
        <v>8.2912222861302176E-3</v>
      </c>
      <c r="AK9" s="18">
        <v>8.7815100048336259E-3</v>
      </c>
      <c r="AL9" s="18">
        <v>1.0753083773129113E-2</v>
      </c>
      <c r="AM9" s="18">
        <v>8.9722114676462628E-3</v>
      </c>
      <c r="AN9" s="18">
        <v>1.076709019804567E-2</v>
      </c>
      <c r="AO9" s="18">
        <v>5.3146986924044182E-3</v>
      </c>
      <c r="AP9" s="18">
        <v>1.7438389323746639E-2</v>
      </c>
      <c r="AQ9" s="18">
        <v>3.8891668474501095E-3</v>
      </c>
      <c r="AR9" s="18"/>
      <c r="AT9" s="16">
        <v>1.4827402372384382</v>
      </c>
      <c r="AU9" s="16">
        <v>1.093930749894295</v>
      </c>
      <c r="AV9" s="16">
        <v>2.3733333333333335</v>
      </c>
      <c r="AW9" s="16">
        <v>2.2312643936775673</v>
      </c>
    </row>
    <row r="10" spans="1:54" s="17" customFormat="1" x14ac:dyDescent="0.25">
      <c r="A10" s="12">
        <v>37438</v>
      </c>
      <c r="B10" s="13">
        <f>[1]Datos!$B9</f>
        <v>18.8161290322581</v>
      </c>
      <c r="C10" s="13">
        <f>[1]Datos!$C9</f>
        <v>18.093548387096799</v>
      </c>
      <c r="D10" s="13">
        <f>[1]Datos!$D9</f>
        <v>7.7935483870967701</v>
      </c>
      <c r="E10" s="13">
        <f>[1]Datos!$E9</f>
        <v>2730.6452322580599</v>
      </c>
      <c r="F10" s="13">
        <f>[1]Datos!$F9</f>
        <v>12.490848387096801</v>
      </c>
      <c r="G10" s="13"/>
      <c r="H10" s="14"/>
      <c r="I10" s="13">
        <f>[1]Datos!$H9</f>
        <v>17.555987966565887</v>
      </c>
      <c r="J10" s="13">
        <f>[1]Datos!$I9</f>
        <v>16.901310306255304</v>
      </c>
      <c r="K10" s="13">
        <f>[1]Datos!$J9</f>
        <v>8.200775085079151</v>
      </c>
      <c r="L10" s="13">
        <f>[1]Datos!$K9</f>
        <v>5370.1024262536839</v>
      </c>
      <c r="M10" s="13">
        <f>[1]Datos!$L9</f>
        <v>5177.3559838819638</v>
      </c>
      <c r="N10" s="13">
        <f>[1]Datos!$M9</f>
        <v>14.69908983724314</v>
      </c>
      <c r="O10" s="13"/>
      <c r="P10" s="15"/>
      <c r="Q10" s="16">
        <v>-5.1713400336855897E-2</v>
      </c>
      <c r="R10" s="16">
        <v>-5.0740356178679225E-2</v>
      </c>
      <c r="S10" s="16">
        <v>-4.9215293080852263E-2</v>
      </c>
      <c r="T10" s="16">
        <v>2.2563989880149737E-2</v>
      </c>
      <c r="U10" s="16">
        <v>8.287037563490296E-2</v>
      </c>
      <c r="V10" s="16">
        <v>1.0539027405107753</v>
      </c>
      <c r="W10" s="16">
        <v>0.9799904886432369</v>
      </c>
      <c r="X10" s="16">
        <v>0.21121894062905566</v>
      </c>
      <c r="AA10" s="18">
        <v>1.7088055797733315E-2</v>
      </c>
      <c r="AB10" s="18">
        <v>1.6491482421167269E-2</v>
      </c>
      <c r="AC10" s="18">
        <v>1.7149857084524545E-2</v>
      </c>
      <c r="AD10" s="18">
        <v>3.4946236559139754E-2</v>
      </c>
      <c r="AE10" s="18">
        <v>3.9139784946236711E-2</v>
      </c>
      <c r="AF10" s="18">
        <v>4.2231641155988653E-2</v>
      </c>
      <c r="AG10" s="18">
        <v>4.0487837123215353E-2</v>
      </c>
      <c r="AH10" s="18"/>
      <c r="AJ10" s="18">
        <v>0.11036397736353143</v>
      </c>
      <c r="AK10" s="18">
        <v>0.10389473201524058</v>
      </c>
      <c r="AL10" s="18">
        <v>9.8252146534392404E-2</v>
      </c>
      <c r="AM10" s="18">
        <v>0.1952479139186003</v>
      </c>
      <c r="AN10" s="18">
        <v>0.21026825111041925</v>
      </c>
      <c r="AO10" s="18">
        <v>0.24682446179563522</v>
      </c>
      <c r="AP10" s="18">
        <v>0.26783276469568396</v>
      </c>
      <c r="AQ10" s="18">
        <v>0.18954880385063544</v>
      </c>
      <c r="AR10" s="18"/>
      <c r="AT10" s="16">
        <v>1.4485443923719123</v>
      </c>
      <c r="AU10" s="16">
        <v>1.00997268068561</v>
      </c>
      <c r="AV10" s="16">
        <v>2.3216059602649008</v>
      </c>
      <c r="AW10" s="16">
        <v>2.0351529569200659</v>
      </c>
    </row>
    <row r="11" spans="1:54" s="17" customFormat="1" x14ac:dyDescent="0.25">
      <c r="A11" s="12">
        <v>37469</v>
      </c>
      <c r="B11" s="13">
        <f>[1]Datos!$B10</f>
        <v>20.4677419354839</v>
      </c>
      <c r="C11" s="13">
        <f>[1]Datos!$C10</f>
        <v>19.6677419354839</v>
      </c>
      <c r="D11" s="13">
        <f>[1]Datos!$D10</f>
        <v>9.0838709677419391</v>
      </c>
      <c r="E11" s="13">
        <f>[1]Datos!$E10</f>
        <v>3202.3907032258098</v>
      </c>
      <c r="F11" s="13">
        <f>[1]Datos!$F10</f>
        <v>14.573119354838701</v>
      </c>
      <c r="G11" s="13"/>
      <c r="H11" s="14"/>
      <c r="I11" s="13">
        <f>[1]Datos!$H10</f>
        <v>18.521113819020734</v>
      </c>
      <c r="J11" s="13">
        <f>[1]Datos!$I10</f>
        <v>17.875831318840682</v>
      </c>
      <c r="K11" s="13">
        <f>[1]Datos!$J10</f>
        <v>9.3440820881146749</v>
      </c>
      <c r="L11" s="13">
        <f>[1]Datos!$K10</f>
        <v>6895.4197900903673</v>
      </c>
      <c r="M11" s="13">
        <f>[1]Datos!$L10</f>
        <v>6373.1338004366989</v>
      </c>
      <c r="N11" s="13">
        <f>[1]Datos!$M10</f>
        <v>17.28321858101668</v>
      </c>
      <c r="O11" s="13"/>
      <c r="P11" s="15"/>
      <c r="Q11" s="16">
        <v>-7.8981642210402714E-2</v>
      </c>
      <c r="R11" s="16">
        <v>-7.4962169410619506E-2</v>
      </c>
      <c r="S11" s="16">
        <v>-7.011008918388939E-2</v>
      </c>
      <c r="T11" s="16">
        <v>1.8523758853347339E-2</v>
      </c>
      <c r="U11" s="16">
        <v>6.0569290098891226E-2</v>
      </c>
      <c r="V11" s="16">
        <v>1.2495613809841344</v>
      </c>
      <c r="W11" s="16">
        <v>1.0787838401401477</v>
      </c>
      <c r="X11" s="16">
        <v>0.22318035827740634</v>
      </c>
      <c r="AA11" s="18">
        <v>8.7776444368249606E-2</v>
      </c>
      <c r="AB11" s="18">
        <v>8.7003030843287421E-2</v>
      </c>
      <c r="AC11" s="18">
        <v>9.3135287033319969E-2</v>
      </c>
      <c r="AD11" s="18">
        <v>0.14842300556586285</v>
      </c>
      <c r="AE11" s="18">
        <v>0.16556291390728473</v>
      </c>
      <c r="AF11" s="18">
        <v>0.17275970726436674</v>
      </c>
      <c r="AG11" s="18">
        <v>0.16670372605698702</v>
      </c>
      <c r="AH11" s="18"/>
      <c r="AJ11" s="18">
        <v>5.649713366205944E-2</v>
      </c>
      <c r="AK11" s="18">
        <v>5.9266484191363045E-2</v>
      </c>
      <c r="AL11" s="18">
        <v>6.9112141972848873E-2</v>
      </c>
      <c r="AM11" s="18">
        <v>0.14388549563504194</v>
      </c>
      <c r="AN11" s="18">
        <v>0.14155882364356387</v>
      </c>
      <c r="AO11" s="18">
        <v>0.28447900409349369</v>
      </c>
      <c r="AP11" s="18">
        <v>0.23127557521713427</v>
      </c>
      <c r="AQ11" s="18">
        <v>0.17822553278501463</v>
      </c>
      <c r="AR11" s="18"/>
      <c r="AT11" s="16">
        <v>1.3495903969903047</v>
      </c>
      <c r="AU11" s="16">
        <v>0.91644089008116392</v>
      </c>
      <c r="AV11" s="16">
        <v>2.1651278409090908</v>
      </c>
      <c r="AW11" s="16">
        <v>1.8884434799318623</v>
      </c>
    </row>
    <row r="12" spans="1:54" s="17" customFormat="1" x14ac:dyDescent="0.25">
      <c r="A12" s="12">
        <v>37500</v>
      </c>
      <c r="B12" s="13">
        <f>[1]Datos!$B11</f>
        <v>22.1</v>
      </c>
      <c r="C12" s="13">
        <f>[1]Datos!$C11</f>
        <v>21.3</v>
      </c>
      <c r="D12" s="13">
        <f>[1]Datos!$D11</f>
        <v>9.9</v>
      </c>
      <c r="E12" s="13">
        <f>[1]Datos!$E11</f>
        <v>3467.9973</v>
      </c>
      <c r="F12" s="13">
        <f>[1]Datos!$F11</f>
        <v>15.768599999999999</v>
      </c>
      <c r="G12" s="13">
        <f>[1]Datos!$G11</f>
        <v>19353.574400000001</v>
      </c>
      <c r="H12" s="14"/>
      <c r="I12" s="13">
        <f>[1]Datos!$H11</f>
        <v>19.341190599265772</v>
      </c>
      <c r="J12" s="13">
        <f>[1]Datos!$I11</f>
        <v>18.701171455617718</v>
      </c>
      <c r="K12" s="13">
        <f>[1]Datos!$J11</f>
        <v>10.429997592613699</v>
      </c>
      <c r="L12" s="13">
        <f>[1]Datos!$K11</f>
        <v>7595.2821647003402</v>
      </c>
      <c r="M12" s="13">
        <f>[1]Datos!$L11</f>
        <v>7430.2998917619634</v>
      </c>
      <c r="N12" s="13">
        <f>[1]Datos!$M11</f>
        <v>19.551546407778005</v>
      </c>
      <c r="O12" s="13">
        <f>[1]Datos!$N11</f>
        <v>24141.561254844775</v>
      </c>
      <c r="P12" s="15"/>
      <c r="Q12" s="16">
        <v>-0.10825380041446597</v>
      </c>
      <c r="R12" s="16">
        <v>-0.10538278081657515</v>
      </c>
      <c r="S12" s="16">
        <v>-0.10380244011284434</v>
      </c>
      <c r="T12" s="16">
        <v>6.4360317242465159E-2</v>
      </c>
      <c r="U12" s="16">
        <v>8.7772985461469277E-2</v>
      </c>
      <c r="V12" s="16">
        <v>1.2882488018208504</v>
      </c>
      <c r="W12" s="16">
        <v>1.238434384442392</v>
      </c>
      <c r="X12" s="16">
        <v>0.28026430548254666</v>
      </c>
      <c r="Y12" s="17">
        <v>0.27940719728017194</v>
      </c>
      <c r="AA12" s="18">
        <v>7.9747832939322416E-2</v>
      </c>
      <c r="AB12" s="18">
        <v>8.2991635230441174E-2</v>
      </c>
      <c r="AC12" s="18">
        <v>9.2912229159015647E-2</v>
      </c>
      <c r="AD12" s="18">
        <v>8.1744749596122768E-2</v>
      </c>
      <c r="AE12" s="18">
        <v>8.984375E-2</v>
      </c>
      <c r="AF12" s="18">
        <v>8.2940097379949673E-2</v>
      </c>
      <c r="AG12" s="18">
        <v>8.2033270712515982E-2</v>
      </c>
      <c r="AH12" s="18"/>
      <c r="AJ12" s="18">
        <v>4.5430873761495905E-2</v>
      </c>
      <c r="AK12" s="18">
        <v>4.7376586200224891E-2</v>
      </c>
      <c r="AL12" s="18">
        <v>5.3313151966044581E-2</v>
      </c>
      <c r="AM12" s="18">
        <v>0.13042643811442023</v>
      </c>
      <c r="AN12" s="18">
        <v>0.11779833782805715</v>
      </c>
      <c r="AO12" s="18">
        <v>0.10156424324342628</v>
      </c>
      <c r="AP12" s="18">
        <v>0.1661098684042317</v>
      </c>
      <c r="AQ12" s="18">
        <v>0.13253010029416834</v>
      </c>
      <c r="AR12" s="18"/>
      <c r="AT12" s="16">
        <v>1.3507857387466229</v>
      </c>
      <c r="AU12" s="16">
        <v>0.85233870805837941</v>
      </c>
      <c r="AV12" s="16">
        <v>2.1515151515151514</v>
      </c>
      <c r="AW12" s="16">
        <v>1.7694707697332024</v>
      </c>
    </row>
    <row r="13" spans="1:54" s="17" customFormat="1" x14ac:dyDescent="0.25">
      <c r="A13" s="12">
        <v>37530</v>
      </c>
      <c r="B13" s="13">
        <f>[1]Datos!$B12</f>
        <v>22.1</v>
      </c>
      <c r="C13" s="13">
        <f>[1]Datos!$C12</f>
        <v>21.3</v>
      </c>
      <c r="D13" s="13">
        <f>[1]Datos!$D12</f>
        <v>9.9</v>
      </c>
      <c r="E13" s="13">
        <f>[1]Datos!$E12</f>
        <v>3467.9973</v>
      </c>
      <c r="F13" s="13">
        <f>[1]Datos!$F12</f>
        <v>15.768599999999999</v>
      </c>
      <c r="G13" s="13">
        <f>[1]Datos!$G12</f>
        <v>18573</v>
      </c>
      <c r="H13" s="14"/>
      <c r="I13" s="13">
        <f>[1]Datos!$H12</f>
        <v>19.175643720278323</v>
      </c>
      <c r="J13" s="13">
        <f>[1]Datos!$I12</f>
        <v>18.608920077197858</v>
      </c>
      <c r="K13" s="13">
        <f>[1]Datos!$J12</f>
        <v>9.949181632314227</v>
      </c>
      <c r="L13" s="13">
        <f>[1]Datos!$K12</f>
        <v>7354.0587041048357</v>
      </c>
      <c r="M13" s="13">
        <f>[1]Datos!$L12</f>
        <v>6885.4889304252465</v>
      </c>
      <c r="N13" s="13">
        <f>[1]Datos!$M12</f>
        <v>18.96782510813583</v>
      </c>
      <c r="O13" s="13">
        <f>[1]Datos!$N12</f>
        <v>23577.778859810653</v>
      </c>
      <c r="P13" s="15"/>
      <c r="Q13" s="16">
        <v>-0.11625643431101795</v>
      </c>
      <c r="R13" s="16">
        <v>-0.11008091584169677</v>
      </c>
      <c r="S13" s="16">
        <v>-0.10628897545223759</v>
      </c>
      <c r="T13" s="16">
        <v>1.4074931758581988E-2</v>
      </c>
      <c r="U13" s="16">
        <v>3.6660216065523166E-2</v>
      </c>
      <c r="V13" s="16">
        <v>1.2155935669433786</v>
      </c>
      <c r="W13" s="16">
        <v>1.0741144168455361</v>
      </c>
      <c r="X13" s="16">
        <v>0.24103463761196431</v>
      </c>
      <c r="Y13" s="17">
        <v>0.30093740742491959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-4.0332311947502641E-2</v>
      </c>
      <c r="AJ13" s="18">
        <v>-8.9741160660639085E-3</v>
      </c>
      <c r="AK13" s="18">
        <v>-5.2515589062883672E-3</v>
      </c>
      <c r="AL13" s="18">
        <v>-2.774539287639155E-3</v>
      </c>
      <c r="AM13" s="18">
        <v>-4.7244701506875098E-2</v>
      </c>
      <c r="AN13" s="18">
        <v>-4.6988452626686938E-2</v>
      </c>
      <c r="AO13" s="18">
        <v>-3.1751457629807356E-2</v>
      </c>
      <c r="AP13" s="18">
        <v>-7.340843615471393E-2</v>
      </c>
      <c r="AQ13" s="18">
        <v>-3.0641850829228767E-2</v>
      </c>
      <c r="AR13" s="18">
        <v>-2.4182764690915071E-2</v>
      </c>
      <c r="AT13" s="16">
        <v>1.3507857387466229</v>
      </c>
      <c r="AU13" s="16">
        <v>0.87684192014437434</v>
      </c>
      <c r="AV13" s="16">
        <v>2.1515151515151514</v>
      </c>
      <c r="AW13" s="16">
        <v>1.8469642834909925</v>
      </c>
    </row>
    <row r="14" spans="1:54" s="17" customFormat="1" x14ac:dyDescent="0.25">
      <c r="A14" s="12">
        <v>37561</v>
      </c>
      <c r="B14" s="13">
        <f>[1]Datos!$B13</f>
        <v>22.1</v>
      </c>
      <c r="C14" s="13">
        <f>[1]Datos!$C13</f>
        <v>21.3</v>
      </c>
      <c r="D14" s="13">
        <f>[1]Datos!$D13</f>
        <v>9.9</v>
      </c>
      <c r="E14" s="13">
        <f>[1]Datos!$E13</f>
        <v>3467.9973</v>
      </c>
      <c r="F14" s="13">
        <f>[1]Datos!$F13</f>
        <v>15.768599999999999</v>
      </c>
      <c r="G14" s="13">
        <f>[1]Datos!$G13</f>
        <v>18573</v>
      </c>
      <c r="H14" s="14"/>
      <c r="I14" s="13">
        <f>[1]Datos!$H13</f>
        <v>18.515114920968699</v>
      </c>
      <c r="J14" s="13">
        <f>[1]Datos!$I13</f>
        <v>17.773701208411797</v>
      </c>
      <c r="K14" s="13">
        <f>[1]Datos!$J13</f>
        <v>9.6961467903874183</v>
      </c>
      <c r="L14" s="13">
        <f>[1]Datos!$K13</f>
        <v>7028.2608429101201</v>
      </c>
      <c r="M14" s="13">
        <f>[1]Datos!$L13</f>
        <v>6244.1109033448529</v>
      </c>
      <c r="N14" s="13">
        <f>[1]Datos!$M13</f>
        <v>19.922851950868704</v>
      </c>
      <c r="O14" s="13">
        <f>[1]Datos!$N13</f>
        <v>23521.523430221649</v>
      </c>
      <c r="P14" s="15"/>
      <c r="Q14" s="16">
        <v>-0.14767740683897024</v>
      </c>
      <c r="R14" s="16">
        <v>-0.15127442228812216</v>
      </c>
      <c r="S14" s="16">
        <v>-0.15979135755734952</v>
      </c>
      <c r="T14" s="16">
        <v>-3.7401991539776525E-2</v>
      </c>
      <c r="U14" s="16">
        <v>9.7093802348893199E-3</v>
      </c>
      <c r="V14" s="16">
        <v>1.1172088149804988</v>
      </c>
      <c r="W14" s="16">
        <v>0.88044255126018611</v>
      </c>
      <c r="X14" s="16">
        <v>0.301059725971631</v>
      </c>
      <c r="Y14" s="17">
        <v>0.29775358271678476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J14" s="18">
        <v>-3.5554400334961378E-2</v>
      </c>
      <c r="AK14" s="18">
        <v>-4.6289047150153806E-2</v>
      </c>
      <c r="AL14" s="18">
        <v>-5.9865415817361378E-2</v>
      </c>
      <c r="AM14" s="18">
        <v>-5.0762445344239571E-2</v>
      </c>
      <c r="AN14" s="18">
        <v>-2.5997752602990309E-2</v>
      </c>
      <c r="AO14" s="18">
        <v>-4.4405595606874293E-2</v>
      </c>
      <c r="AP14" s="18">
        <v>-9.3375690372906384E-2</v>
      </c>
      <c r="AQ14" s="18">
        <v>4.8366972637579941E-2</v>
      </c>
      <c r="AR14" s="18">
        <v>-2.4473312013042481E-3</v>
      </c>
      <c r="AT14" s="16">
        <v>1.3507857387466229</v>
      </c>
      <c r="AU14" s="16">
        <v>0.78631761158486535</v>
      </c>
      <c r="AV14" s="16">
        <v>2.1515151515151514</v>
      </c>
      <c r="AW14" s="16">
        <v>1.8084866553391445</v>
      </c>
    </row>
    <row r="15" spans="1:54" s="17" customFormat="1" x14ac:dyDescent="0.25">
      <c r="A15" s="12">
        <v>37591</v>
      </c>
      <c r="B15" s="13">
        <f>[1]Datos!$B14</f>
        <v>22.1</v>
      </c>
      <c r="C15" s="13">
        <f>[1]Datos!$C14</f>
        <v>21.3</v>
      </c>
      <c r="D15" s="13">
        <f>[1]Datos!$D14</f>
        <v>9.9</v>
      </c>
      <c r="E15" s="13">
        <f>[1]Datos!$E14</f>
        <v>3467.9973</v>
      </c>
      <c r="F15" s="13">
        <f>[1]Datos!$F14</f>
        <v>15.768599999999999</v>
      </c>
      <c r="G15" s="13">
        <f>[1]Datos!$G14</f>
        <v>18573</v>
      </c>
      <c r="H15" s="14"/>
      <c r="I15" s="13">
        <f>[1]Datos!$H14</f>
        <v>19.059603713366524</v>
      </c>
      <c r="J15" s="13">
        <f>[1]Datos!$I14</f>
        <v>18.498929520428256</v>
      </c>
      <c r="K15" s="13">
        <f>[1]Datos!$J14</f>
        <v>10.641378998608683</v>
      </c>
      <c r="L15" s="13">
        <f>[1]Datos!$K14</f>
        <v>7702.6834728941194</v>
      </c>
      <c r="M15" s="13">
        <f>[1]Datos!$L14</f>
        <v>7009.8804303017987</v>
      </c>
      <c r="N15" s="13">
        <f>[1]Datos!$M14</f>
        <v>21.182200781752101</v>
      </c>
      <c r="O15" s="13">
        <f>[1]Datos!$N14</f>
        <v>24531.134243287855</v>
      </c>
      <c r="P15" s="15"/>
      <c r="Q15" s="16">
        <v>-0.12190246896388868</v>
      </c>
      <c r="R15" s="16">
        <v>-0.11564144571361135</v>
      </c>
      <c r="S15" s="16">
        <v>-0.107935320553183</v>
      </c>
      <c r="T15" s="16">
        <v>5.1740751828502463E-2</v>
      </c>
      <c r="U15" s="16">
        <v>0.10967528799448534</v>
      </c>
      <c r="V15" s="16">
        <v>1.3208307709707401</v>
      </c>
      <c r="W15" s="16">
        <v>1.1116456157334023</v>
      </c>
      <c r="X15" s="16">
        <v>0.38448589879924833</v>
      </c>
      <c r="Y15" s="17">
        <v>0.35466582690421311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J15" s="18">
        <v>3.0240824403691358E-2</v>
      </c>
      <c r="AK15" s="18">
        <v>4.1984096521016312E-2</v>
      </c>
      <c r="AL15" s="18">
        <v>6.1718047618994909E-2</v>
      </c>
      <c r="AM15" s="18">
        <v>9.2606407435718907E-2</v>
      </c>
      <c r="AN15" s="18">
        <v>9.9004634121890422E-2</v>
      </c>
      <c r="AO15" s="18">
        <v>9.6174715762326501E-2</v>
      </c>
      <c r="AP15" s="18">
        <v>0.122951410729498</v>
      </c>
      <c r="AQ15" s="18">
        <v>6.412170875961487E-2</v>
      </c>
      <c r="AR15" s="18">
        <v>4.3854430413734935E-2</v>
      </c>
      <c r="AT15" s="16">
        <v>1.3507857387466229</v>
      </c>
      <c r="AU15" s="16">
        <v>0.78454146034991423</v>
      </c>
      <c r="AV15" s="16">
        <v>2.1515151515151514</v>
      </c>
      <c r="AW15" s="16">
        <v>1.7146554938228522</v>
      </c>
    </row>
    <row r="16" spans="1:54" s="17" customFormat="1" x14ac:dyDescent="0.25">
      <c r="A16" s="20">
        <v>37622</v>
      </c>
      <c r="B16" s="21">
        <f>[1]Datos!$B15</f>
        <v>24.812903225806501</v>
      </c>
      <c r="C16" s="21">
        <f>[1]Datos!$C15</f>
        <v>23.919354838709701</v>
      </c>
      <c r="D16" s="21">
        <f>[1]Datos!$D15</f>
        <v>11.116129032258099</v>
      </c>
      <c r="E16" s="21">
        <f>[1]Datos!$E15</f>
        <v>3890.84789032258</v>
      </c>
      <c r="F16" s="21">
        <f>[1]Datos!$F15</f>
        <v>17.665974193548401</v>
      </c>
      <c r="G16" s="21">
        <f>[1]Datos!$G15</f>
        <v>20767.604090322598</v>
      </c>
      <c r="H16" s="22"/>
      <c r="I16" s="21">
        <f>[1]Datos!$H15</f>
        <v>22.9429999276004</v>
      </c>
      <c r="J16" s="21">
        <f>[1]Datos!$I15</f>
        <v>22.296484481307502</v>
      </c>
      <c r="K16" s="21">
        <f>[1]Datos!$J15</f>
        <v>12.391598474188026</v>
      </c>
      <c r="L16" s="21">
        <f>[1]Datos!$K15</f>
        <v>8990.9994200844067</v>
      </c>
      <c r="M16" s="21">
        <f>[1]Datos!$L15</f>
        <v>8408.8808103574302</v>
      </c>
      <c r="N16" s="21">
        <f>[1]Datos!$M15</f>
        <v>23.038793321975536</v>
      </c>
      <c r="O16" s="21">
        <f>[1]Datos!$N15</f>
        <v>28348.81722303003</v>
      </c>
      <c r="P16" s="15"/>
      <c r="Q16" s="16">
        <v>-5.9558491951668069E-2</v>
      </c>
      <c r="R16" s="16">
        <v>-5.1793295154880736E-2</v>
      </c>
      <c r="S16" s="16">
        <v>-4.2486196576493662E-2</v>
      </c>
      <c r="T16" s="16">
        <v>5.5467665714064696E-2</v>
      </c>
      <c r="U16" s="16">
        <v>0.14919717954215228</v>
      </c>
      <c r="V16" s="16">
        <v>1.4151892214107789</v>
      </c>
      <c r="W16" s="16">
        <v>1.2585258300645807</v>
      </c>
      <c r="X16" s="16">
        <v>0.34569218187452755</v>
      </c>
      <c r="Y16" s="17">
        <v>0.39892243756267676</v>
      </c>
      <c r="AA16" s="18">
        <v>0.12275580207269021</v>
      </c>
      <c r="AB16" s="18">
        <v>0.12297440557322425</v>
      </c>
      <c r="AC16" s="18">
        <v>0.12180779569892453</v>
      </c>
      <c r="AD16" s="18">
        <v>0.12126642771804041</v>
      </c>
      <c r="AE16" s="18">
        <v>0.1228413163897033</v>
      </c>
      <c r="AF16" s="18">
        <v>0.12192933089151503</v>
      </c>
      <c r="AG16" s="18">
        <v>0.12032610336671512</v>
      </c>
      <c r="AH16" s="18">
        <v>0.11816099124118784</v>
      </c>
      <c r="AJ16" s="18">
        <v>0.20247025227979187</v>
      </c>
      <c r="AK16" s="18">
        <v>0.20404993605022259</v>
      </c>
      <c r="AL16" s="18">
        <v>0.20411274419688019</v>
      </c>
      <c r="AM16" s="18">
        <v>0.12523971049862315</v>
      </c>
      <c r="AN16" s="18">
        <v>0.16283212560362736</v>
      </c>
      <c r="AO16" s="18">
        <v>0.16754382139651325</v>
      </c>
      <c r="AP16" s="18">
        <v>0.19996762451331085</v>
      </c>
      <c r="AQ16" s="18">
        <v>8.8934224435281095E-2</v>
      </c>
      <c r="AR16" s="18">
        <v>0.15469104511870557</v>
      </c>
      <c r="AT16" s="16">
        <v>1.3539788169420641</v>
      </c>
      <c r="AU16" s="16">
        <v>0.86752381324782968</v>
      </c>
      <c r="AV16" s="16">
        <v>2.1517701683110855</v>
      </c>
      <c r="AW16" s="16">
        <v>1.7754332652392693</v>
      </c>
    </row>
    <row r="17" spans="1:49" s="17" customFormat="1" x14ac:dyDescent="0.25">
      <c r="A17" s="20">
        <v>37653</v>
      </c>
      <c r="B17" s="21">
        <f>[1]Datos!$B16</f>
        <v>25.6</v>
      </c>
      <c r="C17" s="21">
        <f>[1]Datos!$C16</f>
        <v>24.7</v>
      </c>
      <c r="D17" s="21">
        <f>[1]Datos!$D16</f>
        <v>11.75</v>
      </c>
      <c r="E17" s="21">
        <f>[1]Datos!$E16</f>
        <v>4108.0062749999997</v>
      </c>
      <c r="F17" s="21">
        <f>[1]Datos!$F16</f>
        <v>18.714449999999999</v>
      </c>
      <c r="G17" s="21">
        <f>[1]Datos!$G16</f>
        <v>21060.616575</v>
      </c>
      <c r="H17" s="22"/>
      <c r="I17" s="21">
        <f>[1]Datos!$H16</f>
        <v>24.190034166250896</v>
      </c>
      <c r="J17" s="21">
        <f>[1]Datos!$I16</f>
        <v>23.620898523055267</v>
      </c>
      <c r="K17" s="21">
        <f>[1]Datos!$J16</f>
        <v>14.180554432056365</v>
      </c>
      <c r="L17" s="21">
        <f>[1]Datos!$K16</f>
        <v>10550.581607886108</v>
      </c>
      <c r="M17" s="21">
        <f>[1]Datos!$L16</f>
        <v>9192.1264770263042</v>
      </c>
      <c r="N17" s="21">
        <f>[1]Datos!$M16</f>
        <v>24.875600814750683</v>
      </c>
      <c r="O17" s="21">
        <f>[1]Datos!$N16</f>
        <v>30279.719640017433</v>
      </c>
      <c r="P17" s="15"/>
      <c r="Q17" s="16">
        <v>-3.7544199166649972E-2</v>
      </c>
      <c r="R17" s="16">
        <v>-2.5682020211888368E-2</v>
      </c>
      <c r="S17" s="16">
        <v>-6.3839304348091153E-3</v>
      </c>
      <c r="T17" s="16">
        <v>0.13749423239396963</v>
      </c>
      <c r="U17" s="16">
        <v>0.24731241919576386</v>
      </c>
      <c r="V17" s="16">
        <v>1.6850134157042018</v>
      </c>
      <c r="W17" s="16">
        <v>1.3387435077587635</v>
      </c>
      <c r="X17" s="16">
        <v>0.37283834312844188</v>
      </c>
      <c r="Y17" s="17">
        <v>0.47725109971714441</v>
      </c>
      <c r="AA17" s="18">
        <v>3.1721268850753992E-2</v>
      </c>
      <c r="AB17" s="18">
        <v>3.2636547538772653E-2</v>
      </c>
      <c r="AC17" s="18">
        <v>3.418451400329503E-2</v>
      </c>
      <c r="AD17" s="18">
        <v>4.668353755993615E-2</v>
      </c>
      <c r="AE17" s="18">
        <v>5.7022634939059902E-2</v>
      </c>
      <c r="AF17" s="18">
        <v>5.5812612263137051E-2</v>
      </c>
      <c r="AG17" s="18">
        <v>5.9350013475878205E-2</v>
      </c>
      <c r="AH17" s="18">
        <v>1.4109113569531262E-2</v>
      </c>
      <c r="AJ17" s="18">
        <v>5.5872280785717932E-2</v>
      </c>
      <c r="AK17" s="18">
        <v>6.1072812196246717E-2</v>
      </c>
      <c r="AL17" s="18">
        <v>7.3177585884517615E-2</v>
      </c>
      <c r="AM17" s="18">
        <v>0.12802743825473772</v>
      </c>
      <c r="AN17" s="18">
        <v>0.14726826988541131</v>
      </c>
      <c r="AO17" s="18">
        <v>0.17376767139607185</v>
      </c>
      <c r="AP17" s="18">
        <v>9.3312664159181047E-2</v>
      </c>
      <c r="AQ17" s="18">
        <v>8.0719897820523911E-2</v>
      </c>
      <c r="AR17" s="18">
        <v>7.0891253888154537E-2</v>
      </c>
      <c r="AT17" s="16">
        <v>1.3198357418999758</v>
      </c>
      <c r="AU17" s="16">
        <v>0.86146939042779636</v>
      </c>
      <c r="AV17" s="16">
        <v>2.1021276595744682</v>
      </c>
      <c r="AW17" s="16">
        <v>1.6420431184786064</v>
      </c>
    </row>
    <row r="18" spans="1:49" s="17" customFormat="1" x14ac:dyDescent="0.25">
      <c r="A18" s="20">
        <v>37681</v>
      </c>
      <c r="B18" s="21">
        <f>[1]Datos!$B17</f>
        <v>27.4</v>
      </c>
      <c r="C18" s="21">
        <f>[1]Datos!$C17</f>
        <v>26.5</v>
      </c>
      <c r="D18" s="21">
        <f>[1]Datos!$D17</f>
        <v>13.4</v>
      </c>
      <c r="E18" s="21">
        <f>[1]Datos!$E17</f>
        <v>4671.9951000000001</v>
      </c>
      <c r="F18" s="21">
        <f>[1]Datos!$F17</f>
        <v>21.315899999999999</v>
      </c>
      <c r="G18" s="21">
        <f>[1]Datos!$G17</f>
        <v>21279.996299999999</v>
      </c>
      <c r="H18" s="22"/>
      <c r="I18" s="21">
        <f>[1]Datos!$H17</f>
        <v>24.376798690062564</v>
      </c>
      <c r="J18" s="21">
        <f>[1]Datos!$I17</f>
        <v>23.627307918623295</v>
      </c>
      <c r="K18" s="21">
        <f>[1]Datos!$J17</f>
        <v>14.076764494415537</v>
      </c>
      <c r="L18" s="21">
        <f>[1]Datos!$K17</f>
        <v>10264.436467829813</v>
      </c>
      <c r="M18" s="21">
        <f>[1]Datos!$L17</f>
        <v>8706.6660975411505</v>
      </c>
      <c r="N18" s="21">
        <f>[1]Datos!$M17</f>
        <v>23.602434861032737</v>
      </c>
      <c r="O18" s="21">
        <f>[1]Datos!$N17</f>
        <v>28580.213874767145</v>
      </c>
      <c r="P18" s="15"/>
      <c r="Q18" s="16">
        <v>-9.3639494930312539E-2</v>
      </c>
      <c r="R18" s="16">
        <v>-9.1618484387048893E-2</v>
      </c>
      <c r="S18" s="16">
        <v>-9.1580170385152648E-2</v>
      </c>
      <c r="T18" s="16">
        <v>-5.2192313217021113E-2</v>
      </c>
      <c r="U18" s="16">
        <v>8.707219009215339E-2</v>
      </c>
      <c r="V18" s="16">
        <v>1.2967227895420472</v>
      </c>
      <c r="W18" s="16">
        <v>0.94758053475628246</v>
      </c>
      <c r="X18" s="16">
        <v>0.14248016438338373</v>
      </c>
      <c r="Y18" s="17">
        <v>0.37818876530725887</v>
      </c>
      <c r="AA18" s="18">
        <v>7.0312499999999778E-2</v>
      </c>
      <c r="AB18" s="18">
        <v>7.2874493927125528E-2</v>
      </c>
      <c r="AC18" s="18">
        <v>7.7441077441077422E-2</v>
      </c>
      <c r="AD18" s="18">
        <v>0.11242603550295849</v>
      </c>
      <c r="AE18" s="18">
        <v>0.14042553191489371</v>
      </c>
      <c r="AF18" s="18">
        <v>0.13729015664660849</v>
      </c>
      <c r="AG18" s="18">
        <v>0.13900755833059475</v>
      </c>
      <c r="AH18" s="18">
        <v>1.0416586058568322E-2</v>
      </c>
      <c r="AJ18" s="18">
        <v>7.9309379635310595E-3</v>
      </c>
      <c r="AK18" s="18">
        <v>2.6826875138397099E-4</v>
      </c>
      <c r="AL18" s="18">
        <v>-1.4942622237004377E-2</v>
      </c>
      <c r="AM18" s="18">
        <v>-7.3080181507205411E-2</v>
      </c>
      <c r="AN18" s="18">
        <v>-6.0831099436369218E-3</v>
      </c>
      <c r="AO18" s="18">
        <v>-2.7177962756269047E-2</v>
      </c>
      <c r="AP18" s="18">
        <v>-5.2925571313514608E-2</v>
      </c>
      <c r="AQ18" s="18">
        <v>-5.2114512252003586E-2</v>
      </c>
      <c r="AR18" s="18">
        <v>-5.7340497189224959E-2</v>
      </c>
      <c r="AT18" s="16">
        <v>1.2432034303032009</v>
      </c>
      <c r="AU18" s="16">
        <v>0.8952524220768513</v>
      </c>
      <c r="AV18" s="16">
        <v>1.9776119402985075</v>
      </c>
      <c r="AW18" s="16">
        <v>1.6525361866449186</v>
      </c>
    </row>
    <row r="19" spans="1:49" s="17" customFormat="1" x14ac:dyDescent="0.25">
      <c r="A19" s="20">
        <v>37712</v>
      </c>
      <c r="B19" s="21">
        <f>[1]Datos!$B18</f>
        <v>25.4</v>
      </c>
      <c r="C19" s="21">
        <f>[1]Datos!$C18</f>
        <v>24.5</v>
      </c>
      <c r="D19" s="21">
        <f>[1]Datos!$D18</f>
        <v>13.4</v>
      </c>
      <c r="E19" s="21">
        <f>[1]Datos!$E18</f>
        <v>4671.9951000000001</v>
      </c>
      <c r="F19" s="21">
        <f>[1]Datos!$F18</f>
        <v>21.315899999999999</v>
      </c>
      <c r="G19" s="21">
        <f>[1]Datos!$G18</f>
        <v>21279.996299999999</v>
      </c>
      <c r="H19" s="22"/>
      <c r="I19" s="21">
        <f>[1]Datos!$H18</f>
        <v>23.51295905716243</v>
      </c>
      <c r="J19" s="21">
        <f>[1]Datos!$I18</f>
        <v>22.651667232121834</v>
      </c>
      <c r="K19" s="21">
        <f>[1]Datos!$J18</f>
        <v>11.937595020467366</v>
      </c>
      <c r="L19" s="21">
        <f>[1]Datos!$K18</f>
        <v>7695.9886357741289</v>
      </c>
      <c r="M19" s="21">
        <f>[1]Datos!$L18</f>
        <v>6707.4543636704775</v>
      </c>
      <c r="N19" s="21">
        <f>[1]Datos!$M18</f>
        <v>21.102924615003701</v>
      </c>
      <c r="O19" s="21">
        <f>[1]Datos!$N18</f>
        <v>26338.033753198859</v>
      </c>
      <c r="P19" s="15"/>
      <c r="Q19" s="16">
        <v>-5.8277511687237826E-2</v>
      </c>
      <c r="R19" s="16">
        <v>-5.9573370155183603E-2</v>
      </c>
      <c r="S19" s="16">
        <v>-6.4932529762813385E-2</v>
      </c>
      <c r="T19" s="16">
        <v>-0.14252234257353125</v>
      </c>
      <c r="U19" s="16">
        <v>-8.0694198022506769E-2</v>
      </c>
      <c r="V19" s="16">
        <v>0.7210084148961442</v>
      </c>
      <c r="W19" s="16">
        <v>0.49944886303941094</v>
      </c>
      <c r="X19" s="16">
        <v>1.9448530523862528E-2</v>
      </c>
      <c r="Y19" s="17">
        <v>0.26785811010053062</v>
      </c>
      <c r="AA19" s="18">
        <v>-7.2992700729927029E-2</v>
      </c>
      <c r="AB19" s="18">
        <v>-7.547169811320753E-2</v>
      </c>
      <c r="AC19" s="18">
        <v>-8.333333333333337E-2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J19" s="18">
        <v>-3.6825175336181126E-2</v>
      </c>
      <c r="AK19" s="18">
        <v>-4.2856971222201334E-2</v>
      </c>
      <c r="AL19" s="18">
        <v>-5.6443779508679848E-2</v>
      </c>
      <c r="AM19" s="18">
        <v>-9.5304174692975585E-2</v>
      </c>
      <c r="AN19" s="18">
        <v>-0.15432865419953223</v>
      </c>
      <c r="AO19" s="18">
        <v>-0.2506677676850575</v>
      </c>
      <c r="AP19" s="18">
        <v>-0.23009660638909102</v>
      </c>
      <c r="AQ19" s="18">
        <v>-0.10768820124410949</v>
      </c>
      <c r="AR19" s="18">
        <v>-8.0054821214661898E-2</v>
      </c>
      <c r="AT19" s="16">
        <v>1.1493767563180537</v>
      </c>
      <c r="AU19" s="16">
        <v>0.94666572036623275</v>
      </c>
      <c r="AV19" s="16">
        <v>1.8283582089552239</v>
      </c>
      <c r="AW19" s="16">
        <v>1.870364295426215</v>
      </c>
    </row>
    <row r="20" spans="1:49" s="17" customFormat="1" x14ac:dyDescent="0.25">
      <c r="A20" s="20">
        <v>37742</v>
      </c>
      <c r="B20" s="21">
        <f>[1]Datos!$B19</f>
        <v>24.4</v>
      </c>
      <c r="C20" s="21">
        <f>[1]Datos!$C19</f>
        <v>23.5</v>
      </c>
      <c r="D20" s="21">
        <f>[1]Datos!$D19</f>
        <v>13.4</v>
      </c>
      <c r="E20" s="21">
        <f>[1]Datos!$E19</f>
        <v>4671.9951000000001</v>
      </c>
      <c r="F20" s="21">
        <f>[1]Datos!$F19</f>
        <v>21.315899999999999</v>
      </c>
      <c r="G20" s="21">
        <f>[1]Datos!$G19</f>
        <v>21279.996299999999</v>
      </c>
      <c r="H20" s="22"/>
      <c r="I20" s="21">
        <f>[1]Datos!$H19</f>
        <v>23.705010569585394</v>
      </c>
      <c r="J20" s="21">
        <f>[1]Datos!$I19</f>
        <v>22.899371225506655</v>
      </c>
      <c r="K20" s="21">
        <f>[1]Datos!$J19</f>
        <v>11.702029771240786</v>
      </c>
      <c r="L20" s="21">
        <f>[1]Datos!$K19</f>
        <v>7835.2542618915641</v>
      </c>
      <c r="M20" s="21">
        <f>[1]Datos!$L19</f>
        <v>7000.4606201524093</v>
      </c>
      <c r="N20" s="21">
        <f>[1]Datos!$M19</f>
        <v>22.003790146392419</v>
      </c>
      <c r="O20" s="21">
        <f>[1]Datos!$N19</f>
        <v>27354.266635833312</v>
      </c>
      <c r="P20" s="15"/>
      <c r="Q20" s="16">
        <v>-1.2795504492275511E-2</v>
      </c>
      <c r="R20" s="16">
        <v>-9.8687556692520495E-3</v>
      </c>
      <c r="S20" s="16">
        <v>-6.5798474038216703E-3</v>
      </c>
      <c r="T20" s="16">
        <v>-0.16483295941885545</v>
      </c>
      <c r="U20" s="16">
        <v>-9.9435689843115682E-2</v>
      </c>
      <c r="V20" s="16">
        <v>0.75216776944049868</v>
      </c>
      <c r="W20" s="16">
        <v>0.56506580855914779</v>
      </c>
      <c r="X20" s="16">
        <v>6.3515729109201224E-2</v>
      </c>
      <c r="Y20" s="17">
        <v>0.31782828721294876</v>
      </c>
      <c r="AA20" s="18">
        <v>-3.9370078740157521E-2</v>
      </c>
      <c r="AB20" s="18">
        <v>-4.081632653061229E-2</v>
      </c>
      <c r="AC20" s="18">
        <v>-4.5454545454545414E-2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J20" s="18">
        <v>7.0250934391922204E-3</v>
      </c>
      <c r="AK20" s="18">
        <v>9.8796588849248135E-3</v>
      </c>
      <c r="AL20" s="18">
        <v>1.4113656284074905E-2</v>
      </c>
      <c r="AM20" s="18">
        <v>-2.6018889999168793E-2</v>
      </c>
      <c r="AN20" s="18">
        <v>-2.0386569714119673E-2</v>
      </c>
      <c r="AO20" s="18">
        <v>1.8105288896123728E-2</v>
      </c>
      <c r="AP20" s="18">
        <v>4.3760709109299079E-2</v>
      </c>
      <c r="AQ20" s="18">
        <v>4.3226506553198929E-2</v>
      </c>
      <c r="AR20" s="18">
        <v>3.9413067372701338E-2</v>
      </c>
      <c r="AT20" s="16">
        <v>1.1024634193254801</v>
      </c>
      <c r="AU20" s="16">
        <v>0.92024754828297861</v>
      </c>
      <c r="AV20" s="16">
        <v>1.7537313432835819</v>
      </c>
      <c r="AW20" s="16">
        <v>1.9281512464609112</v>
      </c>
    </row>
    <row r="21" spans="1:49" s="17" customFormat="1" x14ac:dyDescent="0.25">
      <c r="A21" s="20">
        <v>37773</v>
      </c>
      <c r="B21" s="21">
        <f>[1]Datos!$B20</f>
        <v>24.4</v>
      </c>
      <c r="C21" s="21">
        <f>[1]Datos!$C20</f>
        <v>23.5</v>
      </c>
      <c r="D21" s="21">
        <f>[1]Datos!$D20</f>
        <v>13.4</v>
      </c>
      <c r="E21" s="21">
        <f>[1]Datos!$E20</f>
        <v>4671.9951000000001</v>
      </c>
      <c r="F21" s="21">
        <f>[1]Datos!$F20</f>
        <v>21.315899999999999</v>
      </c>
      <c r="G21" s="21">
        <f>[1]Datos!$G20</f>
        <v>21279.996299999999</v>
      </c>
      <c r="H21" s="22"/>
      <c r="I21" s="21">
        <f>[1]Datos!$H20</f>
        <v>23.203660423576551</v>
      </c>
      <c r="J21" s="21">
        <f>[1]Datos!$I20</f>
        <v>22.44073030796341</v>
      </c>
      <c r="K21" s="21">
        <f>[1]Datos!$J20</f>
        <v>11.387202477588131</v>
      </c>
      <c r="L21" s="21">
        <f>[1]Datos!$K20</f>
        <v>7316.7089380676716</v>
      </c>
      <c r="M21" s="21">
        <f>[1]Datos!$L20</f>
        <v>6524.8921938618341</v>
      </c>
      <c r="N21" s="21">
        <f>[1]Datos!$M20</f>
        <v>21.063966802725457</v>
      </c>
      <c r="O21" s="21">
        <f>[1]Datos!$N20</f>
        <v>26324.838486563789</v>
      </c>
      <c r="P21" s="15"/>
      <c r="Q21" s="16">
        <v>-3.4257044593749675E-2</v>
      </c>
      <c r="R21" s="16">
        <v>-3.0248269383716275E-2</v>
      </c>
      <c r="S21" s="16">
        <v>-2.5971396804082225E-2</v>
      </c>
      <c r="T21" s="16">
        <v>-0.1975098881089693</v>
      </c>
      <c r="U21" s="16">
        <v>-0.12390329629027175</v>
      </c>
      <c r="V21" s="16">
        <v>0.63613916173004781</v>
      </c>
      <c r="W21" s="16">
        <v>0.45866905986401085</v>
      </c>
      <c r="X21" s="16">
        <v>1.7449698444612416E-2</v>
      </c>
      <c r="Y21" s="17">
        <v>0.26738581838994002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J21" s="18">
        <v>-2.1739710666974221E-2</v>
      </c>
      <c r="AK21" s="18">
        <v>-2.0582638747289717E-2</v>
      </c>
      <c r="AL21" s="18">
        <v>-1.9519987942244854E-2</v>
      </c>
      <c r="AM21" s="18">
        <v>-3.9126219190086631E-2</v>
      </c>
      <c r="AN21" s="18">
        <v>-2.7169193994478591E-2</v>
      </c>
      <c r="AO21" s="18">
        <v>-6.6220033112183718E-2</v>
      </c>
      <c r="AP21" s="18">
        <v>-6.7982284267707249E-2</v>
      </c>
      <c r="AQ21" s="18">
        <v>-4.3314856004220803E-2</v>
      </c>
      <c r="AR21" s="18">
        <v>-3.8276966212106744E-2</v>
      </c>
      <c r="AT21" s="16">
        <v>1.1024634193254801</v>
      </c>
      <c r="AU21" s="16">
        <v>0.94313613303124022</v>
      </c>
      <c r="AV21" s="16">
        <v>1.7537313432835819</v>
      </c>
      <c r="AW21" s="16">
        <v>1.9412058029483819</v>
      </c>
    </row>
    <row r="22" spans="1:49" s="17" customFormat="1" x14ac:dyDescent="0.25">
      <c r="A22" s="20">
        <v>37803</v>
      </c>
      <c r="B22" s="21">
        <f>[1]Datos!$B21</f>
        <v>24.4</v>
      </c>
      <c r="C22" s="21">
        <f>[1]Datos!$C21</f>
        <v>23.5</v>
      </c>
      <c r="D22" s="21">
        <f>[1]Datos!$D21</f>
        <v>13.4</v>
      </c>
      <c r="E22" s="21">
        <f>[1]Datos!$E21</f>
        <v>5614.9650774193597</v>
      </c>
      <c r="F22" s="21">
        <f>[1]Datos!$F21</f>
        <v>21.315899999999999</v>
      </c>
      <c r="G22" s="21">
        <f>[1]Datos!$G21</f>
        <v>21279.996299999999</v>
      </c>
      <c r="H22" s="22"/>
      <c r="I22" s="21">
        <f>[1]Datos!$H21</f>
        <v>23.724669527508993</v>
      </c>
      <c r="J22" s="21">
        <f>[1]Datos!$I21</f>
        <v>22.960654321537966</v>
      </c>
      <c r="K22" s="21">
        <f>[1]Datos!$J21</f>
        <v>11.539282436292931</v>
      </c>
      <c r="L22" s="21">
        <f>[1]Datos!$K21</f>
        <v>7624.8893337098725</v>
      </c>
      <c r="M22" s="21">
        <f>[1]Datos!$L21</f>
        <v>7318.0605381037321</v>
      </c>
      <c r="N22" s="21">
        <f>[1]Datos!$M21</f>
        <v>20.979104832968041</v>
      </c>
      <c r="O22" s="21">
        <f>[1]Datos!$N21</f>
        <v>25909.929357507717</v>
      </c>
      <c r="P22" s="15"/>
      <c r="Q22" s="16">
        <v>-1.1889562635212125E-2</v>
      </c>
      <c r="R22" s="16">
        <v>-7.0725275017651246E-3</v>
      </c>
      <c r="S22" s="16">
        <v>-2.5950801257035305E-4</v>
      </c>
      <c r="T22" s="16">
        <v>-0.17258001899657394</v>
      </c>
      <c r="U22" s="16">
        <v>-0.11202419484522941</v>
      </c>
      <c r="V22" s="16">
        <v>0.41883793293705396</v>
      </c>
      <c r="W22" s="16">
        <v>0.36161743364597521</v>
      </c>
      <c r="X22" s="16">
        <v>1.320931032372985E-2</v>
      </c>
      <c r="Y22" s="17">
        <v>0.24695212953493217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0.20183453904293591</v>
      </c>
      <c r="AG22" s="18">
        <v>0</v>
      </c>
      <c r="AH22" s="18">
        <v>0</v>
      </c>
      <c r="AJ22" s="18">
        <v>2.3160906153468552E-2</v>
      </c>
      <c r="AK22" s="18">
        <v>2.389863420735816E-2</v>
      </c>
      <c r="AL22" s="18">
        <v>2.6397467905098226E-2</v>
      </c>
      <c r="AM22" s="18">
        <v>3.1065640240288239E-2</v>
      </c>
      <c r="AN22" s="18">
        <v>1.3559121264515417E-2</v>
      </c>
      <c r="AO22" s="18">
        <v>4.2214790155719273E-2</v>
      </c>
      <c r="AP22" s="18">
        <v>0.12187123573547121</v>
      </c>
      <c r="AQ22" s="18">
        <v>-4.1676636470232564E-3</v>
      </c>
      <c r="AR22" s="18">
        <v>-1.6122705934145998E-2</v>
      </c>
      <c r="AT22" s="16">
        <v>1.1024634193254801</v>
      </c>
      <c r="AU22" s="16">
        <v>0.97208385738736214</v>
      </c>
      <c r="AV22" s="16">
        <v>1.7537313432835819</v>
      </c>
      <c r="AW22" s="16">
        <v>1.9610084193949349</v>
      </c>
    </row>
    <row r="23" spans="1:49" s="17" customFormat="1" x14ac:dyDescent="0.25">
      <c r="A23" s="20">
        <v>37834</v>
      </c>
      <c r="B23" s="21">
        <f>[1]Datos!$B22</f>
        <v>24.580645161290299</v>
      </c>
      <c r="C23" s="21">
        <f>[1]Datos!$C22</f>
        <v>23.706451612903201</v>
      </c>
      <c r="D23" s="21">
        <f>[1]Datos!$D22</f>
        <v>13.580645161290301</v>
      </c>
      <c r="E23" s="21">
        <f>[1]Datos!$E22</f>
        <v>6063.9984000000004</v>
      </c>
      <c r="F23" s="21">
        <f>[1]Datos!$F22</f>
        <v>21.631732258064499</v>
      </c>
      <c r="G23" s="21">
        <f>[1]Datos!$G22</f>
        <v>21596.5871903226</v>
      </c>
      <c r="H23" s="22"/>
      <c r="I23" s="21">
        <f>[1]Datos!$H22</f>
        <v>25.101751019071415</v>
      </c>
      <c r="J23" s="21">
        <f>[1]Datos!$I22</f>
        <v>24.233418980772949</v>
      </c>
      <c r="K23" s="21">
        <f>[1]Datos!$J22</f>
        <v>12.345631845510574</v>
      </c>
      <c r="L23" s="21">
        <f>[1]Datos!$K22</f>
        <v>7802.1688569119679</v>
      </c>
      <c r="M23" s="21">
        <f>[1]Datos!$L22</f>
        <v>7473.1788407639706</v>
      </c>
      <c r="N23" s="21">
        <f>[1]Datos!$M22</f>
        <v>22.000753386407609</v>
      </c>
      <c r="O23" s="21">
        <f>[1]Datos!$N22</f>
        <v>27074.102674055066</v>
      </c>
      <c r="P23" s="15"/>
      <c r="Q23" s="16">
        <v>3.9510830880937542E-2</v>
      </c>
      <c r="R23" s="16">
        <v>4.0495598630264862E-2</v>
      </c>
      <c r="S23" s="16">
        <v>4.3422744451377726E-2</v>
      </c>
      <c r="T23" s="16">
        <v>-0.13046168085509247</v>
      </c>
      <c r="U23" s="16">
        <v>-6.1717196864157775E-2</v>
      </c>
      <c r="V23" s="16">
        <v>0.34433782822094128</v>
      </c>
      <c r="W23" s="16">
        <v>0.28752772583835573</v>
      </c>
      <c r="X23" s="16">
        <v>4.7743162667627459E-2</v>
      </c>
      <c r="Y23" s="17">
        <v>0.28434351790800982</v>
      </c>
      <c r="AA23" s="18">
        <v>7.4034902168165218E-3</v>
      </c>
      <c r="AB23" s="18">
        <v>8.7851750171585863E-3</v>
      </c>
      <c r="AC23" s="18">
        <v>9.8310291858678678E-3</v>
      </c>
      <c r="AD23" s="18">
        <v>1.4641958361931051E-2</v>
      </c>
      <c r="AE23" s="18">
        <v>1.3480982185844814E-2</v>
      </c>
      <c r="AF23" s="18">
        <v>7.9970813066396085E-2</v>
      </c>
      <c r="AG23" s="18">
        <v>1.481674515570619E-2</v>
      </c>
      <c r="AH23" s="18">
        <v>1.4877394049292114E-2</v>
      </c>
      <c r="AJ23" s="18">
        <v>5.9807486641328289E-2</v>
      </c>
      <c r="AK23" s="18">
        <v>5.7112995300551361E-2</v>
      </c>
      <c r="AL23" s="18">
        <v>5.3954173458172106E-2</v>
      </c>
      <c r="AM23" s="18">
        <v>6.6290497285292682E-2</v>
      </c>
      <c r="AN23" s="18">
        <v>7.0898296293621987E-2</v>
      </c>
      <c r="AO23" s="18">
        <v>2.3263886365302966E-2</v>
      </c>
      <c r="AP23" s="18">
        <v>2.1206346628424022E-2</v>
      </c>
      <c r="AQ23" s="18">
        <v>4.940538471540834E-2</v>
      </c>
      <c r="AR23" s="18">
        <v>4.5309736954153301E-2</v>
      </c>
      <c r="AT23" s="16">
        <v>1.0959109205905244</v>
      </c>
      <c r="AU23" s="16">
        <v>0.97629748557329454</v>
      </c>
      <c r="AV23" s="16">
        <v>1.7456057007125891</v>
      </c>
      <c r="AW23" s="16">
        <v>1.9357650406307083</v>
      </c>
    </row>
    <row r="24" spans="1:49" s="17" customFormat="1" x14ac:dyDescent="0.25">
      <c r="A24" s="20">
        <v>37865</v>
      </c>
      <c r="B24" s="21">
        <f>[1]Datos!$B23</f>
        <v>25.8</v>
      </c>
      <c r="C24" s="21">
        <f>[1]Datos!$C23</f>
        <v>25.1</v>
      </c>
      <c r="D24" s="21">
        <f>[1]Datos!$D23</f>
        <v>14.8</v>
      </c>
      <c r="E24" s="21">
        <f>[1]Datos!$E23</f>
        <v>6063.9984000000004</v>
      </c>
      <c r="F24" s="21">
        <f>[1]Datos!$F23</f>
        <v>23.7636</v>
      </c>
      <c r="G24" s="21">
        <f>[1]Datos!$G23</f>
        <v>23733.575700000001</v>
      </c>
      <c r="H24" s="22"/>
      <c r="I24" s="21">
        <f>[1]Datos!$H23</f>
        <v>24.168986063248063</v>
      </c>
      <c r="J24" s="21">
        <f>[1]Datos!$I23</f>
        <v>23.191124152495956</v>
      </c>
      <c r="K24" s="21">
        <f>[1]Datos!$J23</f>
        <v>11.778822876714804</v>
      </c>
      <c r="L24" s="21">
        <f>[1]Datos!$K23</f>
        <v>7224.3459969116493</v>
      </c>
      <c r="M24" s="21">
        <f>[1]Datos!$L23</f>
        <v>6789.6159671574887</v>
      </c>
      <c r="N24" s="21">
        <f>[1]Datos!$M23</f>
        <v>21.656653073217164</v>
      </c>
      <c r="O24" s="21">
        <f>[1]Datos!$N23</f>
        <v>27570.119748370911</v>
      </c>
      <c r="P24" s="15"/>
      <c r="Q24" s="16">
        <v>-4.8046887243740954E-2</v>
      </c>
      <c r="R24" s="16">
        <v>-6.1321813638500755E-2</v>
      </c>
      <c r="S24" s="16">
        <v>-7.9316094452130059E-2</v>
      </c>
      <c r="T24" s="16">
        <v>-0.24771143688532093</v>
      </c>
      <c r="U24" s="16">
        <v>-0.17927217244384008</v>
      </c>
      <c r="V24" s="16">
        <v>0.24454869646504873</v>
      </c>
      <c r="W24" s="16">
        <v>0.16947936014230724</v>
      </c>
      <c r="X24" s="16">
        <v>-6.1470470124116217E-2</v>
      </c>
      <c r="Y24" s="17">
        <v>0.18856193275999522</v>
      </c>
      <c r="AA24" s="18">
        <v>4.9606299212598293E-2</v>
      </c>
      <c r="AB24" s="18">
        <v>5.8783507960266768E-2</v>
      </c>
      <c r="AC24" s="18">
        <v>6.5713416489199927E-2</v>
      </c>
      <c r="AD24" s="18">
        <v>9.740698985343843E-2</v>
      </c>
      <c r="AE24" s="18">
        <v>8.978622327790986E-2</v>
      </c>
      <c r="AF24" s="18">
        <v>0</v>
      </c>
      <c r="AG24" s="18">
        <v>9.8552798107081951E-2</v>
      </c>
      <c r="AH24" s="18">
        <v>9.8950287415550786E-2</v>
      </c>
      <c r="AJ24" s="18">
        <v>-3.8801757498519884E-2</v>
      </c>
      <c r="AK24" s="18">
        <v>-4.4823462674952186E-2</v>
      </c>
      <c r="AL24" s="18">
        <v>-5.9647495987890653E-2</v>
      </c>
      <c r="AM24" s="18">
        <v>-5.0568894582242452E-2</v>
      </c>
      <c r="AN24" s="18">
        <v>-4.6750215881320334E-2</v>
      </c>
      <c r="AO24" s="18">
        <v>-7.4229207615135406E-2</v>
      </c>
      <c r="AP24" s="18">
        <v>-9.1686076600162481E-2</v>
      </c>
      <c r="AQ24" s="18">
        <v>-1.5957080047922845E-2</v>
      </c>
      <c r="AR24" s="18">
        <v>1.6994643103989793E-2</v>
      </c>
      <c r="AT24" s="16">
        <v>1.0562372704472387</v>
      </c>
      <c r="AU24" s="16">
        <v>0.93295095834263342</v>
      </c>
      <c r="AV24" s="16">
        <v>1.6959459459459461</v>
      </c>
      <c r="AW24" s="16">
        <v>1.9396776997898801</v>
      </c>
    </row>
    <row r="25" spans="1:49" s="17" customFormat="1" x14ac:dyDescent="0.25">
      <c r="A25" s="20">
        <v>37895</v>
      </c>
      <c r="B25" s="21">
        <f>[1]Datos!$B24</f>
        <v>25.8</v>
      </c>
      <c r="C25" s="21">
        <f>[1]Datos!$C24</f>
        <v>25.1</v>
      </c>
      <c r="D25" s="21">
        <f>[1]Datos!$D24</f>
        <v>14.8</v>
      </c>
      <c r="E25" s="21">
        <f>[1]Datos!$E24</f>
        <v>6063.9984000000004</v>
      </c>
      <c r="F25" s="21">
        <f>[1]Datos!$F24</f>
        <v>23.7636</v>
      </c>
      <c r="G25" s="21">
        <f>[1]Datos!$G24</f>
        <v>23733.575700000001</v>
      </c>
      <c r="H25" s="22"/>
      <c r="I25" s="21">
        <f>[1]Datos!$H24</f>
        <v>24.400603985340169</v>
      </c>
      <c r="J25" s="21">
        <f>[1]Datos!$I24</f>
        <v>23.493622210444205</v>
      </c>
      <c r="K25" s="21">
        <f>[1]Datos!$J24</f>
        <v>12.869654047653151</v>
      </c>
      <c r="L25" s="21">
        <f>[1]Datos!$K24</f>
        <v>7729.724052507725</v>
      </c>
      <c r="M25" s="21">
        <f>[1]Datos!$L24</f>
        <v>7268.5639967657944</v>
      </c>
      <c r="N25" s="21">
        <f>[1]Datos!$M24</f>
        <v>23.10846512402841</v>
      </c>
      <c r="O25" s="21">
        <f>[1]Datos!$N24</f>
        <v>28428.33805649545</v>
      </c>
      <c r="P25" s="15"/>
      <c r="Q25" s="16">
        <v>-3.8668410243796636E-2</v>
      </c>
      <c r="R25" s="16">
        <v>-4.872323200112616E-2</v>
      </c>
      <c r="S25" s="16">
        <v>-5.9481852702190974E-2</v>
      </c>
      <c r="T25" s="16">
        <v>-0.19818880198855537</v>
      </c>
      <c r="U25" s="16">
        <v>-0.10213237607018255</v>
      </c>
      <c r="V25" s="16">
        <v>0.33178559047694667</v>
      </c>
      <c r="W25" s="16">
        <v>0.25215233946542459</v>
      </c>
      <c r="X25" s="16">
        <v>2.3171388993221687E-3</v>
      </c>
      <c r="Y25" s="17">
        <v>0.22639602056503327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J25" s="18">
        <v>9.8518266018272627E-3</v>
      </c>
      <c r="AK25" s="18">
        <v>1.3421619699302001E-2</v>
      </c>
      <c r="AL25" s="18">
        <v>2.1542943925077385E-2</v>
      </c>
      <c r="AM25" s="18">
        <v>6.5829307163368878E-2</v>
      </c>
      <c r="AN25" s="18">
        <v>9.3989497837977387E-2</v>
      </c>
      <c r="AO25" s="18">
        <v>7.0095203393552241E-2</v>
      </c>
      <c r="AP25" s="18">
        <v>7.0692123470274204E-2</v>
      </c>
      <c r="AQ25" s="18">
        <v>6.7965478967799697E-2</v>
      </c>
      <c r="AR25" s="18">
        <v>3.1831818571862236E-2</v>
      </c>
      <c r="AT25" s="16">
        <v>1.0562372704472387</v>
      </c>
      <c r="AU25" s="16">
        <v>0.8923972612337514</v>
      </c>
      <c r="AV25" s="16">
        <v>1.6959459459459461</v>
      </c>
      <c r="AW25" s="16">
        <v>1.7968283243124916</v>
      </c>
    </row>
    <row r="26" spans="1:49" s="17" customFormat="1" x14ac:dyDescent="0.25">
      <c r="A26" s="20">
        <v>37926</v>
      </c>
      <c r="B26" s="21">
        <f>[1]Datos!$B25</f>
        <v>25.8</v>
      </c>
      <c r="C26" s="21">
        <f>[1]Datos!$C25</f>
        <v>25.1</v>
      </c>
      <c r="D26" s="21">
        <f>[1]Datos!$D25</f>
        <v>14.8</v>
      </c>
      <c r="E26" s="21">
        <f>[1]Datos!$E25</f>
        <v>6063.9984000000004</v>
      </c>
      <c r="F26" s="21">
        <f>[1]Datos!$F25</f>
        <v>23.7636</v>
      </c>
      <c r="G26" s="21">
        <f>[1]Datos!$G25</f>
        <v>23733.575700000001</v>
      </c>
      <c r="H26" s="22"/>
      <c r="I26" s="21">
        <f>[1]Datos!$H25</f>
        <v>24.287112635837243</v>
      </c>
      <c r="J26" s="21">
        <f>[1]Datos!$I25</f>
        <v>23.550178651817479</v>
      </c>
      <c r="K26" s="21">
        <f>[1]Datos!$J25</f>
        <v>13.183900774211038</v>
      </c>
      <c r="L26" s="21">
        <f>[1]Datos!$K25</f>
        <v>7923.2729598130154</v>
      </c>
      <c r="M26" s="21">
        <f>[1]Datos!$L25</f>
        <v>7503.0824946966704</v>
      </c>
      <c r="N26" s="21">
        <f>[1]Datos!$M25</f>
        <v>23.67669473264321</v>
      </c>
      <c r="O26" s="21">
        <f>[1]Datos!$N25</f>
        <v>28621.788893391662</v>
      </c>
      <c r="P26" s="15"/>
      <c r="Q26" s="16">
        <v>-4.329142984854617E-2</v>
      </c>
      <c r="R26" s="16">
        <v>-4.637735707777535E-2</v>
      </c>
      <c r="S26" s="16">
        <v>-4.3063907002459767E-2</v>
      </c>
      <c r="T26" s="16">
        <v>-0.16840956554190645</v>
      </c>
      <c r="U26" s="16">
        <v>-7.9923937165438441E-2</v>
      </c>
      <c r="V26" s="16">
        <v>0.36515513368129104</v>
      </c>
      <c r="W26" s="16">
        <v>0.29259658411331779</v>
      </c>
      <c r="X26" s="16">
        <v>2.7212018338429012E-2</v>
      </c>
      <c r="Y26" s="17">
        <v>0.23488126731479908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J26" s="18">
        <v>-4.8089750238229367E-3</v>
      </c>
      <c r="AK26" s="18">
        <v>2.4660277663308694E-3</v>
      </c>
      <c r="AL26" s="18">
        <v>1.7456277422080113E-2</v>
      </c>
      <c r="AM26" s="18">
        <v>3.7139960779425163E-2</v>
      </c>
      <c r="AN26" s="18">
        <v>2.4734647193916492E-2</v>
      </c>
      <c r="AO26" s="18">
        <v>2.5056242868939371E-2</v>
      </c>
      <c r="AP26" s="18">
        <v>3.2299779645949434E-2</v>
      </c>
      <c r="AQ26" s="18">
        <v>2.4837327900473438E-2</v>
      </c>
      <c r="AR26" s="18">
        <v>6.9188472626131592E-3</v>
      </c>
      <c r="AT26" s="16">
        <v>1.0562372704472387</v>
      </c>
      <c r="AU26" s="16">
        <v>0.88597006634864661</v>
      </c>
      <c r="AV26" s="16">
        <v>1.6959459459459461</v>
      </c>
      <c r="AW26" s="16">
        <v>1.7577812536972932</v>
      </c>
    </row>
    <row r="27" spans="1:49" s="17" customFormat="1" x14ac:dyDescent="0.25">
      <c r="A27" s="20">
        <v>37956</v>
      </c>
      <c r="B27" s="21">
        <f>[1]Datos!$B26</f>
        <v>25.8</v>
      </c>
      <c r="C27" s="21">
        <f>[1]Datos!$C26</f>
        <v>25.1</v>
      </c>
      <c r="D27" s="21">
        <f>[1]Datos!$D26</f>
        <v>14.8</v>
      </c>
      <c r="E27" s="21">
        <f>[1]Datos!$E26</f>
        <v>6063.9984000000004</v>
      </c>
      <c r="F27" s="21">
        <f>[1]Datos!$F26</f>
        <v>23.7636</v>
      </c>
      <c r="G27" s="21">
        <f>[1]Datos!$G26</f>
        <v>23733.575700000001</v>
      </c>
      <c r="H27" s="22"/>
      <c r="I27" s="21">
        <f>[1]Datos!$H26</f>
        <v>24.759606737146417</v>
      </c>
      <c r="J27" s="21">
        <f>[1]Datos!$I26</f>
        <v>24.059850465279375</v>
      </c>
      <c r="K27" s="21">
        <f>[1]Datos!$J26</f>
        <v>13.708891366586473</v>
      </c>
      <c r="L27" s="21">
        <f>[1]Datos!$K26</f>
        <v>8711.9657063999875</v>
      </c>
      <c r="M27" s="21">
        <f>[1]Datos!$L26</f>
        <v>7936.3222573032863</v>
      </c>
      <c r="N27" s="21">
        <f>[1]Datos!$M26</f>
        <v>25.050803778064974</v>
      </c>
      <c r="O27" s="21">
        <f>[1]Datos!$N26</f>
        <v>30524.461666371419</v>
      </c>
      <c r="P27" s="15"/>
      <c r="Q27" s="16">
        <v>-2.4140803569800084E-2</v>
      </c>
      <c r="R27" s="16">
        <v>-2.5140837763697022E-2</v>
      </c>
      <c r="S27" s="16">
        <v>-1.6709293413323278E-2</v>
      </c>
      <c r="T27" s="16">
        <v>-0.12354839572130594</v>
      </c>
      <c r="U27" s="16">
        <v>-4.2844491326599732E-2</v>
      </c>
      <c r="V27" s="16">
        <v>0.50133938983243609</v>
      </c>
      <c r="W27" s="16">
        <v>0.36740114573659644</v>
      </c>
      <c r="X27" s="16">
        <v>8.7653413970119054E-2</v>
      </c>
      <c r="Y27" s="17">
        <v>0.31879758022380722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J27" s="18">
        <v>2.0017199465156343E-2</v>
      </c>
      <c r="AK27" s="18">
        <v>2.2269311107171896E-2</v>
      </c>
      <c r="AL27" s="18">
        <v>2.754062030054949E-2</v>
      </c>
      <c r="AM27" s="18">
        <v>5.3946231175487691E-2</v>
      </c>
      <c r="AN27" s="18">
        <v>4.0300413559944959E-2</v>
      </c>
      <c r="AO27" s="18">
        <v>9.9757348297778714E-2</v>
      </c>
      <c r="AP27" s="18">
        <v>5.7871545184836171E-2</v>
      </c>
      <c r="AQ27" s="18">
        <v>5.8840234102261801E-2</v>
      </c>
      <c r="AR27" s="18">
        <v>6.795496468375517E-2</v>
      </c>
      <c r="AT27" s="16">
        <v>1.0562372704472387</v>
      </c>
      <c r="AU27" s="16">
        <v>0.85978054311042018</v>
      </c>
      <c r="AV27" s="16">
        <v>1.6959459459459461</v>
      </c>
      <c r="AW27" s="16">
        <v>1.727314348693844</v>
      </c>
    </row>
    <row r="28" spans="1:49" s="17" customFormat="1" x14ac:dyDescent="0.25">
      <c r="A28" s="12">
        <v>37987</v>
      </c>
      <c r="B28" s="13">
        <f>[1]Datos!$B27</f>
        <v>27.0161290322581</v>
      </c>
      <c r="C28" s="13">
        <f>[1]Datos!$C27</f>
        <v>26.3161290322581</v>
      </c>
      <c r="D28" s="13">
        <f>[1]Datos!$D27</f>
        <v>15.829032258064499</v>
      </c>
      <c r="E28" s="13">
        <f>[1]Datos!$E27</f>
        <v>6063.9984000000004</v>
      </c>
      <c r="F28" s="13">
        <f>[1]Datos!$F27</f>
        <v>25.425393548387099</v>
      </c>
      <c r="G28" s="13">
        <f>[1]Datos!$G27</f>
        <v>25389.7790774194</v>
      </c>
      <c r="H28" s="14"/>
      <c r="I28" s="13">
        <f>[1]Datos!$H27</f>
        <v>26.781489802616409</v>
      </c>
      <c r="J28" s="13">
        <f>[1]Datos!$I27</f>
        <v>25.907638399684952</v>
      </c>
      <c r="K28" s="13">
        <f>[1]Datos!$J27</f>
        <v>14.874336181915931</v>
      </c>
      <c r="L28" s="13">
        <f>[1]Datos!$K27</f>
        <v>9786.1615975965178</v>
      </c>
      <c r="M28" s="13">
        <f>[1]Datos!$L27</f>
        <v>8674.5923873921147</v>
      </c>
      <c r="N28" s="13">
        <f>[1]Datos!$M27</f>
        <v>26.850494879359125</v>
      </c>
      <c r="O28" s="13">
        <f>[1]Datos!$N27</f>
        <v>34403.798946745286</v>
      </c>
      <c r="P28" s="15"/>
      <c r="Q28" s="16">
        <v>9.5491524265784999E-3</v>
      </c>
      <c r="R28" s="16">
        <v>2.5804853293065477E-3</v>
      </c>
      <c r="S28" s="16">
        <v>-1.2989464468033285E-2</v>
      </c>
      <c r="T28" s="16">
        <v>-0.10045930662563851</v>
      </c>
      <c r="U28" s="16">
        <v>-2.8524124730647027E-2</v>
      </c>
      <c r="V28" s="16">
        <v>0.68662494750772574</v>
      </c>
      <c r="W28" s="16">
        <v>0.49467878199234905</v>
      </c>
      <c r="X28" s="16">
        <v>9.063892174543442E-2</v>
      </c>
      <c r="Y28" s="17">
        <v>0.38964256291924548</v>
      </c>
      <c r="AA28" s="17">
        <v>4.7136784196049053E-2</v>
      </c>
      <c r="AB28" s="17">
        <v>4.8451355866855117E-2</v>
      </c>
      <c r="AC28" s="17">
        <v>6.6228946617185258E-2</v>
      </c>
      <c r="AD28" s="17">
        <v>6.5543455927676408E-2</v>
      </c>
      <c r="AE28" s="17">
        <v>6.9529206625980722E-2</v>
      </c>
      <c r="AF28" s="17">
        <v>0</v>
      </c>
      <c r="AG28" s="17">
        <v>6.993021042212022E-2</v>
      </c>
      <c r="AH28" s="17">
        <v>6.978313754127452E-2</v>
      </c>
      <c r="AJ28" s="17">
        <v>8.3287483303876364E-2</v>
      </c>
      <c r="AK28" s="17">
        <v>7.8265363786326869E-2</v>
      </c>
      <c r="AL28" s="17">
        <v>7.0262534315477021E-2</v>
      </c>
      <c r="AM28" s="17">
        <v>9.3613947976654899E-2</v>
      </c>
      <c r="AN28" s="17">
        <v>8.5530838738186121E-2</v>
      </c>
      <c r="AO28" s="17">
        <v>0.1234135059201833</v>
      </c>
      <c r="AP28" s="17">
        <v>9.3079954373732843E-2</v>
      </c>
      <c r="AQ28" s="17">
        <v>7.2867069646972205E-2</v>
      </c>
      <c r="AR28" s="17">
        <v>0.12725121983341925</v>
      </c>
      <c r="AT28" s="16">
        <v>1.0350333017333955</v>
      </c>
      <c r="AU28" s="16">
        <v>0.85769330521747222</v>
      </c>
      <c r="AV28" s="16">
        <v>1.6625229264316281</v>
      </c>
      <c r="AW28" s="16">
        <v>1.715753406630687</v>
      </c>
    </row>
    <row r="29" spans="1:49" s="17" customFormat="1" x14ac:dyDescent="0.25">
      <c r="A29" s="12">
        <v>38018</v>
      </c>
      <c r="B29" s="13">
        <f>[1]Datos!$B28</f>
        <v>27.1</v>
      </c>
      <c r="C29" s="13">
        <f>[1]Datos!$C28</f>
        <v>26.4</v>
      </c>
      <c r="D29" s="13">
        <f>[1]Datos!$D28</f>
        <v>15.9</v>
      </c>
      <c r="E29" s="13">
        <f>[1]Datos!$E28</f>
        <v>6063.9984000000004</v>
      </c>
      <c r="F29" s="13">
        <f>[1]Datos!$F28</f>
        <v>25.54</v>
      </c>
      <c r="G29" s="13">
        <f>[1]Datos!$G28</f>
        <v>25504</v>
      </c>
      <c r="H29" s="14"/>
      <c r="I29" s="13">
        <f>[1]Datos!$H28</f>
        <v>27.202987890672738</v>
      </c>
      <c r="J29" s="13">
        <f>[1]Datos!$I28</f>
        <v>26.423165897750668</v>
      </c>
      <c r="K29" s="13">
        <f>[1]Datos!$J28</f>
        <v>14.457361250545285</v>
      </c>
      <c r="L29" s="13">
        <f>[1]Datos!$K28</f>
        <v>9218.8154158511061</v>
      </c>
      <c r="M29" s="13">
        <f>[1]Datos!$L28</f>
        <v>8347.9028247386595</v>
      </c>
      <c r="N29" s="13">
        <f>[1]Datos!$M28</f>
        <v>24.789888395968472</v>
      </c>
      <c r="O29" s="13">
        <f>[1]Datos!$N28</f>
        <v>32134.277577535639</v>
      </c>
      <c r="P29" s="15"/>
      <c r="Q29" s="16">
        <v>2.2698099155912477E-2</v>
      </c>
      <c r="R29" s="16">
        <v>1.9831744362301507E-2</v>
      </c>
      <c r="S29" s="16">
        <v>1.1994976867229168E-2</v>
      </c>
      <c r="T29" s="16">
        <v>-0.11990837400593579</v>
      </c>
      <c r="U29" s="16">
        <v>-6.0363019725172107E-2</v>
      </c>
      <c r="V29" s="16">
        <v>0.58862956706155667</v>
      </c>
      <c r="W29" s="16">
        <v>0.43824007494623785</v>
      </c>
      <c r="X29" s="16">
        <v>1.1852194803356753E-3</v>
      </c>
      <c r="Y29" s="17">
        <v>0.29154193486783964</v>
      </c>
      <c r="AA29" s="17">
        <v>3.1044776119402151E-3</v>
      </c>
      <c r="AB29" s="17">
        <v>3.1870556508948322E-3</v>
      </c>
      <c r="AC29" s="17">
        <v>4.2838018741633288E-3</v>
      </c>
      <c r="AD29" s="17">
        <v>4.2421905129192972E-3</v>
      </c>
      <c r="AE29" s="17">
        <v>4.4833910739758842E-3</v>
      </c>
      <c r="AF29" s="17">
        <v>0</v>
      </c>
      <c r="AG29" s="17">
        <v>4.5075586104417198E-3</v>
      </c>
      <c r="AH29" s="17">
        <v>4.4986969848126446E-3</v>
      </c>
      <c r="AJ29" s="17">
        <v>1.6169485203074041E-2</v>
      </c>
      <c r="AK29" s="17">
        <v>2.0448751852668368E-2</v>
      </c>
      <c r="AL29" s="17">
        <v>2.9705485664352826E-2</v>
      </c>
      <c r="AM29" s="17">
        <v>-1.747063934934745E-2</v>
      </c>
      <c r="AN29" s="17">
        <v>-2.8437283567874005E-2</v>
      </c>
      <c r="AO29" s="17">
        <v>-5.8101465053611356E-2</v>
      </c>
      <c r="AP29" s="17">
        <v>-3.7759756628698904E-2</v>
      </c>
      <c r="AQ29" s="17">
        <v>-7.7881688902543322E-2</v>
      </c>
      <c r="AR29" s="17">
        <v>-6.6413029296814918E-2</v>
      </c>
      <c r="AT29" s="16">
        <v>1.033672670321065</v>
      </c>
      <c r="AU29" s="16">
        <v>0.95776376064901803</v>
      </c>
      <c r="AV29" s="16">
        <v>1.6603773584905659</v>
      </c>
      <c r="AW29" s="16">
        <v>1.8020848193031322</v>
      </c>
    </row>
    <row r="30" spans="1:49" s="17" customFormat="1" x14ac:dyDescent="0.25">
      <c r="A30" s="12">
        <v>38047</v>
      </c>
      <c r="B30" s="13">
        <f>[1]Datos!$B29</f>
        <v>27.829032258064501</v>
      </c>
      <c r="C30" s="13">
        <f>[1]Datos!$C29</f>
        <v>27.109677419354799</v>
      </c>
      <c r="D30" s="13">
        <f>[1]Datos!$D29</f>
        <v>16.674193548387102</v>
      </c>
      <c r="E30" s="13">
        <f>[1]Datos!$E29</f>
        <v>6063.9984000000004</v>
      </c>
      <c r="F30" s="13">
        <f>[1]Datos!$F29</f>
        <v>26.933548387096799</v>
      </c>
      <c r="G30" s="13">
        <f>[1]Datos!$G29</f>
        <v>26891.096774193498</v>
      </c>
      <c r="H30" s="14"/>
      <c r="I30" s="13">
        <f>[1]Datos!$H29</f>
        <v>27.700183648251091</v>
      </c>
      <c r="J30" s="13">
        <f>[1]Datos!$I29</f>
        <v>26.883304878617455</v>
      </c>
      <c r="K30" s="13">
        <f>[1]Datos!$J29</f>
        <v>14.886748219348469</v>
      </c>
      <c r="L30" s="13">
        <f>[1]Datos!$K29</f>
        <v>8205.7367997977162</v>
      </c>
      <c r="M30" s="13">
        <f>[1]Datos!$L29</f>
        <v>7751.3847967930815</v>
      </c>
      <c r="N30" s="13">
        <f>[1]Datos!$M29</f>
        <v>24.701279321815463</v>
      </c>
      <c r="O30" s="13">
        <f>[1]Datos!$N29</f>
        <v>32221.031034979635</v>
      </c>
      <c r="P30" s="15"/>
      <c r="Q30" s="16">
        <v>1.4603969362957381E-2</v>
      </c>
      <c r="R30" s="16">
        <v>1.0895940842839735E-2</v>
      </c>
      <c r="S30" s="16">
        <v>-5.3383514016307476E-3</v>
      </c>
      <c r="T30" s="16">
        <v>-0.15845464178120416</v>
      </c>
      <c r="U30" s="16">
        <v>-7.7059277600330933E-2</v>
      </c>
      <c r="V30" s="16">
        <v>0.41365154236932167</v>
      </c>
      <c r="W30" s="16">
        <v>0.3351938315169356</v>
      </c>
      <c r="X30" s="16">
        <v>-5.4307908736889399E-2</v>
      </c>
      <c r="Y30" s="17">
        <v>0.22583714185863957</v>
      </c>
      <c r="AA30" s="17">
        <v>2.6901559338174064E-2</v>
      </c>
      <c r="AB30" s="17">
        <v>2.6881720430107503E-2</v>
      </c>
      <c r="AC30" s="17">
        <v>3.4657424686750149E-2</v>
      </c>
      <c r="AD30" s="17">
        <v>4.6082949308755783E-2</v>
      </c>
      <c r="AE30" s="17">
        <v>4.8691418137553288E-2</v>
      </c>
      <c r="AF30" s="17">
        <v>0</v>
      </c>
      <c r="AG30" s="17">
        <v>5.4563366761815724E-2</v>
      </c>
      <c r="AH30" s="17">
        <v>5.4387420569069533E-2</v>
      </c>
      <c r="AJ30" s="17">
        <v>1.8774161318434457E-2</v>
      </c>
      <c r="AK30" s="17">
        <v>1.788414475920308E-2</v>
      </c>
      <c r="AL30" s="17">
        <v>1.6935936736853563E-2</v>
      </c>
      <c r="AM30" s="17">
        <v>2.6659077488888627E-4</v>
      </c>
      <c r="AN30" s="17">
        <v>3.0057389553908687E-2</v>
      </c>
      <c r="AO30" s="17">
        <v>-0.11014400607933217</v>
      </c>
      <c r="AP30" s="17">
        <v>-7.1647456655074881E-2</v>
      </c>
      <c r="AQ30" s="17">
        <v>-3.888375219830098E-3</v>
      </c>
      <c r="AR30" s="17">
        <v>7.4742224637924792E-4</v>
      </c>
      <c r="AT30" s="16">
        <v>1.0065393920521237</v>
      </c>
      <c r="AU30" s="16">
        <v>0.97778638746753666</v>
      </c>
      <c r="AV30" s="16">
        <v>1.6258463919520214</v>
      </c>
      <c r="AW30" s="16">
        <v>1.7807877344332299</v>
      </c>
    </row>
    <row r="31" spans="1:49" s="17" customFormat="1" x14ac:dyDescent="0.25">
      <c r="A31" s="12">
        <v>38078</v>
      </c>
      <c r="B31" s="13">
        <f>[1]Datos!$B30</f>
        <v>28.5</v>
      </c>
      <c r="C31" s="13">
        <f>[1]Datos!$C30</f>
        <v>27.5</v>
      </c>
      <c r="D31" s="13">
        <f>[1]Datos!$D30</f>
        <v>17.100000000000001</v>
      </c>
      <c r="E31" s="13">
        <f>[1]Datos!$E30</f>
        <v>6063.9984000000004</v>
      </c>
      <c r="F31" s="13">
        <f>[1]Datos!$F30</f>
        <v>27.7</v>
      </c>
      <c r="G31" s="13">
        <f>[1]Datos!$G30</f>
        <v>27654</v>
      </c>
      <c r="H31" s="14"/>
      <c r="I31" s="13">
        <f>[1]Datos!$H30</f>
        <v>28.099752399978833</v>
      </c>
      <c r="J31" s="13">
        <f>[1]Datos!$I30</f>
        <v>27.193911869295565</v>
      </c>
      <c r="K31" s="13">
        <f>[1]Datos!$J30</f>
        <v>14.684791695821049</v>
      </c>
      <c r="L31" s="13">
        <f>[1]Datos!$K30</f>
        <v>8344.0637685075835</v>
      </c>
      <c r="M31" s="13">
        <f>[1]Datos!$L30</f>
        <v>8067.2122736860711</v>
      </c>
      <c r="N31" s="13">
        <f>[1]Datos!$M30</f>
        <v>24.796485453621301</v>
      </c>
      <c r="O31" s="13">
        <f>[1]Datos!$N30</f>
        <v>32415.523357620092</v>
      </c>
      <c r="P31" s="15"/>
      <c r="Q31" s="16">
        <v>5.2392216434606897E-3</v>
      </c>
      <c r="R31" s="16">
        <v>8.2084042366790122E-3</v>
      </c>
      <c r="S31" s="16">
        <v>-1.6877091186494608E-2</v>
      </c>
      <c r="T31" s="16">
        <v>-0.18545317469620648</v>
      </c>
      <c r="U31" s="16">
        <v>-0.11267468637997968</v>
      </c>
      <c r="V31" s="16">
        <v>0.4375234577773206</v>
      </c>
      <c r="W31" s="16">
        <v>0.38971673761206249</v>
      </c>
      <c r="X31" s="16">
        <v>-7.6425203703353484E-2</v>
      </c>
      <c r="Y31" s="17">
        <v>0.19977413239863928</v>
      </c>
      <c r="AA31" s="17">
        <v>2.4110351222904836E-2</v>
      </c>
      <c r="AB31" s="17">
        <v>1.4397905759162333E-2</v>
      </c>
      <c r="AC31" s="17">
        <v>1.8423086833290414E-2</v>
      </c>
      <c r="AD31" s="17">
        <v>2.4229074889867919E-2</v>
      </c>
      <c r="AE31" s="17">
        <v>2.5536854323853664E-2</v>
      </c>
      <c r="AF31" s="17">
        <v>0</v>
      </c>
      <c r="AG31" s="17">
        <v>2.8457134644405802E-2</v>
      </c>
      <c r="AH31" s="17">
        <v>2.8370104507547733E-2</v>
      </c>
      <c r="AJ31" s="17">
        <v>1.4657860038438608E-2</v>
      </c>
      <c r="AK31" s="17">
        <v>1.1701058937651165E-2</v>
      </c>
      <c r="AL31" s="17">
        <v>6.6086984868345411E-3</v>
      </c>
      <c r="AM31" s="17">
        <v>-8.6303332464277016E-3</v>
      </c>
      <c r="AN31" s="17">
        <v>-1.4037642064574585E-2</v>
      </c>
      <c r="AO31" s="17">
        <v>1.6886704178873391E-2</v>
      </c>
      <c r="AP31" s="17">
        <v>4.0835199210875972E-2</v>
      </c>
      <c r="AQ31" s="17">
        <v>4.404179123848051E-3</v>
      </c>
      <c r="AR31" s="17">
        <v>6.5055200150896386E-3</v>
      </c>
      <c r="AT31" s="16">
        <v>0.99277978339350181</v>
      </c>
      <c r="AU31" s="16">
        <v>0.97993248469496663</v>
      </c>
      <c r="AV31" s="16">
        <v>1.6081871345029239</v>
      </c>
      <c r="AW31" s="16">
        <v>1.8272754757512508</v>
      </c>
    </row>
    <row r="32" spans="1:49" s="17" customFormat="1" x14ac:dyDescent="0.25">
      <c r="A32" s="12">
        <v>38108</v>
      </c>
      <c r="B32" s="13">
        <f>[1]Datos!$B31</f>
        <v>28.5</v>
      </c>
      <c r="C32" s="13">
        <f>[1]Datos!$C31</f>
        <v>27.5</v>
      </c>
      <c r="D32" s="13">
        <f>[1]Datos!$D31</f>
        <v>17.100000000000001</v>
      </c>
      <c r="E32" s="13">
        <f>[1]Datos!$E31</f>
        <v>7323.6125419354803</v>
      </c>
      <c r="F32" s="13">
        <f>[1]Datos!$F31</f>
        <v>27.7</v>
      </c>
      <c r="G32" s="13">
        <f>[1]Datos!$G31</f>
        <v>27654</v>
      </c>
      <c r="H32" s="14"/>
      <c r="I32" s="13">
        <f>[1]Datos!$H31</f>
        <v>29.977361054921968</v>
      </c>
      <c r="J32" s="13">
        <f>[1]Datos!$I31</f>
        <v>28.981721322495815</v>
      </c>
      <c r="K32" s="13">
        <f>[1]Datos!$J31</f>
        <v>15.871944870056561</v>
      </c>
      <c r="L32" s="13">
        <f>[1]Datos!$K31</f>
        <v>9548.3617220175656</v>
      </c>
      <c r="M32" s="13">
        <f>[1]Datos!$L31</f>
        <v>8902.1944040463823</v>
      </c>
      <c r="N32" s="13">
        <f>[1]Datos!$M31</f>
        <v>26.333579624880958</v>
      </c>
      <c r="O32" s="13">
        <f>[1]Datos!$N31</f>
        <v>33950.276531295996</v>
      </c>
      <c r="P32" s="15"/>
      <c r="Q32" s="16">
        <v>7.436005748916874E-2</v>
      </c>
      <c r="R32" s="16">
        <v>7.6421625509704105E-2</v>
      </c>
      <c r="S32" s="16">
        <v>4.9600391291459989E-2</v>
      </c>
      <c r="T32" s="16">
        <v>-0.11915494588399289</v>
      </c>
      <c r="U32" s="16">
        <v>-3.9778443912035888E-2</v>
      </c>
      <c r="V32" s="16">
        <v>0.36244983855283031</v>
      </c>
      <c r="W32" s="16">
        <v>0.27006119778862203</v>
      </c>
      <c r="X32" s="16">
        <v>-1.8411948848348625E-2</v>
      </c>
      <c r="Y32" s="17">
        <v>0.25787458198517088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0.20772006502104023</v>
      </c>
      <c r="AG32" s="17">
        <v>0</v>
      </c>
      <c r="AH32" s="17">
        <v>0</v>
      </c>
      <c r="AJ32" s="17">
        <v>6.8760583906289474E-2</v>
      </c>
      <c r="AK32" s="17">
        <v>6.7657858222943235E-2</v>
      </c>
      <c r="AL32" s="17">
        <v>6.761868926254988E-2</v>
      </c>
      <c r="AM32" s="17">
        <v>8.1392777864534693E-2</v>
      </c>
      <c r="AN32" s="17">
        <v>8.2152781340756764E-2</v>
      </c>
      <c r="AO32" s="17">
        <v>0.14464776119139966</v>
      </c>
      <c r="AP32" s="17">
        <v>0.10373456033178674</v>
      </c>
      <c r="AQ32" s="17">
        <v>6.2813813334476665E-2</v>
      </c>
      <c r="AR32" s="17">
        <v>4.8426156238570162E-2</v>
      </c>
      <c r="AT32" s="16">
        <v>0.99277978339350181</v>
      </c>
      <c r="AU32" s="16">
        <v>0.98436266234957914</v>
      </c>
      <c r="AV32" s="16">
        <v>1.6081871345029239</v>
      </c>
      <c r="AW32" s="16">
        <v>1.8027999876383203</v>
      </c>
    </row>
    <row r="33" spans="1:49" s="17" customFormat="1" x14ac:dyDescent="0.25">
      <c r="A33" s="12">
        <v>38139</v>
      </c>
      <c r="B33" s="13">
        <f>[1]Datos!$B32</f>
        <v>28.5</v>
      </c>
      <c r="C33" s="13">
        <f>[1]Datos!$C32</f>
        <v>27.5</v>
      </c>
      <c r="D33" s="13">
        <f>[1]Datos!$D32</f>
        <v>17.100000000000001</v>
      </c>
      <c r="E33" s="13">
        <f>[1]Datos!$E32</f>
        <v>7691</v>
      </c>
      <c r="F33" s="13">
        <f>[1]Datos!$F32</f>
        <v>27.7</v>
      </c>
      <c r="G33" s="13">
        <f>[1]Datos!$G32</f>
        <v>27654</v>
      </c>
      <c r="H33" s="14"/>
      <c r="I33" s="13">
        <f>[1]Datos!$H32</f>
        <v>28.394553577742226</v>
      </c>
      <c r="J33" s="13">
        <f>[1]Datos!$I32</f>
        <v>27.536957903512413</v>
      </c>
      <c r="K33" s="13">
        <f>[1]Datos!$J32</f>
        <v>15.773149710024642</v>
      </c>
      <c r="L33" s="13">
        <f>[1]Datos!$K32</f>
        <v>9570.8543057650131</v>
      </c>
      <c r="M33" s="13">
        <f>[1]Datos!$L32</f>
        <v>8499.903089198724</v>
      </c>
      <c r="N33" s="13">
        <f>[1]Datos!$M32</f>
        <v>26.234871624918441</v>
      </c>
      <c r="O33" s="13">
        <f>[1]Datos!$N32</f>
        <v>33832.781992416712</v>
      </c>
      <c r="P33" s="15"/>
      <c r="Q33" s="16">
        <v>1.6130502973783711E-2</v>
      </c>
      <c r="R33" s="16">
        <v>2.1333732066166622E-2</v>
      </c>
      <c r="S33" s="16">
        <v>4.2994517178041036E-4</v>
      </c>
      <c r="T33" s="16">
        <v>-0.14331229960016778</v>
      </c>
      <c r="U33" s="16">
        <v>-4.5916188244450762E-2</v>
      </c>
      <c r="V33" s="16">
        <v>0.30042381564822529</v>
      </c>
      <c r="W33" s="16">
        <v>0.15461522491646318</v>
      </c>
      <c r="X33" s="16">
        <v>-2.2273466465282943E-2</v>
      </c>
      <c r="Y33" s="17">
        <v>0.25342280131752881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5.0164786293763086E-2</v>
      </c>
      <c r="AG33" s="17">
        <v>0</v>
      </c>
      <c r="AH33" s="17">
        <v>0</v>
      </c>
      <c r="AJ33" s="17">
        <v>-5.4199292043181857E-2</v>
      </c>
      <c r="AK33" s="17">
        <v>-5.1176873576329718E-2</v>
      </c>
      <c r="AL33" s="17">
        <v>-4.6846825256208979E-2</v>
      </c>
      <c r="AM33" s="17">
        <v>-2.7425202200196952E-2</v>
      </c>
      <c r="AN33" s="17">
        <v>-6.3920084833553048E-3</v>
      </c>
      <c r="AO33" s="17">
        <v>2.3556536232682834E-3</v>
      </c>
      <c r="AP33" s="17">
        <v>-4.5293051203248669E-2</v>
      </c>
      <c r="AQ33" s="17">
        <v>-3.9339492900344331E-3</v>
      </c>
      <c r="AR33" s="17">
        <v>-3.5391292036572874E-3</v>
      </c>
      <c r="AT33" s="16">
        <v>0.99277978339350181</v>
      </c>
      <c r="AU33" s="16">
        <v>0.94195399597144869</v>
      </c>
      <c r="AV33" s="16">
        <v>1.6081871345029239</v>
      </c>
      <c r="AW33" s="16">
        <v>1.7215424344328965</v>
      </c>
    </row>
    <row r="34" spans="1:49" s="17" customFormat="1" x14ac:dyDescent="0.25">
      <c r="A34" s="12">
        <v>38169</v>
      </c>
      <c r="B34" s="13">
        <f>[1]Datos!$B33</f>
        <v>29.429032258064499</v>
      </c>
      <c r="C34" s="13">
        <f>[1]Datos!$C33</f>
        <v>28.351612903225799</v>
      </c>
      <c r="D34" s="13">
        <f>[1]Datos!$D33</f>
        <v>17.719354838709702</v>
      </c>
      <c r="E34" s="13">
        <f>[1]Datos!$E33</f>
        <v>7691</v>
      </c>
      <c r="F34" s="13">
        <f>[1]Datos!$F33</f>
        <v>26.654838709677399</v>
      </c>
      <c r="G34" s="13">
        <f>[1]Datos!$G33</f>
        <v>26587.935483870999</v>
      </c>
      <c r="H34" s="14"/>
      <c r="I34" s="13">
        <f>[1]Datos!$H33</f>
        <v>29.535568673155133</v>
      </c>
      <c r="J34" s="13">
        <f>[1]Datos!$I33</f>
        <v>28.626822969358976</v>
      </c>
      <c r="K34" s="13">
        <f>[1]Datos!$J33</f>
        <v>16.535378563199298</v>
      </c>
      <c r="L34" s="13">
        <f>[1]Datos!$K33</f>
        <v>9083.9601572142456</v>
      </c>
      <c r="M34" s="13">
        <f>[1]Datos!$L33</f>
        <v>8317.5319078937173</v>
      </c>
      <c r="N34" s="13">
        <f>[1]Datos!$M33</f>
        <v>27.39110774440319</v>
      </c>
      <c r="O34" s="13">
        <f>[1]Datos!$N33</f>
        <v>34066.493895846914</v>
      </c>
      <c r="P34" s="15"/>
      <c r="Q34" s="16">
        <v>2.3467620460189131E-2</v>
      </c>
      <c r="R34" s="16">
        <v>2.9728410868343103E-2</v>
      </c>
      <c r="S34" s="16">
        <v>2.9994808097031367E-3</v>
      </c>
      <c r="T34" s="16">
        <v>-0.10227201082330151</v>
      </c>
      <c r="U34" s="16">
        <v>-3.4419673319715183E-2</v>
      </c>
      <c r="V34" s="16">
        <v>0.23414628698546736</v>
      </c>
      <c r="W34" s="16">
        <v>0.12979827771787611</v>
      </c>
      <c r="X34" s="16">
        <v>6.139599472685231E-2</v>
      </c>
      <c r="Y34" s="17">
        <v>0.31480797487095247</v>
      </c>
      <c r="AA34" s="17">
        <v>3.259762308998293E-2</v>
      </c>
      <c r="AB34" s="17">
        <v>3.0967741935483906E-2</v>
      </c>
      <c r="AC34" s="17">
        <v>3.4914611005692597E-2</v>
      </c>
      <c r="AD34" s="17">
        <v>2.5806451612903292E-2</v>
      </c>
      <c r="AE34" s="17">
        <v>3.6219581211092144E-2</v>
      </c>
      <c r="AF34" s="17">
        <v>0</v>
      </c>
      <c r="AG34" s="17">
        <v>-3.773145452428095E-2</v>
      </c>
      <c r="AH34" s="17">
        <v>-3.8550101834419426E-2</v>
      </c>
      <c r="AJ34" s="17">
        <v>4.0053643802501204E-2</v>
      </c>
      <c r="AK34" s="17">
        <v>3.9441605842284622E-2</v>
      </c>
      <c r="AL34" s="17">
        <v>3.7572718140549854E-2</v>
      </c>
      <c r="AM34" s="17">
        <v>7.4948505343472194E-2</v>
      </c>
      <c r="AN34" s="17">
        <v>4.8705815369888272E-2</v>
      </c>
      <c r="AO34" s="17">
        <v>-5.0966098794276937E-2</v>
      </c>
      <c r="AP34" s="17">
        <v>-2.1493694750459036E-2</v>
      </c>
      <c r="AQ34" s="17">
        <v>4.4615181227763978E-2</v>
      </c>
      <c r="AR34" s="17">
        <v>8.5359802121001138E-3</v>
      </c>
      <c r="AT34" s="16">
        <v>1.0636572673363187</v>
      </c>
      <c r="AU34" s="16">
        <v>0.93560364192175349</v>
      </c>
      <c r="AV34" s="16">
        <v>1.6000364099763336</v>
      </c>
      <c r="AW34" s="16">
        <v>1.7063344231970456</v>
      </c>
    </row>
    <row r="35" spans="1:49" s="17" customFormat="1" x14ac:dyDescent="0.25">
      <c r="A35" s="12">
        <v>38200</v>
      </c>
      <c r="B35" s="13">
        <f>[1]Datos!$B34</f>
        <v>30.9</v>
      </c>
      <c r="C35" s="13">
        <f>[1]Datos!$C34</f>
        <v>29.7</v>
      </c>
      <c r="D35" s="13">
        <f>[1]Datos!$D34</f>
        <v>18.7</v>
      </c>
      <c r="E35" s="13">
        <f>[1]Datos!$E34</f>
        <v>7691</v>
      </c>
      <c r="F35" s="13">
        <f>[1]Datos!$F34</f>
        <v>25</v>
      </c>
      <c r="G35" s="13">
        <f>[1]Datos!$G34</f>
        <v>24900</v>
      </c>
      <c r="H35" s="14"/>
      <c r="I35" s="13">
        <f>[1]Datos!$H34</f>
        <v>29.054133986918036</v>
      </c>
      <c r="J35" s="13">
        <f>[1]Datos!$I34</f>
        <v>27.997101822817598</v>
      </c>
      <c r="K35" s="13">
        <f>[1]Datos!$J34</f>
        <v>17.019808469950597</v>
      </c>
      <c r="L35" s="13">
        <f>[1]Datos!$K34</f>
        <v>8846.0523745767478</v>
      </c>
      <c r="M35" s="13">
        <f>[1]Datos!$L34</f>
        <v>8136.4204060302363</v>
      </c>
      <c r="N35" s="13">
        <f>[1]Datos!$M34</f>
        <v>28.455437530927014</v>
      </c>
      <c r="O35" s="13">
        <f>[1]Datos!$N34</f>
        <v>35119.554390516903</v>
      </c>
      <c r="P35" s="15"/>
      <c r="Q35" s="16">
        <v>-4.155815123751605E-2</v>
      </c>
      <c r="R35" s="16">
        <v>-3.9215613276542771E-2</v>
      </c>
      <c r="S35" s="16">
        <v>-8.1433880983628582E-2</v>
      </c>
      <c r="T35" s="16">
        <v>-0.11082291230395913</v>
      </c>
      <c r="U35" s="16">
        <v>-5.7888930956196183E-2</v>
      </c>
      <c r="V35" s="16">
        <v>0.20177680466079861</v>
      </c>
      <c r="W35" s="16">
        <v>0.10516161699840976</v>
      </c>
      <c r="X35" s="16">
        <v>0.1761848467947682</v>
      </c>
      <c r="Y35" s="17">
        <v>0.44906168895330145</v>
      </c>
      <c r="AA35" s="17">
        <v>4.9983558040118448E-2</v>
      </c>
      <c r="AB35" s="17">
        <v>4.7559449311639579E-2</v>
      </c>
      <c r="AC35" s="17">
        <v>5.3416452756386734E-2</v>
      </c>
      <c r="AD35" s="17">
        <v>3.98322851153039E-2</v>
      </c>
      <c r="AE35" s="17">
        <v>5.5343164026943281E-2</v>
      </c>
      <c r="AF35" s="17">
        <v>0</v>
      </c>
      <c r="AG35" s="17">
        <v>-6.2083988866029172E-2</v>
      </c>
      <c r="AH35" s="17">
        <v>-6.3485015032284764E-2</v>
      </c>
      <c r="AJ35" s="17">
        <v>-1.6726897441376343E-2</v>
      </c>
      <c r="AK35" s="17">
        <v>-2.2578427049022687E-2</v>
      </c>
      <c r="AL35" s="17">
        <v>-3.5261053240750573E-2</v>
      </c>
      <c r="AM35" s="17">
        <v>2.9927833506768975E-2</v>
      </c>
      <c r="AN35" s="17">
        <v>2.9692143674652671E-2</v>
      </c>
      <c r="AO35" s="17">
        <v>-2.6228237824005962E-2</v>
      </c>
      <c r="AP35" s="17">
        <v>-2.1806247367654685E-2</v>
      </c>
      <c r="AQ35" s="17">
        <v>3.9350633828108439E-2</v>
      </c>
      <c r="AR35" s="17">
        <v>3.2141584006279311E-2</v>
      </c>
      <c r="AT35" s="16">
        <v>1.1879999999999999</v>
      </c>
      <c r="AU35" s="16">
        <v>0.86843962250470697</v>
      </c>
      <c r="AV35" s="16">
        <v>1.5882352941176472</v>
      </c>
      <c r="AW35" s="16">
        <v>1.619715257756327</v>
      </c>
    </row>
    <row r="36" spans="1:49" s="17" customFormat="1" x14ac:dyDescent="0.25">
      <c r="A36" s="12">
        <v>38231</v>
      </c>
      <c r="B36" s="13">
        <f>[1]Datos!$B35</f>
        <v>30.9</v>
      </c>
      <c r="C36" s="13">
        <f>[1]Datos!$C35</f>
        <v>29.7</v>
      </c>
      <c r="D36" s="13">
        <f>[1]Datos!$D35</f>
        <v>18.7</v>
      </c>
      <c r="E36" s="13">
        <f>[1]Datos!$E35</f>
        <v>7691</v>
      </c>
      <c r="F36" s="13">
        <f>[1]Datos!$F35</f>
        <v>25</v>
      </c>
      <c r="G36" s="13">
        <f>[1]Datos!$G35</f>
        <v>24900</v>
      </c>
      <c r="H36" s="14"/>
      <c r="I36" s="13">
        <f>[1]Datos!$H35</f>
        <v>29.100761475589643</v>
      </c>
      <c r="J36" s="13">
        <f>[1]Datos!$I35</f>
        <v>28.135463679590448</v>
      </c>
      <c r="K36" s="13">
        <f>[1]Datos!$J35</f>
        <v>17.556036468251911</v>
      </c>
      <c r="L36" s="13">
        <f>[1]Datos!$K35</f>
        <v>8577.071036463476</v>
      </c>
      <c r="M36" s="13">
        <f>[1]Datos!$L35</f>
        <v>8174.0013487624901</v>
      </c>
      <c r="N36" s="13">
        <f>[1]Datos!$M35</f>
        <v>27.951500789397695</v>
      </c>
      <c r="O36" s="13">
        <f>[1]Datos!$N35</f>
        <v>33720.729220584384</v>
      </c>
      <c r="P36" s="15"/>
      <c r="Q36" s="16">
        <v>-3.9982715362849253E-2</v>
      </c>
      <c r="R36" s="16">
        <v>-3.4340602258843167E-2</v>
      </c>
      <c r="S36" s="16">
        <v>-7.0426078104143475E-2</v>
      </c>
      <c r="T36" s="16">
        <v>-6.8133533269311708E-2</v>
      </c>
      <c r="U36" s="16">
        <v>-2.7866924417351058E-2</v>
      </c>
      <c r="V36" s="16">
        <v>0.16498639578969798</v>
      </c>
      <c r="W36" s="16">
        <v>0.11010931192515261</v>
      </c>
      <c r="X36" s="16">
        <v>0.15484550660478824</v>
      </c>
      <c r="Y36" s="17">
        <v>0.39030510700732224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J36" s="17">
        <v>1.6437469594017262E-3</v>
      </c>
      <c r="AK36" s="17">
        <v>5.0739906737293783E-3</v>
      </c>
      <c r="AL36" s="17">
        <v>1.1983680490275983E-2</v>
      </c>
      <c r="AM36" s="17">
        <v>4.800998544087598E-2</v>
      </c>
      <c r="AN36" s="17">
        <v>3.1866737930715594E-2</v>
      </c>
      <c r="AO36" s="17">
        <v>-3.0613345779697099E-2</v>
      </c>
      <c r="AP36" s="17">
        <v>4.4768971801432134E-3</v>
      </c>
      <c r="AQ36" s="17">
        <v>-1.8142845699918642E-2</v>
      </c>
      <c r="AR36" s="17">
        <v>-4.0548019724695572E-2</v>
      </c>
      <c r="AT36" s="16">
        <v>1.1879999999999999</v>
      </c>
      <c r="AU36" s="16">
        <v>0.89508613510321344</v>
      </c>
      <c r="AV36" s="16">
        <v>1.5882352941176472</v>
      </c>
      <c r="AW36" s="16">
        <v>1.5776588371604112</v>
      </c>
    </row>
    <row r="37" spans="1:49" s="17" customFormat="1" x14ac:dyDescent="0.25">
      <c r="A37" s="12">
        <v>38261</v>
      </c>
      <c r="B37" s="13">
        <f>[1]Datos!$B36</f>
        <v>30.9</v>
      </c>
      <c r="C37" s="13">
        <f>[1]Datos!$C36</f>
        <v>29.7</v>
      </c>
      <c r="D37" s="13">
        <f>[1]Datos!$D36</f>
        <v>18.7</v>
      </c>
      <c r="E37" s="13">
        <f>[1]Datos!$E36</f>
        <v>7691</v>
      </c>
      <c r="F37" s="13">
        <f>[1]Datos!$F36</f>
        <v>25</v>
      </c>
      <c r="G37" s="13">
        <f>[1]Datos!$G36</f>
        <v>24900</v>
      </c>
      <c r="H37" s="14"/>
      <c r="I37" s="13">
        <f>[1]Datos!$H36</f>
        <v>29.36426098977871</v>
      </c>
      <c r="J37" s="13">
        <f>[1]Datos!$I36</f>
        <v>28.610820233792577</v>
      </c>
      <c r="K37" s="13">
        <f>[1]Datos!$J36</f>
        <v>19.161716447279979</v>
      </c>
      <c r="L37" s="13">
        <f>[1]Datos!$K36</f>
        <v>10261.909368247105</v>
      </c>
      <c r="M37" s="13">
        <f>[1]Datos!$L36</f>
        <v>9740.0295881332713</v>
      </c>
      <c r="N37" s="13">
        <f>[1]Datos!$M36</f>
        <v>29.505797263704284</v>
      </c>
      <c r="O37" s="13">
        <f>[1]Datos!$N36</f>
        <v>35167.331167207165</v>
      </c>
      <c r="P37" s="15"/>
      <c r="Q37" s="16">
        <v>-3.1055885296915831E-2</v>
      </c>
      <c r="R37" s="16">
        <v>-1.7579809742286345E-2</v>
      </c>
      <c r="S37" s="16">
        <v>-3.8664749346848604E-2</v>
      </c>
      <c r="T37" s="16">
        <v>-1.7117525641449305E-2</v>
      </c>
      <c r="U37" s="16">
        <v>6.2089343500667526E-2</v>
      </c>
      <c r="V37" s="16">
        <v>0.39443079152789795</v>
      </c>
      <c r="W37" s="16">
        <v>0.3233781757612344</v>
      </c>
      <c r="X37" s="16">
        <v>0.21985564532379165</v>
      </c>
      <c r="Y37" s="17">
        <v>0.45119049971844105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J37" s="17">
        <v>9.2986138987147804E-3</v>
      </c>
      <c r="AK37" s="17">
        <v>1.7356836743641857E-2</v>
      </c>
      <c r="AL37" s="17">
        <v>3.4167620249627939E-2</v>
      </c>
      <c r="AM37" s="17">
        <v>5.4746049406460884E-2</v>
      </c>
      <c r="AN37" s="17">
        <v>9.2534931870416282E-2</v>
      </c>
      <c r="AO37" s="17">
        <v>0.19695027904825313</v>
      </c>
      <c r="AP37" s="17">
        <v>0.19211519221132445</v>
      </c>
      <c r="AQ37" s="17">
        <v>5.629336421815534E-2</v>
      </c>
      <c r="AR37" s="17">
        <v>4.3792828210331924E-2</v>
      </c>
      <c r="AT37" s="16">
        <v>1.1879999999999999</v>
      </c>
      <c r="AU37" s="16">
        <v>0.87633713286013748</v>
      </c>
      <c r="AV37" s="16">
        <v>1.5882352941176472</v>
      </c>
      <c r="AW37" s="16">
        <v>1.4690990257733378</v>
      </c>
    </row>
    <row r="38" spans="1:49" s="17" customFormat="1" x14ac:dyDescent="0.25">
      <c r="A38" s="12">
        <v>38292</v>
      </c>
      <c r="B38" s="13">
        <f>[1]Datos!$B37</f>
        <v>30.9</v>
      </c>
      <c r="C38" s="13">
        <f>[1]Datos!$C37</f>
        <v>29.7</v>
      </c>
      <c r="D38" s="13">
        <f>[1]Datos!$D37</f>
        <v>18.7</v>
      </c>
      <c r="E38" s="13">
        <f>[1]Datos!$E37</f>
        <v>7691</v>
      </c>
      <c r="F38" s="13">
        <f>[1]Datos!$F37</f>
        <v>25</v>
      </c>
      <c r="G38" s="13">
        <f>[1]Datos!$G37</f>
        <v>24900</v>
      </c>
      <c r="H38" s="14"/>
      <c r="I38" s="13">
        <f>[1]Datos!$H37</f>
        <v>28.534418206224437</v>
      </c>
      <c r="J38" s="13">
        <f>[1]Datos!$I37</f>
        <v>27.861092242699314</v>
      </c>
      <c r="K38" s="13">
        <f>[1]Datos!$J37</f>
        <v>18.225857037568531</v>
      </c>
      <c r="L38" s="13">
        <f>[1]Datos!$K37</f>
        <v>9475.1264797995791</v>
      </c>
      <c r="M38" s="13">
        <f>[1]Datos!$L37</f>
        <v>8458.1964911357991</v>
      </c>
      <c r="N38" s="13">
        <f>[1]Datos!$M37</f>
        <v>28.51376154235664</v>
      </c>
      <c r="O38" s="13">
        <f>[1]Datos!$N37</f>
        <v>34002.770681843671</v>
      </c>
      <c r="P38" s="15"/>
      <c r="Q38" s="16">
        <v>-5.9199815117524701E-2</v>
      </c>
      <c r="R38" s="16">
        <v>-4.4034815903221447E-2</v>
      </c>
      <c r="S38" s="16">
        <v>-6.1806348863232552E-2</v>
      </c>
      <c r="T38" s="16">
        <v>-8.1494433379853404E-2</v>
      </c>
      <c r="U38" s="16">
        <v>9.680848108039708E-3</v>
      </c>
      <c r="V38" s="16">
        <v>0.28734866318686292</v>
      </c>
      <c r="W38" s="16">
        <v>0.14889702571350627</v>
      </c>
      <c r="X38" s="16">
        <v>0.17826625136459495</v>
      </c>
      <c r="Y38" s="17">
        <v>0.40224941114864188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J38" s="17">
        <v>-2.9045978393948069E-2</v>
      </c>
      <c r="AK38" s="17">
        <v>-2.6928402350928082E-2</v>
      </c>
      <c r="AL38" s="17">
        <v>-2.4072350931333419E-2</v>
      </c>
      <c r="AM38" s="17">
        <v>-6.5498072676916763E-2</v>
      </c>
      <c r="AN38" s="17">
        <v>-4.9344714466193929E-2</v>
      </c>
      <c r="AO38" s="17">
        <v>-7.6792716419940454E-2</v>
      </c>
      <c r="AP38" s="17">
        <v>-0.13184526784821959</v>
      </c>
      <c r="AQ38" s="17">
        <v>-3.4093701265904719E-2</v>
      </c>
      <c r="AR38" s="17">
        <v>-3.3724785670313229E-2</v>
      </c>
      <c r="AT38" s="16">
        <v>1.1879999999999999</v>
      </c>
      <c r="AU38" s="16">
        <v>0.88542919637716277</v>
      </c>
      <c r="AV38" s="16">
        <v>1.5882352941176472</v>
      </c>
      <c r="AW38" s="16">
        <v>1.5037401651969475</v>
      </c>
    </row>
    <row r="39" spans="1:49" s="17" customFormat="1" x14ac:dyDescent="0.25">
      <c r="A39" s="12">
        <v>38322</v>
      </c>
      <c r="B39" s="13">
        <f>[1]Datos!$B38</f>
        <v>30.829032258064501</v>
      </c>
      <c r="C39" s="13">
        <f>[1]Datos!$C38</f>
        <v>29.6354838709677</v>
      </c>
      <c r="D39" s="13">
        <f>[1]Datos!$D38</f>
        <v>18.6516129032258</v>
      </c>
      <c r="E39" s="13">
        <f>[1]Datos!$E38</f>
        <v>7691</v>
      </c>
      <c r="F39" s="13">
        <f>[1]Datos!$F38</f>
        <v>25</v>
      </c>
      <c r="G39" s="13">
        <f>[1]Datos!$G38</f>
        <v>24900</v>
      </c>
      <c r="H39" s="14"/>
      <c r="I39" s="13">
        <f>[1]Datos!$H38</f>
        <v>26.901700281092936</v>
      </c>
      <c r="J39" s="13">
        <f>[1]Datos!$I38</f>
        <v>26.283407559750991</v>
      </c>
      <c r="K39" s="13">
        <f>[1]Datos!$J38</f>
        <v>16.974115769680552</v>
      </c>
      <c r="L39" s="13">
        <f>[1]Datos!$K38</f>
        <v>8521.729435708543</v>
      </c>
      <c r="M39" s="13">
        <f>[1]Datos!$L38</f>
        <v>7894.991901682788</v>
      </c>
      <c r="N39" s="13">
        <f>[1]Datos!$M38</f>
        <v>26.581673693023752</v>
      </c>
      <c r="O39" s="13">
        <f>[1]Datos!$N38</f>
        <v>32333.436348002837</v>
      </c>
      <c r="P39" s="15"/>
      <c r="Q39" s="16">
        <v>-0.11262765570571043</v>
      </c>
      <c r="R39" s="16">
        <v>-9.7840689382819535E-2</v>
      </c>
      <c r="S39" s="16">
        <v>-0.11554141911483506</v>
      </c>
      <c r="T39" s="16">
        <v>-0.12922074590860522</v>
      </c>
      <c r="U39" s="16">
        <v>-5.8192618433586363E-2</v>
      </c>
      <c r="V39" s="16">
        <v>0.15754623977185855</v>
      </c>
      <c r="W39" s="16">
        <v>7.2218373989615614E-2</v>
      </c>
      <c r="X39" s="16">
        <v>9.7363472471296175E-2</v>
      </c>
      <c r="Y39" s="17">
        <v>0.33205809899089656</v>
      </c>
      <c r="AA39" s="17">
        <v>-2.2966906775235829E-3</v>
      </c>
      <c r="AB39" s="17">
        <v>-2.1722602367763022E-3</v>
      </c>
      <c r="AC39" s="17">
        <v>-2.0886516593177085E-3</v>
      </c>
      <c r="AD39" s="17">
        <v>-2.8561827956988806E-3</v>
      </c>
      <c r="AE39" s="17">
        <v>-2.5875452820424139E-3</v>
      </c>
      <c r="AF39" s="17">
        <v>0</v>
      </c>
      <c r="AG39" s="17">
        <v>0</v>
      </c>
      <c r="AH39" s="17">
        <v>0</v>
      </c>
      <c r="AJ39" s="17">
        <v>-5.8956047490304697E-2</v>
      </c>
      <c r="AK39" s="17">
        <v>-5.8334340209239111E-2</v>
      </c>
      <c r="AL39" s="17">
        <v>-5.924405485671258E-2</v>
      </c>
      <c r="AM39" s="17">
        <v>-5.4668604173963797E-2</v>
      </c>
      <c r="AN39" s="17">
        <v>-6.9636297370738509E-2</v>
      </c>
      <c r="AO39" s="17">
        <v>-0.10082926803502901</v>
      </c>
      <c r="AP39" s="17">
        <v>-6.6741100383883811E-2</v>
      </c>
      <c r="AQ39" s="17">
        <v>-6.8662561453832871E-2</v>
      </c>
      <c r="AR39" s="17">
        <v>-5.0056225090690964E-2</v>
      </c>
      <c r="AT39" s="16">
        <v>1.1854193548387097</v>
      </c>
      <c r="AU39" s="16">
        <v>0.89438343829014677</v>
      </c>
      <c r="AV39" s="16">
        <v>1.5888965755793842</v>
      </c>
      <c r="AW39" s="16">
        <v>1.5220074373197234</v>
      </c>
    </row>
    <row r="40" spans="1:49" s="17" customFormat="1" x14ac:dyDescent="0.25">
      <c r="A40" s="20">
        <v>38353</v>
      </c>
      <c r="B40" s="21">
        <f>[1]Datos!$B39</f>
        <v>28.7</v>
      </c>
      <c r="C40" s="21">
        <f>[1]Datos!$C39</f>
        <v>27.7</v>
      </c>
      <c r="D40" s="21">
        <f>[1]Datos!$D39</f>
        <v>17.2</v>
      </c>
      <c r="E40" s="21">
        <f>[1]Datos!$E39</f>
        <v>7691</v>
      </c>
      <c r="F40" s="21">
        <f>[1]Datos!$F39</f>
        <v>25</v>
      </c>
      <c r="G40" s="21">
        <f>[1]Datos!$G39</f>
        <v>24900</v>
      </c>
      <c r="H40" s="22"/>
      <c r="I40" s="21">
        <f>[1]Datos!$H39</f>
        <v>28.176288232244872</v>
      </c>
      <c r="J40" s="21">
        <f>[1]Datos!$I39</f>
        <v>27.481738487927995</v>
      </c>
      <c r="K40" s="21">
        <f>[1]Datos!$J39</f>
        <v>16.630297523998859</v>
      </c>
      <c r="L40" s="21">
        <f>[1]Datos!$K39</f>
        <v>9023.9948045808451</v>
      </c>
      <c r="M40" s="21">
        <f>[1]Datos!$L39</f>
        <v>8326.8751020464952</v>
      </c>
      <c r="N40" s="21">
        <f>[1]Datos!$M39</f>
        <v>25.505337219705503</v>
      </c>
      <c r="O40" s="21">
        <f>[1]Datos!$N39</f>
        <v>30783.284434336842</v>
      </c>
      <c r="P40" s="15"/>
      <c r="Q40" s="16">
        <v>-4.3348278776056404E-4</v>
      </c>
      <c r="R40" s="16">
        <v>1.0370407782766877E-2</v>
      </c>
      <c r="S40" s="16">
        <v>-1.4728538065033603E-2</v>
      </c>
      <c r="T40" s="16">
        <v>-3.7608661465066029E-2</v>
      </c>
      <c r="U40" s="16">
        <v>8.3297170000928844E-4</v>
      </c>
      <c r="V40" s="16">
        <v>0.22620804120622862</v>
      </c>
      <c r="W40" s="16">
        <v>0.13127818483263654</v>
      </c>
      <c r="X40" s="16">
        <v>5.2527488117249721E-2</v>
      </c>
      <c r="Y40" s="17">
        <v>0.26709520460854952</v>
      </c>
      <c r="AA40" s="18">
        <v>-6.9059328241079965E-2</v>
      </c>
      <c r="AB40" s="18">
        <v>-6.5309676717100307E-2</v>
      </c>
      <c r="AC40" s="18">
        <v>-6.2790697674418583E-2</v>
      </c>
      <c r="AD40" s="18">
        <v>-8.5930918281381552E-2</v>
      </c>
      <c r="AE40" s="18">
        <v>-7.7827741265998007E-2</v>
      </c>
      <c r="AF40" s="18">
        <v>0</v>
      </c>
      <c r="AG40" s="18">
        <v>0</v>
      </c>
      <c r="AH40" s="18">
        <v>0</v>
      </c>
      <c r="AJ40" s="18">
        <v>4.8643369364102629E-2</v>
      </c>
      <c r="AK40" s="18">
        <v>4.680341040861502E-2</v>
      </c>
      <c r="AL40" s="18">
        <v>4.4034847304248448E-2</v>
      </c>
      <c r="AM40" s="18">
        <v>1.0235559626973867E-2</v>
      </c>
      <c r="AN40" s="18">
        <v>-2.0032736850047805E-2</v>
      </c>
      <c r="AO40" s="18">
        <v>5.9316681334391053E-2</v>
      </c>
      <c r="AP40" s="18">
        <v>5.5081886559419146E-2</v>
      </c>
      <c r="AQ40" s="18">
        <v>-4.0857915794367039E-2</v>
      </c>
      <c r="AR40" s="18">
        <v>-4.876881453711357E-2</v>
      </c>
      <c r="AT40" s="16">
        <v>1.1079999999999999</v>
      </c>
      <c r="AU40" s="16">
        <v>0.97354447459163862</v>
      </c>
      <c r="AV40" s="16">
        <v>1.6104651162790697</v>
      </c>
      <c r="AW40" s="16">
        <v>1.6258120408352545</v>
      </c>
    </row>
    <row r="41" spans="1:49" s="17" customFormat="1" x14ac:dyDescent="0.25">
      <c r="A41" s="20">
        <v>38384</v>
      </c>
      <c r="B41" s="21">
        <f>[1]Datos!$B40</f>
        <v>28.7</v>
      </c>
      <c r="C41" s="21">
        <f>[1]Datos!$C40</f>
        <v>27.7</v>
      </c>
      <c r="D41" s="21">
        <f>[1]Datos!$D40</f>
        <v>17.2</v>
      </c>
      <c r="E41" s="21">
        <f>[1]Datos!$E40</f>
        <v>7691</v>
      </c>
      <c r="F41" s="21">
        <f>[1]Datos!$F40</f>
        <v>25</v>
      </c>
      <c r="G41" s="21">
        <f>[1]Datos!$G40</f>
        <v>24900</v>
      </c>
      <c r="H41" s="22"/>
      <c r="I41" s="21">
        <f>[1]Datos!$H40</f>
        <v>27.63135426224558</v>
      </c>
      <c r="J41" s="21">
        <f>[1]Datos!$I40</f>
        <v>26.952235788098829</v>
      </c>
      <c r="K41" s="21">
        <f>[1]Datos!$J40</f>
        <v>16.532688366633707</v>
      </c>
      <c r="L41" s="21">
        <f>[1]Datos!$K40</f>
        <v>8350.2686598101627</v>
      </c>
      <c r="M41" s="21">
        <f>[1]Datos!$L40</f>
        <v>7790.2088507645331</v>
      </c>
      <c r="N41" s="21">
        <f>[1]Datos!$M40</f>
        <v>25.46037800488326</v>
      </c>
      <c r="O41" s="21">
        <f>[1]Datos!$N40</f>
        <v>30758.136704835717</v>
      </c>
      <c r="P41" s="15"/>
      <c r="Q41" s="16">
        <v>-2.0324099081574731E-2</v>
      </c>
      <c r="R41" s="16">
        <v>-9.6545335162215862E-3</v>
      </c>
      <c r="S41" s="16">
        <v>-3.4930380290250085E-2</v>
      </c>
      <c r="T41" s="16">
        <v>-6.5022763525019123E-2</v>
      </c>
      <c r="U41" s="16">
        <v>-5.1009278431332072E-3</v>
      </c>
      <c r="V41" s="16">
        <v>0.13448140608658443</v>
      </c>
      <c r="W41" s="16">
        <v>5.8215863484654795E-2</v>
      </c>
      <c r="X41" s="16">
        <v>5.0669934826747642E-2</v>
      </c>
      <c r="Y41" s="17">
        <v>0.26607908481630349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J41" s="18">
        <v>-1.989924227282891E-2</v>
      </c>
      <c r="AK41" s="18">
        <v>-1.9819405976994831E-2</v>
      </c>
      <c r="AL41" s="18">
        <v>-2.0503833720650233E-2</v>
      </c>
      <c r="AM41" s="18">
        <v>-2.8485399818421242E-2</v>
      </c>
      <c r="AN41" s="18">
        <v>-5.9289608865136234E-3</v>
      </c>
      <c r="AO41" s="18">
        <v>-7.480511629120612E-2</v>
      </c>
      <c r="AP41" s="18">
        <v>-6.4583868342507511E-2</v>
      </c>
      <c r="AQ41" s="18">
        <v>-1.7648501454577969E-3</v>
      </c>
      <c r="AR41" s="18">
        <v>-8.0192852798299796E-4</v>
      </c>
      <c r="AT41" s="16">
        <v>1.1079999999999999</v>
      </c>
      <c r="AU41" s="16">
        <v>0.95526898717592268</v>
      </c>
      <c r="AV41" s="16">
        <v>1.6104651162790697</v>
      </c>
      <c r="AW41" s="16">
        <v>1.6030940941371947</v>
      </c>
    </row>
    <row r="42" spans="1:49" s="17" customFormat="1" x14ac:dyDescent="0.25">
      <c r="A42" s="20">
        <v>38412</v>
      </c>
      <c r="B42" s="21">
        <f>[1]Datos!$B41</f>
        <v>28.7</v>
      </c>
      <c r="C42" s="21">
        <f>[1]Datos!$C41</f>
        <v>27.7</v>
      </c>
      <c r="D42" s="21">
        <f>[1]Datos!$D41</f>
        <v>17.2</v>
      </c>
      <c r="E42" s="21">
        <f>[1]Datos!$E41</f>
        <v>7691</v>
      </c>
      <c r="F42" s="21">
        <f>[1]Datos!$F41</f>
        <v>25</v>
      </c>
      <c r="G42" s="21">
        <f>[1]Datos!$G41</f>
        <v>24900</v>
      </c>
      <c r="H42" s="22"/>
      <c r="I42" s="21">
        <f>[1]Datos!$H41</f>
        <v>30.122524299684162</v>
      </c>
      <c r="J42" s="21">
        <f>[1]Datos!$I41</f>
        <v>29.324198710330478</v>
      </c>
      <c r="K42" s="21">
        <f>[1]Datos!$J41</f>
        <v>18.981272285100822</v>
      </c>
      <c r="L42" s="21">
        <f>[1]Datos!$K41</f>
        <v>9692.751378795896</v>
      </c>
      <c r="M42" s="21">
        <f>[1]Datos!$L41</f>
        <v>8810.3503457707884</v>
      </c>
      <c r="N42" s="21">
        <f>[1]Datos!$M41</f>
        <v>27.562350988524184</v>
      </c>
      <c r="O42" s="21">
        <f>[1]Datos!$N41</f>
        <v>33284.442771589747</v>
      </c>
      <c r="P42" s="15"/>
      <c r="Q42" s="16">
        <v>7.0632592762185586E-2</v>
      </c>
      <c r="R42" s="16">
        <v>8.0076181498172305E-2</v>
      </c>
      <c r="S42" s="16">
        <v>5.1590849245383152E-2</v>
      </c>
      <c r="T42" s="16">
        <v>7.2792989275727749E-2</v>
      </c>
      <c r="U42" s="16">
        <v>0.14402115849908359</v>
      </c>
      <c r="V42" s="16">
        <v>0.3172585702822599</v>
      </c>
      <c r="W42" s="16">
        <v>0.19709915591516847</v>
      </c>
      <c r="X42" s="16">
        <v>0.13866038253965529</v>
      </c>
      <c r="Y42" s="17">
        <v>0.37228567230861498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J42" s="18">
        <v>9.2843655497180766E-2</v>
      </c>
      <c r="AK42" s="18">
        <v>9.0605468547235946E-2</v>
      </c>
      <c r="AL42" s="18">
        <v>8.9652837234328153E-2</v>
      </c>
      <c r="AM42" s="18">
        <v>0.14740011566520606</v>
      </c>
      <c r="AN42" s="18">
        <v>0.14988664731481882</v>
      </c>
      <c r="AO42" s="18">
        <v>0.16111076234045019</v>
      </c>
      <c r="AP42" s="18">
        <v>0.13124287512868849</v>
      </c>
      <c r="AQ42" s="18">
        <v>8.3746993033941841E-2</v>
      </c>
      <c r="AR42" s="18">
        <v>8.3886219088534331E-2</v>
      </c>
      <c r="AT42" s="16">
        <v>1.1079999999999999</v>
      </c>
      <c r="AU42" s="16">
        <v>0.9604746946371524</v>
      </c>
      <c r="AV42" s="16">
        <v>1.6104651162790697</v>
      </c>
      <c r="AW42" s="16">
        <v>1.5204482891809217</v>
      </c>
    </row>
    <row r="43" spans="1:49" s="17" customFormat="1" x14ac:dyDescent="0.25">
      <c r="A43" s="20">
        <v>38443</v>
      </c>
      <c r="B43" s="21">
        <f>[1]Datos!$B42</f>
        <v>30.5</v>
      </c>
      <c r="C43" s="21">
        <f>[1]Datos!$C42</f>
        <v>29.4</v>
      </c>
      <c r="D43" s="21">
        <f>[1]Datos!$D42</f>
        <v>18.7</v>
      </c>
      <c r="E43" s="21">
        <f>[1]Datos!$E42</f>
        <v>8410</v>
      </c>
      <c r="F43" s="21">
        <f>[1]Datos!$F42</f>
        <v>25</v>
      </c>
      <c r="G43" s="21">
        <f>[1]Datos!$G42</f>
        <v>24900</v>
      </c>
      <c r="H43" s="22"/>
      <c r="I43" s="21">
        <f>[1]Datos!$H42</f>
        <v>30.804244677208306</v>
      </c>
      <c r="J43" s="21">
        <f>[1]Datos!$I42</f>
        <v>29.712450670041264</v>
      </c>
      <c r="K43" s="21">
        <f>[1]Datos!$J42</f>
        <v>18.498466408203619</v>
      </c>
      <c r="L43" s="21">
        <f>[1]Datos!$K42</f>
        <v>9968.8171563603737</v>
      </c>
      <c r="M43" s="21">
        <f>[1]Datos!$L42</f>
        <v>9179.9228216511274</v>
      </c>
      <c r="N43" s="21">
        <f>[1]Datos!$M42</f>
        <v>27.061506191400571</v>
      </c>
      <c r="O43" s="21">
        <f>[1]Datos!$N42</f>
        <v>32623.798205194158</v>
      </c>
      <c r="P43" s="15"/>
      <c r="Q43" s="16">
        <v>3.0843498741262243E-2</v>
      </c>
      <c r="R43" s="16">
        <v>3.1433892186346624E-2</v>
      </c>
      <c r="S43" s="16">
        <v>-2.1330293450661952E-2</v>
      </c>
      <c r="T43" s="16">
        <v>6.2687400065740473E-2</v>
      </c>
      <c r="U43" s="16">
        <v>2.5159563360236836E-2</v>
      </c>
      <c r="V43" s="16">
        <v>0.23902610301530536</v>
      </c>
      <c r="W43" s="16">
        <v>0.14078424456882921</v>
      </c>
      <c r="X43" s="16">
        <v>0.11767995813386989</v>
      </c>
      <c r="Y43" s="17">
        <v>0.34452141824969496</v>
      </c>
      <c r="AA43" s="18">
        <v>6.2717770034843134E-2</v>
      </c>
      <c r="AB43" s="18">
        <v>6.1371841155234641E-2</v>
      </c>
      <c r="AC43" s="18">
        <v>6.9230769230769207E-2</v>
      </c>
      <c r="AD43" s="18">
        <v>0</v>
      </c>
      <c r="AE43" s="18">
        <v>8.7209302325581328E-2</v>
      </c>
      <c r="AF43" s="18">
        <v>9.3485892601742338E-2</v>
      </c>
      <c r="AG43" s="18">
        <v>0</v>
      </c>
      <c r="AH43" s="18">
        <v>0</v>
      </c>
      <c r="AJ43" s="18">
        <v>2.3222823257134984E-2</v>
      </c>
      <c r="AK43" s="18">
        <v>1.3571920141065563E-2</v>
      </c>
      <c r="AL43" s="18">
        <v>-4.9135898172669723E-3</v>
      </c>
      <c r="AM43" s="18">
        <v>-9.4198874442774638E-3</v>
      </c>
      <c r="AN43" s="18">
        <v>-2.57496503687491E-2</v>
      </c>
      <c r="AO43" s="18">
        <v>2.8543366335610942E-2</v>
      </c>
      <c r="AP43" s="18">
        <v>4.20452405922076E-2</v>
      </c>
      <c r="AQ43" s="18">
        <v>-1.8425532957413449E-2</v>
      </c>
      <c r="AR43" s="18">
        <v>-2.0232124126321249E-2</v>
      </c>
      <c r="AT43" s="16">
        <v>1.1759999999999999</v>
      </c>
      <c r="AU43" s="16">
        <v>0.97369618714458084</v>
      </c>
      <c r="AV43" s="16">
        <v>1.572192513368984</v>
      </c>
      <c r="AW43" s="16">
        <v>1.581814871838227</v>
      </c>
    </row>
    <row r="44" spans="1:49" s="17" customFormat="1" x14ac:dyDescent="0.25">
      <c r="A44" s="20">
        <v>38473</v>
      </c>
      <c r="B44" s="21">
        <f>[1]Datos!$B43</f>
        <v>30.5</v>
      </c>
      <c r="C44" s="21">
        <f>[1]Datos!$C43</f>
        <v>29.4</v>
      </c>
      <c r="D44" s="21">
        <f>[1]Datos!$D43</f>
        <v>18.7</v>
      </c>
      <c r="E44" s="21">
        <f>[1]Datos!$E43</f>
        <v>8410</v>
      </c>
      <c r="F44" s="21">
        <f>[1]Datos!$F43</f>
        <v>25</v>
      </c>
      <c r="G44" s="21">
        <f>[1]Datos!$G43</f>
        <v>24900</v>
      </c>
      <c r="H44" s="22"/>
      <c r="I44" s="21">
        <f>[1]Datos!$H43</f>
        <v>29.134897978878683</v>
      </c>
      <c r="J44" s="21">
        <f>[1]Datos!$I43</f>
        <v>28.149217751936998</v>
      </c>
      <c r="K44" s="21">
        <f>[1]Datos!$J43</f>
        <v>16.98925133909496</v>
      </c>
      <c r="L44" s="21">
        <f>[1]Datos!$K43</f>
        <v>9858.982834914852</v>
      </c>
      <c r="M44" s="21">
        <f>[1]Datos!$L43</f>
        <v>9394.9890963030048</v>
      </c>
      <c r="N44" s="21">
        <f>[1]Datos!$M43</f>
        <v>25.152710526968011</v>
      </c>
      <c r="O44" s="21">
        <f>[1]Datos!$N43</f>
        <v>31113.803723937272</v>
      </c>
      <c r="P44" s="15"/>
      <c r="Q44" s="16">
        <v>-2.6453434363027717E-2</v>
      </c>
      <c r="R44" s="16">
        <v>-2.4224638636639151E-2</v>
      </c>
      <c r="S44" s="16">
        <v>-7.2840331479080866E-2</v>
      </c>
      <c r="T44" s="16">
        <v>-1.4047295813496841E-2</v>
      </c>
      <c r="U44" s="16">
        <v>-5.9277270591386433E-2</v>
      </c>
      <c r="V44" s="16">
        <v>0.22538128284273928</v>
      </c>
      <c r="W44" s="16">
        <v>0.16759976334649274</v>
      </c>
      <c r="X44" s="16">
        <v>3.7718404283185514E-2</v>
      </c>
      <c r="Y44" s="17">
        <v>0.28106431883146521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J44" s="18">
        <v>-5.558257211133788E-2</v>
      </c>
      <c r="AK44" s="18">
        <v>-5.3962286138383053E-2</v>
      </c>
      <c r="AL44" s="18">
        <v>-5.2632709159902924E-2</v>
      </c>
      <c r="AM44" s="18">
        <v>-7.2208154415390968E-2</v>
      </c>
      <c r="AN44" s="18">
        <v>-8.2364577154076191E-2</v>
      </c>
      <c r="AO44" s="18">
        <v>-1.1012536490845437E-2</v>
      </c>
      <c r="AP44" s="18">
        <v>2.3506214172688278E-2</v>
      </c>
      <c r="AQ44" s="18">
        <v>-7.1542442242761406E-2</v>
      </c>
      <c r="AR44" s="18">
        <v>-4.7196793265546155E-2</v>
      </c>
      <c r="AT44" s="16">
        <v>1.1759999999999999</v>
      </c>
      <c r="AU44" s="16">
        <v>0.9935272874989981</v>
      </c>
      <c r="AV44" s="16">
        <v>1.572192513368984</v>
      </c>
      <c r="AW44" s="16">
        <v>1.6307745841644634</v>
      </c>
    </row>
    <row r="45" spans="1:49" s="17" customFormat="1" x14ac:dyDescent="0.25">
      <c r="A45" s="20">
        <v>38504</v>
      </c>
      <c r="B45" s="21">
        <f>[1]Datos!$B44</f>
        <v>30.5</v>
      </c>
      <c r="C45" s="21">
        <f>[1]Datos!$C44</f>
        <v>29.4</v>
      </c>
      <c r="D45" s="21">
        <f>[1]Datos!$D44</f>
        <v>18.7</v>
      </c>
      <c r="E45" s="21">
        <f>[1]Datos!$E44</f>
        <v>8410</v>
      </c>
      <c r="F45" s="21">
        <f>[1]Datos!$F44</f>
        <v>25</v>
      </c>
      <c r="G45" s="21">
        <f>[1]Datos!$G44</f>
        <v>24900</v>
      </c>
      <c r="H45" s="22"/>
      <c r="I45" s="21">
        <f>[1]Datos!$H44</f>
        <v>29.724962930496194</v>
      </c>
      <c r="J45" s="21">
        <f>[1]Datos!$I44</f>
        <v>28.794710744691461</v>
      </c>
      <c r="K45" s="21">
        <f>[1]Datos!$J44</f>
        <v>18.5959685354456</v>
      </c>
      <c r="L45" s="21">
        <f>[1]Datos!$K44</f>
        <v>10427.350729187394</v>
      </c>
      <c r="M45" s="21">
        <f>[1]Datos!$L44</f>
        <v>9299.4295257090835</v>
      </c>
      <c r="N45" s="21">
        <f>[1]Datos!$M44</f>
        <v>25.601682810756891</v>
      </c>
      <c r="O45" s="21">
        <f>[1]Datos!$N44</f>
        <v>31272.181344595476</v>
      </c>
      <c r="P45" s="15"/>
      <c r="Q45" s="16">
        <v>-6.1650625928715286E-3</v>
      </c>
      <c r="R45" s="16">
        <v>-1.201577130488185E-3</v>
      </c>
      <c r="S45" s="16">
        <v>-4.4936996665858597E-2</v>
      </c>
      <c r="T45" s="16">
        <v>5.8489438299296648E-2</v>
      </c>
      <c r="U45" s="16">
        <v>3.0755305880151518E-2</v>
      </c>
      <c r="V45" s="16">
        <v>0.29616914476007739</v>
      </c>
      <c r="W45" s="16">
        <v>0.15570857325942433</v>
      </c>
      <c r="X45" s="16">
        <v>5.636849778274633E-2</v>
      </c>
      <c r="Y45" s="17">
        <v>0.28774088491235505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J45" s="18">
        <v>2.0839652140195231E-2</v>
      </c>
      <c r="AK45" s="18">
        <v>2.3594632963454876E-2</v>
      </c>
      <c r="AL45" s="18">
        <v>3.0095501088540644E-2</v>
      </c>
      <c r="AM45" s="18">
        <v>7.3570196425033041E-2</v>
      </c>
      <c r="AN45" s="18">
        <v>9.570575224448663E-2</v>
      </c>
      <c r="AO45" s="18">
        <v>5.7768029354193118E-2</v>
      </c>
      <c r="AP45" s="18">
        <v>-1.0184303269286987E-2</v>
      </c>
      <c r="AQ45" s="18">
        <v>1.7972210401764555E-2</v>
      </c>
      <c r="AR45" s="18">
        <v>5.2117336988823926E-3</v>
      </c>
      <c r="AT45" s="16">
        <v>1.1759999999999999</v>
      </c>
      <c r="AU45" s="16">
        <v>1.0053594573642648</v>
      </c>
      <c r="AV45" s="16">
        <v>1.572192513368984</v>
      </c>
      <c r="AW45" s="16">
        <v>1.5234492549706828</v>
      </c>
    </row>
    <row r="46" spans="1:49" s="17" customFormat="1" x14ac:dyDescent="0.25">
      <c r="A46" s="20">
        <v>38534</v>
      </c>
      <c r="B46" s="21">
        <f>[1]Datos!$B45</f>
        <v>31.170999999999999</v>
      </c>
      <c r="C46" s="21">
        <f>[1]Datos!$C45</f>
        <v>30.070967741935501</v>
      </c>
      <c r="D46" s="21">
        <f>[1]Datos!$D45</f>
        <v>19.4225806451613</v>
      </c>
      <c r="E46" s="21">
        <f>[1]Datos!$E45</f>
        <v>8781.6129032258104</v>
      </c>
      <c r="F46" s="21">
        <f>[1]Datos!$F45</f>
        <v>25</v>
      </c>
      <c r="G46" s="21">
        <f>[1]Datos!$G45</f>
        <v>24900</v>
      </c>
      <c r="H46" s="22"/>
      <c r="I46" s="21">
        <f>[1]Datos!$H45</f>
        <v>31.227506632991634</v>
      </c>
      <c r="J46" s="21">
        <f>[1]Datos!$I45</f>
        <v>30.012769412725859</v>
      </c>
      <c r="K46" s="21">
        <f>[1]Datos!$J45</f>
        <v>19.147126762456626</v>
      </c>
      <c r="L46" s="21">
        <f>[1]Datos!$K45</f>
        <v>10649.655125762132</v>
      </c>
      <c r="M46" s="21">
        <f>[1]Datos!$L45</f>
        <v>9434.2325980789774</v>
      </c>
      <c r="N46" s="21">
        <f>[1]Datos!$M45</f>
        <v>26.461034785201811</v>
      </c>
      <c r="O46" s="21">
        <f>[1]Datos!$N45</f>
        <v>31944.184675321441</v>
      </c>
      <c r="P46" s="15"/>
      <c r="Q46" s="16">
        <v>2.255599653385687E-2</v>
      </c>
      <c r="R46" s="16">
        <v>1.856352287023566E-2</v>
      </c>
      <c r="S46" s="16">
        <v>-4.4148326082375622E-2</v>
      </c>
      <c r="T46" s="16">
        <v>4.0915782774377352E-2</v>
      </c>
      <c r="U46" s="16">
        <v>2.2090835579301027E-2</v>
      </c>
      <c r="V46" s="16">
        <v>0.26796944213063356</v>
      </c>
      <c r="W46" s="16">
        <v>0.12301795809322602</v>
      </c>
      <c r="X46" s="16">
        <v>9.2325998427645661E-2</v>
      </c>
      <c r="Y46" s="17">
        <v>0.31597458733737849</v>
      </c>
      <c r="AA46" s="18">
        <v>2.200000000000002E-2</v>
      </c>
      <c r="AB46" s="18">
        <v>2.2822032038622098E-2</v>
      </c>
      <c r="AC46" s="18">
        <v>2.5992109538175878E-2</v>
      </c>
      <c r="AD46" s="18">
        <v>3.8341013824884529E-2</v>
      </c>
      <c r="AE46" s="18">
        <v>3.8640676211833647E-2</v>
      </c>
      <c r="AF46" s="18">
        <v>4.4187027731962703E-2</v>
      </c>
      <c r="AG46" s="18">
        <v>0</v>
      </c>
      <c r="AH46" s="18">
        <v>0</v>
      </c>
      <c r="AJ46" s="18">
        <v>5.1535007598039195E-2</v>
      </c>
      <c r="AK46" s="18">
        <v>4.3062532307041268E-2</v>
      </c>
      <c r="AL46" s="18">
        <v>2.6839351859209826E-2</v>
      </c>
      <c r="AM46" s="18">
        <v>2.1101874128155451E-2</v>
      </c>
      <c r="AN46" s="18">
        <v>2.9909921937803174E-2</v>
      </c>
      <c r="AO46" s="18">
        <v>2.1469496003482691E-2</v>
      </c>
      <c r="AP46" s="18">
        <v>1.4650934399323301E-2</v>
      </c>
      <c r="AQ46" s="18">
        <v>3.4038785443121444E-2</v>
      </c>
      <c r="AR46" s="18">
        <v>2.1924987204972712E-2</v>
      </c>
      <c r="AT46" s="16">
        <v>1.2028387096774196</v>
      </c>
      <c r="AU46" s="16">
        <v>0.9983597018975009</v>
      </c>
      <c r="AV46" s="16">
        <v>1.5482477993688759</v>
      </c>
      <c r="AW46" s="16">
        <v>1.5429046792181107</v>
      </c>
    </row>
    <row r="47" spans="1:49" s="17" customFormat="1" x14ac:dyDescent="0.25">
      <c r="A47" s="20">
        <v>38565</v>
      </c>
      <c r="B47" s="21">
        <f>[1]Datos!$B46</f>
        <v>31.8</v>
      </c>
      <c r="C47" s="21">
        <f>[1]Datos!$C46</f>
        <v>30.7</v>
      </c>
      <c r="D47" s="21">
        <f>[1]Datos!$D46</f>
        <v>20.100000000000001</v>
      </c>
      <c r="E47" s="21">
        <f>[1]Datos!$E46</f>
        <v>9130</v>
      </c>
      <c r="F47" s="21">
        <f>[1]Datos!$F46</f>
        <v>25</v>
      </c>
      <c r="G47" s="21">
        <f>[1]Datos!$G46</f>
        <v>24900</v>
      </c>
      <c r="H47" s="22"/>
      <c r="I47" s="21">
        <f>[1]Datos!$H46</f>
        <v>33.331862048800645</v>
      </c>
      <c r="J47" s="21">
        <f>[1]Datos!$I46</f>
        <v>32.169072123571539</v>
      </c>
      <c r="K47" s="21">
        <f>[1]Datos!$J46</f>
        <v>20.227678946256827</v>
      </c>
      <c r="L47" s="21">
        <f>[1]Datos!$K46</f>
        <v>11031.139284990086</v>
      </c>
      <c r="M47" s="21">
        <f>[1]Datos!$L46</f>
        <v>9389.5570590364405</v>
      </c>
      <c r="N47" s="21">
        <f>[1]Datos!$M46</f>
        <v>27.549201806680536</v>
      </c>
      <c r="O47" s="21">
        <f>[1]Datos!$N46</f>
        <v>33420.909653197799</v>
      </c>
      <c r="P47" s="15"/>
      <c r="Q47" s="16">
        <v>7.1588332550365674E-2</v>
      </c>
      <c r="R47" s="16">
        <v>7.1208996433963501E-2</v>
      </c>
      <c r="S47" s="16">
        <v>1.3732849153099025E-2</v>
      </c>
      <c r="T47" s="16">
        <v>7.5341139785155553E-2</v>
      </c>
      <c r="U47" s="16">
        <v>4.3899795990596679E-2</v>
      </c>
      <c r="V47" s="16">
        <v>0.26333932393272064</v>
      </c>
      <c r="W47" s="16">
        <v>7.5035208621081484E-2</v>
      </c>
      <c r="X47" s="16">
        <v>0.13788877002140887</v>
      </c>
      <c r="Y47" s="17">
        <v>0.3780999761621151</v>
      </c>
      <c r="AA47" s="18">
        <v>2.0179012543710462E-2</v>
      </c>
      <c r="AB47" s="18">
        <v>2.091825788457391E-2</v>
      </c>
      <c r="AC47" s="18">
        <v>2.3750282741461071E-2</v>
      </c>
      <c r="AD47" s="18">
        <v>3.4617432984200391E-2</v>
      </c>
      <c r="AE47" s="18">
        <v>3.487792725460892E-2</v>
      </c>
      <c r="AF47" s="18">
        <v>3.9672335892443789E-2</v>
      </c>
      <c r="AG47" s="18">
        <v>0</v>
      </c>
      <c r="AH47" s="18">
        <v>0</v>
      </c>
      <c r="AJ47" s="18">
        <v>6.9097370374080258E-2</v>
      </c>
      <c r="AK47" s="18">
        <v>7.3685438280682192E-2</v>
      </c>
      <c r="AL47" s="18">
        <v>8.5743028195220505E-2</v>
      </c>
      <c r="AM47" s="18">
        <v>6.8834489819600719E-2</v>
      </c>
      <c r="AN47" s="18">
        <v>5.6959733450657524E-2</v>
      </c>
      <c r="AO47" s="18">
        <v>3.587586758466399E-2</v>
      </c>
      <c r="AP47" s="18">
        <v>-4.7493377475293919E-3</v>
      </c>
      <c r="AQ47" s="18">
        <v>4.1711697477995413E-2</v>
      </c>
      <c r="AR47" s="18">
        <v>4.7208653892348629E-2</v>
      </c>
      <c r="AT47" s="16">
        <v>1.228</v>
      </c>
      <c r="AU47" s="16">
        <v>1.040558619616698</v>
      </c>
      <c r="AV47" s="16">
        <v>1.5273631840796018</v>
      </c>
      <c r="AW47" s="16">
        <v>1.5673201488228201</v>
      </c>
    </row>
    <row r="48" spans="1:49" s="17" customFormat="1" x14ac:dyDescent="0.25">
      <c r="A48" s="20">
        <v>38596</v>
      </c>
      <c r="B48" s="21">
        <f>[1]Datos!$B47</f>
        <v>32.866666666666703</v>
      </c>
      <c r="C48" s="21">
        <f>[1]Datos!$C47</f>
        <v>31.713333333333299</v>
      </c>
      <c r="D48" s="21">
        <f>[1]Datos!$D47</f>
        <v>20.74</v>
      </c>
      <c r="E48" s="21">
        <f>[1]Datos!$E47</f>
        <v>9434</v>
      </c>
      <c r="F48" s="21">
        <f>[1]Datos!$F47</f>
        <v>25.8213333333333</v>
      </c>
      <c r="G48" s="21">
        <f>[1]Datos!$G47</f>
        <v>25700</v>
      </c>
      <c r="H48" s="22"/>
      <c r="I48" s="21">
        <f>[1]Datos!$H47</f>
        <v>37.015810578869846</v>
      </c>
      <c r="J48" s="21">
        <f>[1]Datos!$I47</f>
        <v>35.487684799274085</v>
      </c>
      <c r="K48" s="21">
        <f>[1]Datos!$J47</f>
        <v>21.951451379469539</v>
      </c>
      <c r="L48" s="21">
        <f>[1]Datos!$K47</f>
        <v>12175.876674458999</v>
      </c>
      <c r="M48" s="21">
        <f>[1]Datos!$L47</f>
        <v>10669.335095866274</v>
      </c>
      <c r="N48" s="21">
        <f>[1]Datos!$M47</f>
        <v>30.551594105633626</v>
      </c>
      <c r="O48" s="21">
        <f>[1]Datos!$N47</f>
        <v>37199.216785965931</v>
      </c>
      <c r="P48" s="15"/>
      <c r="Q48" s="16">
        <v>0.15431305487473468</v>
      </c>
      <c r="R48" s="16">
        <v>0.14668472318957138</v>
      </c>
      <c r="S48" s="16">
        <v>7.1394958284584531E-2</v>
      </c>
      <c r="T48" s="16">
        <v>0.19393432901117502</v>
      </c>
      <c r="U48" s="16">
        <v>9.883408026086804E-2</v>
      </c>
      <c r="V48" s="16">
        <v>0.34971989200729126</v>
      </c>
      <c r="W48" s="16">
        <v>0.18247494900279504</v>
      </c>
      <c r="X48" s="16">
        <v>0.22329986533757862</v>
      </c>
      <c r="Y48" s="17">
        <v>0.48769696926148343</v>
      </c>
      <c r="AA48" s="18">
        <v>3.3542976939203273E-2</v>
      </c>
      <c r="AB48" s="18">
        <v>3.3007600434310502E-2</v>
      </c>
      <c r="AC48" s="18">
        <v>3.4703196347032117E-2</v>
      </c>
      <c r="AD48" s="18">
        <v>3.4042553191489411E-2</v>
      </c>
      <c r="AE48" s="18">
        <v>3.1840796019900308E-2</v>
      </c>
      <c r="AF48" s="18">
        <v>3.3296823658269359E-2</v>
      </c>
      <c r="AG48" s="18">
        <v>3.2853333333333179E-2</v>
      </c>
      <c r="AH48" s="18">
        <v>3.2128514056224855E-2</v>
      </c>
      <c r="AJ48" s="18">
        <v>0.1133306651590904</v>
      </c>
      <c r="AK48" s="18">
        <v>0.10579171599569692</v>
      </c>
      <c r="AL48" s="18">
        <v>9.3558119196088141E-2</v>
      </c>
      <c r="AM48" s="18">
        <v>0.14808115884075801</v>
      </c>
      <c r="AN48" s="18">
        <v>8.6140486304283614E-2</v>
      </c>
      <c r="AO48" s="18">
        <v>0.1039482827923035</v>
      </c>
      <c r="AP48" s="18">
        <v>0.1365652018293364</v>
      </c>
      <c r="AQ48" s="18">
        <v>0.11038036130399953</v>
      </c>
      <c r="AR48" s="18">
        <v>0.11421122473713319</v>
      </c>
      <c r="AT48" s="16">
        <v>1.2281834142311268</v>
      </c>
      <c r="AU48" s="16">
        <v>1.0247941756147261</v>
      </c>
      <c r="AV48" s="16">
        <v>1.529090324654452</v>
      </c>
      <c r="AW48" s="16">
        <v>1.5956772247562445</v>
      </c>
    </row>
    <row r="49" spans="1:49" s="17" customFormat="1" x14ac:dyDescent="0.25">
      <c r="A49" s="20">
        <v>38626</v>
      </c>
      <c r="B49" s="21">
        <f>[1]Datos!$B48</f>
        <v>33.799999999999997</v>
      </c>
      <c r="C49" s="21">
        <f>[1]Datos!$C48</f>
        <v>32.6</v>
      </c>
      <c r="D49" s="21">
        <f>[1]Datos!$D48</f>
        <v>21.3</v>
      </c>
      <c r="E49" s="21">
        <f>[1]Datos!$E48</f>
        <v>9700</v>
      </c>
      <c r="F49" s="21">
        <f>[1]Datos!$F48</f>
        <v>26.54</v>
      </c>
      <c r="G49" s="21">
        <f>[1]Datos!$G48</f>
        <v>26400</v>
      </c>
      <c r="H49" s="22"/>
      <c r="I49" s="21">
        <f>[1]Datos!$H48</f>
        <v>32.51858723833648</v>
      </c>
      <c r="J49" s="21">
        <f>[1]Datos!$I48</f>
        <v>31.200718266585326</v>
      </c>
      <c r="K49" s="21">
        <f>[1]Datos!$J48</f>
        <v>21.35209331795247</v>
      </c>
      <c r="L49" s="21">
        <f>[1]Datos!$K48</f>
        <v>12349.421991643392</v>
      </c>
      <c r="M49" s="21">
        <f>[1]Datos!$L48</f>
        <v>11002.943787243421</v>
      </c>
      <c r="N49" s="21">
        <f>[1]Datos!$M48</f>
        <v>30.040070926413051</v>
      </c>
      <c r="O49" s="21">
        <f>[1]Datos!$N48</f>
        <v>36864.392364534076</v>
      </c>
      <c r="P49" s="15"/>
      <c r="Q49" s="16">
        <v>-1.6977953972049709E-2</v>
      </c>
      <c r="R49" s="16">
        <v>-2.2293107779836729E-2</v>
      </c>
      <c r="S49" s="16">
        <v>-9.0166120668205729E-2</v>
      </c>
      <c r="T49" s="16">
        <v>0.19047248011686468</v>
      </c>
      <c r="U49" s="16">
        <v>4.0484811121468844E-2</v>
      </c>
      <c r="V49" s="16">
        <v>0.33146657436550075</v>
      </c>
      <c r="W49" s="16">
        <v>0.18609063354809519</v>
      </c>
      <c r="X49" s="16">
        <v>0.16996267598323489</v>
      </c>
      <c r="Y49" s="17">
        <v>0.43498075342595421</v>
      </c>
      <c r="AA49" s="18">
        <v>2.8397565922920753E-2</v>
      </c>
      <c r="AB49" s="18">
        <v>2.7958797561488336E-2</v>
      </c>
      <c r="AC49" s="18">
        <v>2.9346866725507459E-2</v>
      </c>
      <c r="AD49" s="18">
        <v>2.8806584362139898E-2</v>
      </c>
      <c r="AE49" s="18">
        <v>2.7000964320154308E-2</v>
      </c>
      <c r="AF49" s="18">
        <v>2.8195887216451165E-2</v>
      </c>
      <c r="AG49" s="18">
        <v>2.7832283383248946E-2</v>
      </c>
      <c r="AH49" s="18">
        <v>2.7237354085603016E-2</v>
      </c>
      <c r="AJ49" s="18">
        <v>-0.12420857139710706</v>
      </c>
      <c r="AK49" s="18">
        <v>-0.12352333560472162</v>
      </c>
      <c r="AL49" s="18">
        <v>-0.12587356726936072</v>
      </c>
      <c r="AM49" s="18">
        <v>2.5823528384946393E-2</v>
      </c>
      <c r="AN49" s="18">
        <v>-2.7533889257842281E-2</v>
      </c>
      <c r="AO49" s="18">
        <v>1.4290790137802434E-2</v>
      </c>
      <c r="AP49" s="18">
        <v>3.1339828643780931E-2</v>
      </c>
      <c r="AQ49" s="18">
        <v>-1.6982309241750038E-2</v>
      </c>
      <c r="AR49" s="18">
        <v>-9.1625762706283309E-3</v>
      </c>
      <c r="AT49" s="16">
        <v>1.2283345892991711</v>
      </c>
      <c r="AU49" s="16">
        <v>0.91127523485590811</v>
      </c>
      <c r="AV49" s="16">
        <v>1.5305164319248827</v>
      </c>
      <c r="AW49" s="16">
        <v>1.4381723290475568</v>
      </c>
    </row>
    <row r="50" spans="1:49" s="17" customFormat="1" x14ac:dyDescent="0.25">
      <c r="A50" s="20">
        <v>38657</v>
      </c>
      <c r="B50" s="21">
        <f>[1]Datos!$B49</f>
        <v>33.348387096774204</v>
      </c>
      <c r="C50" s="21">
        <f>[1]Datos!$C49</f>
        <v>32.148387096774201</v>
      </c>
      <c r="D50" s="21">
        <f>[1]Datos!$D49</f>
        <v>20.9838709677419</v>
      </c>
      <c r="E50" s="21">
        <f>[1]Datos!$E49</f>
        <v>9564.5161290322594</v>
      </c>
      <c r="F50" s="21">
        <f>[1]Datos!$F49</f>
        <v>26.1561290322581</v>
      </c>
      <c r="G50" s="21">
        <f>[1]Datos!$G49</f>
        <v>26038.7096774194</v>
      </c>
      <c r="H50" s="22"/>
      <c r="I50" s="21">
        <f>[1]Datos!$H49</f>
        <v>29.153001100734969</v>
      </c>
      <c r="J50" s="21">
        <f>[1]Datos!$I49</f>
        <v>28.225628703921661</v>
      </c>
      <c r="K50" s="21">
        <f>[1]Datos!$J49</f>
        <v>18.428857830912808</v>
      </c>
      <c r="L50" s="21">
        <f>[1]Datos!$K49</f>
        <v>11874.854204714511</v>
      </c>
      <c r="M50" s="21">
        <f>[1]Datos!$L49</f>
        <v>10143.461358113715</v>
      </c>
      <c r="N50" s="21">
        <f>[1]Datos!$M49</f>
        <v>28.613015180157667</v>
      </c>
      <c r="O50" s="21">
        <f>[1]Datos!$N49</f>
        <v>34156.10690768659</v>
      </c>
      <c r="P50" s="15"/>
      <c r="Q50" s="16">
        <v>-0.10938282159668855</v>
      </c>
      <c r="R50" s="16">
        <v>-0.10549334397295806</v>
      </c>
      <c r="S50" s="16">
        <v>-0.15422495763887345</v>
      </c>
      <c r="T50" s="16">
        <v>-5.8931781668754679E-2</v>
      </c>
      <c r="U50" s="16">
        <v>-8.9701118095156906E-2</v>
      </c>
      <c r="V50" s="16">
        <v>0.29829915315294731</v>
      </c>
      <c r="W50" s="16">
        <v>0.10871774915428523</v>
      </c>
      <c r="X50" s="16">
        <v>0.12985666590237166</v>
      </c>
      <c r="Y50" s="17">
        <v>0.34663078467898201</v>
      </c>
      <c r="AA50" s="18">
        <v>-1.3361328497805136E-2</v>
      </c>
      <c r="AB50" s="18">
        <v>-1.3853156540668765E-2</v>
      </c>
      <c r="AC50" s="18">
        <v>-1.4521315216263764E-2</v>
      </c>
      <c r="AD50" s="18">
        <v>-1.3548387096774306E-2</v>
      </c>
      <c r="AE50" s="18">
        <v>-1.4841738603665E-2</v>
      </c>
      <c r="AF50" s="18">
        <v>-1.3967409378117801E-2</v>
      </c>
      <c r="AG50" s="18">
        <v>-1.4463864647397684E-2</v>
      </c>
      <c r="AH50" s="18">
        <v>-1.3685239491691092E-2</v>
      </c>
      <c r="AJ50" s="18">
        <v>-0.10610616184299515</v>
      </c>
      <c r="AK50" s="18">
        <v>-9.7771609964480422E-2</v>
      </c>
      <c r="AL50" s="18">
        <v>-8.3906089558798413E-2</v>
      </c>
      <c r="AM50" s="18">
        <v>-0.22021022969494264</v>
      </c>
      <c r="AN50" s="18">
        <v>-0.13810518494564594</v>
      </c>
      <c r="AO50" s="18">
        <v>-3.852991728639632E-2</v>
      </c>
      <c r="AP50" s="18">
        <v>-7.8289800504750207E-2</v>
      </c>
      <c r="AQ50" s="18">
        <v>-4.8247781853379523E-2</v>
      </c>
      <c r="AR50" s="18">
        <v>-7.4411404673726755E-2</v>
      </c>
      <c r="AT50" s="16">
        <v>1.2290957525529083</v>
      </c>
      <c r="AU50" s="16">
        <v>0.87713343606704108</v>
      </c>
      <c r="AV50" s="16">
        <v>1.5320522674865491</v>
      </c>
      <c r="AW50" s="16">
        <v>1.505473617390751</v>
      </c>
    </row>
    <row r="51" spans="1:49" s="17" customFormat="1" x14ac:dyDescent="0.25">
      <c r="A51" s="20">
        <v>38687</v>
      </c>
      <c r="B51" s="21">
        <f>[1]Datos!$B50</f>
        <v>32.799999999999997</v>
      </c>
      <c r="C51" s="21">
        <f>[1]Datos!$C50</f>
        <v>31.6</v>
      </c>
      <c r="D51" s="21">
        <f>[1]Datos!$D50</f>
        <v>20.6</v>
      </c>
      <c r="E51" s="21">
        <f>[1]Datos!$E50</f>
        <v>9400</v>
      </c>
      <c r="F51" s="21">
        <f>[1]Datos!$F50</f>
        <v>25.69</v>
      </c>
      <c r="G51" s="21">
        <f>[1]Datos!$G50</f>
        <v>25600</v>
      </c>
      <c r="H51" s="22"/>
      <c r="I51" s="21">
        <f>[1]Datos!$H50</f>
        <v>30.452248608580927</v>
      </c>
      <c r="J51" s="21">
        <f>[1]Datos!$I50</f>
        <v>29.33374494854576</v>
      </c>
      <c r="K51" s="21">
        <f>[1]Datos!$J50</f>
        <v>18.808057406190269</v>
      </c>
      <c r="L51" s="21">
        <f>[1]Datos!$K50</f>
        <v>11777.851881453469</v>
      </c>
      <c r="M51" s="21">
        <f>[1]Datos!$L50</f>
        <v>10245.47306621674</v>
      </c>
      <c r="N51" s="21">
        <f>[1]Datos!$M50</f>
        <v>29.910693534879755</v>
      </c>
      <c r="O51" s="21">
        <f>[1]Datos!$N50</f>
        <v>35159.362701889164</v>
      </c>
      <c r="P51" s="15"/>
      <c r="Q51" s="16">
        <v>-5.3193928881296926E-2</v>
      </c>
      <c r="R51" s="16">
        <v>-5.3441356675246632E-2</v>
      </c>
      <c r="S51" s="16">
        <v>-0.11227686500138312</v>
      </c>
      <c r="T51" s="16">
        <v>-2.1647268253048635E-2</v>
      </c>
      <c r="U51" s="16">
        <v>-5.3734039751586749E-2</v>
      </c>
      <c r="V51" s="16">
        <v>0.31018907547738905</v>
      </c>
      <c r="W51" s="16">
        <v>0.13946278288932423</v>
      </c>
      <c r="X51" s="16">
        <v>0.20313188215986377</v>
      </c>
      <c r="Y51" s="17">
        <v>0.41086888091443274</v>
      </c>
      <c r="AA51" s="18">
        <v>-1.6444186496420765E-2</v>
      </c>
      <c r="AB51" s="18">
        <v>-1.7057997190447649E-2</v>
      </c>
      <c r="AC51" s="18">
        <v>-1.7892853383854379E-2</v>
      </c>
      <c r="AD51" s="18">
        <v>-1.6677567037279184E-2</v>
      </c>
      <c r="AE51" s="18">
        <v>-1.8293620292082924E-2</v>
      </c>
      <c r="AF51" s="18">
        <v>-1.7200674536256289E-2</v>
      </c>
      <c r="AG51" s="18">
        <v>-1.7821025109762689E-2</v>
      </c>
      <c r="AH51" s="18">
        <v>-1.6848364717542141E-2</v>
      </c>
      <c r="AJ51" s="18">
        <v>4.5608189568939528E-2</v>
      </c>
      <c r="AK51" s="18">
        <v>4.0140106702792666E-2</v>
      </c>
      <c r="AL51" s="18">
        <v>3.0816932910129324E-2</v>
      </c>
      <c r="AM51" s="18">
        <v>2.2281031000146445E-2</v>
      </c>
      <c r="AN51" s="18">
        <v>2.0494860031490925E-2</v>
      </c>
      <c r="AO51" s="18">
        <v>-8.2001236139981337E-3</v>
      </c>
      <c r="AP51" s="18">
        <v>1.0052608311614586E-2</v>
      </c>
      <c r="AQ51" s="18">
        <v>4.5876768566716519E-2</v>
      </c>
      <c r="AR51" s="18">
        <v>3.0050748298332319E-2</v>
      </c>
      <c r="AT51" s="16">
        <v>1.230050603347606</v>
      </c>
      <c r="AU51" s="16">
        <v>0.86450337696918977</v>
      </c>
      <c r="AV51" s="16">
        <v>1.5339805825242718</v>
      </c>
      <c r="AW51" s="16">
        <v>1.5344550476057603</v>
      </c>
    </row>
    <row r="52" spans="1:49" s="17" customFormat="1" x14ac:dyDescent="0.25">
      <c r="A52" s="12">
        <v>38718</v>
      </c>
      <c r="B52" s="13">
        <f>[1]Datos!$B51</f>
        <v>32.799999999999997</v>
      </c>
      <c r="C52" s="13">
        <f>[1]Datos!$C51</f>
        <v>31.6</v>
      </c>
      <c r="D52" s="13">
        <f>[1]Datos!$D51</f>
        <v>20.6</v>
      </c>
      <c r="E52" s="13">
        <f>[1]Datos!$E51</f>
        <v>9400</v>
      </c>
      <c r="F52" s="13">
        <f>[1]Datos!$F51</f>
        <v>25.69</v>
      </c>
      <c r="G52" s="13">
        <f>[1]Datos!$G51</f>
        <v>25600</v>
      </c>
      <c r="H52" s="14"/>
      <c r="I52" s="13">
        <f>[1]Datos!$H51</f>
        <v>32.359124869233057</v>
      </c>
      <c r="J52" s="13">
        <f>[1]Datos!$I51</f>
        <v>31.277801051890332</v>
      </c>
      <c r="K52" s="13">
        <f>[1]Datos!$J51</f>
        <v>20.238984046727388</v>
      </c>
      <c r="L52" s="13">
        <f>[1]Datos!$K51</f>
        <v>11820.609666836166</v>
      </c>
      <c r="M52" s="13">
        <f>[1]Datos!$L51</f>
        <v>11152.650549542606</v>
      </c>
      <c r="N52" s="13">
        <f>[1]Datos!$M51</f>
        <v>29.871996916856677</v>
      </c>
      <c r="O52" s="13">
        <f>[1]Datos!$N51</f>
        <v>34516.43540830585</v>
      </c>
      <c r="P52" s="15"/>
      <c r="Q52" s="16">
        <v>7.1158108604194581E-3</v>
      </c>
      <c r="R52" s="16">
        <v>1.0412697414715399E-2</v>
      </c>
      <c r="S52" s="16">
        <v>-4.4258485770385159E-2</v>
      </c>
      <c r="T52" s="16">
        <v>5.1326034668089271E-2</v>
      </c>
      <c r="U52" s="16">
        <v>1.8762610694835535E-2</v>
      </c>
      <c r="V52" s="16">
        <v>0.31498508877365983</v>
      </c>
      <c r="W52" s="16">
        <v>0.24056613266361593</v>
      </c>
      <c r="X52" s="16">
        <v>0.20153259916335298</v>
      </c>
      <c r="Y52" s="17">
        <v>0.38452884418343647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J52" s="17">
        <v>6.3698091490327347E-2</v>
      </c>
      <c r="AK52" s="17">
        <v>6.7459163296715641E-2</v>
      </c>
      <c r="AL52" s="17">
        <v>7.6621163231376022E-2</v>
      </c>
      <c r="AM52" s="17">
        <v>7.4587927802722609E-2</v>
      </c>
      <c r="AN52" s="17">
        <v>7.6613397809840444E-2</v>
      </c>
      <c r="AO52" s="17">
        <v>3.6605505159803542E-3</v>
      </c>
      <c r="AP52" s="17">
        <v>8.8728961834036557E-2</v>
      </c>
      <c r="AQ52" s="17">
        <v>-1.3292665751983845E-3</v>
      </c>
      <c r="AR52" s="17">
        <v>-1.8669372531573969E-2</v>
      </c>
      <c r="AT52" s="16">
        <v>1.230050603347606</v>
      </c>
      <c r="AU52" s="16">
        <v>0.93198148316429597</v>
      </c>
      <c r="AV52" s="16">
        <v>1.5339805825242718</v>
      </c>
      <c r="AW52" s="16">
        <v>1.5214078745126085</v>
      </c>
    </row>
    <row r="53" spans="1:49" s="17" customFormat="1" x14ac:dyDescent="0.25">
      <c r="A53" s="12">
        <v>38749</v>
      </c>
      <c r="B53" s="13">
        <f>[1]Datos!$B52</f>
        <v>32.799999999999997</v>
      </c>
      <c r="C53" s="13">
        <f>[1]Datos!$C52</f>
        <v>31.6</v>
      </c>
      <c r="D53" s="13">
        <f>[1]Datos!$D52</f>
        <v>20.6</v>
      </c>
      <c r="E53" s="13">
        <f>[1]Datos!$E52</f>
        <v>9400</v>
      </c>
      <c r="F53" s="13">
        <f>[1]Datos!$F52</f>
        <v>25.69</v>
      </c>
      <c r="G53" s="13">
        <f>[1]Datos!$G52</f>
        <v>25600</v>
      </c>
      <c r="H53" s="14"/>
      <c r="I53" s="13">
        <f>[1]Datos!$H52</f>
        <v>30.968743421087698</v>
      </c>
      <c r="J53" s="13">
        <f>[1]Datos!$I52</f>
        <v>30.040779482020191</v>
      </c>
      <c r="K53" s="13">
        <f>[1]Datos!$J52</f>
        <v>19.559922159286586</v>
      </c>
      <c r="L53" s="13">
        <f>[1]Datos!$K52</f>
        <v>11769.98029608208</v>
      </c>
      <c r="M53" s="13">
        <f>[1]Datos!$L52</f>
        <v>11427.500611432573</v>
      </c>
      <c r="N53" s="13">
        <f>[1]Datos!$M52</f>
        <v>28.519102428833897</v>
      </c>
      <c r="O53" s="13">
        <f>[1]Datos!$N52</f>
        <v>33366.818281247652</v>
      </c>
      <c r="P53" s="15"/>
      <c r="Q53" s="16">
        <v>-3.7566363668545155E-2</v>
      </c>
      <c r="R53" s="16">
        <v>-3.0877523156781383E-2</v>
      </c>
      <c r="S53" s="16">
        <v>-7.7942862740492669E-2</v>
      </c>
      <c r="T53" s="16">
        <v>2.0995667647617067E-2</v>
      </c>
      <c r="U53" s="16">
        <v>-1.602049919637516E-2</v>
      </c>
      <c r="V53" s="16">
        <v>0.30932310049042822</v>
      </c>
      <c r="W53" s="16">
        <v>0.27116674573597521</v>
      </c>
      <c r="X53" s="16">
        <v>0.14634010040118417</v>
      </c>
      <c r="Y53" s="17">
        <v>0.33749439801345726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J53" s="17">
        <v>-4.4366471111987549E-2</v>
      </c>
      <c r="AK53" s="17">
        <v>-4.0864708724607013E-2</v>
      </c>
      <c r="AL53" s="17">
        <v>-3.5244233371257372E-2</v>
      </c>
      <c r="AM53" s="17">
        <v>-2.8849629915279174E-2</v>
      </c>
      <c r="AN53" s="17">
        <v>-3.4142507318252746E-2</v>
      </c>
      <c r="AO53" s="17">
        <v>-4.3057433362319042E-3</v>
      </c>
      <c r="AP53" s="17">
        <v>2.4666651995937316E-2</v>
      </c>
      <c r="AQ53" s="17">
        <v>-4.5935082244626946E-2</v>
      </c>
      <c r="AR53" s="17">
        <v>-3.397144549756137E-2</v>
      </c>
      <c r="AT53" s="16">
        <v>1.230050603347606</v>
      </c>
      <c r="AU53" s="16">
        <v>0.94242487438837508</v>
      </c>
      <c r="AV53" s="16">
        <v>1.5339805825242718</v>
      </c>
      <c r="AW53" s="16">
        <v>1.510819138357246</v>
      </c>
    </row>
    <row r="54" spans="1:49" s="17" customFormat="1" x14ac:dyDescent="0.25">
      <c r="A54" s="12">
        <v>38777</v>
      </c>
      <c r="B54" s="13">
        <f>[1]Datos!$B53</f>
        <v>32.799999999999997</v>
      </c>
      <c r="C54" s="13">
        <f>[1]Datos!$C53</f>
        <v>31.6</v>
      </c>
      <c r="D54" s="13">
        <f>[1]Datos!$D53</f>
        <v>20.6</v>
      </c>
      <c r="E54" s="13">
        <f>[1]Datos!$E53</f>
        <v>9400</v>
      </c>
      <c r="F54" s="13">
        <f>[1]Datos!$F53</f>
        <v>25.69</v>
      </c>
      <c r="G54" s="13">
        <f>[1]Datos!$G53</f>
        <v>25600</v>
      </c>
      <c r="H54" s="14"/>
      <c r="I54" s="13">
        <f>[1]Datos!$H53</f>
        <v>33.970297471657339</v>
      </c>
      <c r="J54" s="13">
        <f>[1]Datos!$I53</f>
        <v>32.477410980871525</v>
      </c>
      <c r="K54" s="13">
        <f>[1]Datos!$J53</f>
        <v>20.4413744892104</v>
      </c>
      <c r="L54" s="13">
        <f>[1]Datos!$K53</f>
        <v>11665.148990155147</v>
      </c>
      <c r="M54" s="13">
        <f>[1]Datos!$L53</f>
        <v>11511.722159816612</v>
      </c>
      <c r="N54" s="13">
        <f>[1]Datos!$M53</f>
        <v>28.061606859027361</v>
      </c>
      <c r="O54" s="13">
        <f>[1]Datos!$N53</f>
        <v>33492.634873994466</v>
      </c>
      <c r="P54" s="15"/>
      <c r="Q54" s="16">
        <v>5.8337278454850372E-2</v>
      </c>
      <c r="R54" s="16">
        <v>4.993445902760052E-2</v>
      </c>
      <c r="S54" s="16">
        <v>-2.8247338974610514E-2</v>
      </c>
      <c r="T54" s="16">
        <v>6.0944821390576331E-2</v>
      </c>
      <c r="U54" s="16">
        <v>2.8818071614245433E-2</v>
      </c>
      <c r="V54" s="16">
        <v>0.29763534403564207</v>
      </c>
      <c r="W54" s="16">
        <v>0.28054179884803276</v>
      </c>
      <c r="X54" s="16">
        <v>0.12752746164049178</v>
      </c>
      <c r="Y54" s="17">
        <v>0.34263616029425781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J54" s="17">
        <v>9.9647018249440222E-2</v>
      </c>
      <c r="AK54" s="17">
        <v>8.3386758758929647E-2</v>
      </c>
      <c r="AL54" s="17">
        <v>5.3896360385631503E-2</v>
      </c>
      <c r="AM54" s="17">
        <v>3.9127642759741121E-2</v>
      </c>
      <c r="AN54" s="17">
        <v>4.5568602571496974E-2</v>
      </c>
      <c r="AO54" s="17">
        <v>-8.9265640012067271E-3</v>
      </c>
      <c r="AP54" s="17">
        <v>7.3751560473913624E-3</v>
      </c>
      <c r="AQ54" s="17">
        <v>-1.6411044814805376E-2</v>
      </c>
      <c r="AR54" s="17">
        <v>3.8443243489001411E-3</v>
      </c>
      <c r="AT54" s="16">
        <v>1.230050603347606</v>
      </c>
      <c r="AU54" s="16">
        <v>1.0097898515623194</v>
      </c>
      <c r="AV54" s="16">
        <v>1.5339805825242718</v>
      </c>
      <c r="AW54" s="16">
        <v>1.5654653796510587</v>
      </c>
    </row>
    <row r="55" spans="1:49" s="17" customFormat="1" x14ac:dyDescent="0.25">
      <c r="A55" s="12">
        <v>38808</v>
      </c>
      <c r="B55" s="13">
        <f>[1]Datos!$B54</f>
        <v>33.133333333333297</v>
      </c>
      <c r="C55" s="13">
        <f>[1]Datos!$C54</f>
        <v>31.9166666666667</v>
      </c>
      <c r="D55" s="13">
        <f>[1]Datos!$D54</f>
        <v>20.95</v>
      </c>
      <c r="E55" s="13">
        <f>[1]Datos!$E54</f>
        <v>9575</v>
      </c>
      <c r="F55" s="13">
        <f>[1]Datos!$F54</f>
        <v>26.086666666666702</v>
      </c>
      <c r="G55" s="13">
        <f>[1]Datos!$G54</f>
        <v>25600</v>
      </c>
      <c r="H55" s="14"/>
      <c r="I55" s="13">
        <f>[1]Datos!$H54</f>
        <v>36.218588039079037</v>
      </c>
      <c r="J55" s="13">
        <f>[1]Datos!$I54</f>
        <v>34.864954689363366</v>
      </c>
      <c r="K55" s="13">
        <f>[1]Datos!$J54</f>
        <v>21.777395312358951</v>
      </c>
      <c r="L55" s="13">
        <f>[1]Datos!$K54</f>
        <v>12244.667278731435</v>
      </c>
      <c r="M55" s="13">
        <f>[1]Datos!$L54</f>
        <v>11779.296002827654</v>
      </c>
      <c r="N55" s="13">
        <f>[1]Datos!$M54</f>
        <v>29.284133197251425</v>
      </c>
      <c r="O55" s="13">
        <f>[1]Datos!$N54</f>
        <v>34902.43293334698</v>
      </c>
      <c r="P55" s="15"/>
      <c r="Q55" s="16">
        <v>0.1187514557168341</v>
      </c>
      <c r="R55" s="16">
        <v>0.11785965251519293</v>
      </c>
      <c r="S55" s="16">
        <v>5.1291781630897315E-2</v>
      </c>
      <c r="T55" s="16">
        <v>0.11290781180218956</v>
      </c>
      <c r="U55" s="16">
        <v>7.8351178201565341E-2</v>
      </c>
      <c r="V55" s="16">
        <v>0.33728730708461141</v>
      </c>
      <c r="W55" s="16">
        <v>0.28638726765233913</v>
      </c>
      <c r="X55" s="16">
        <v>0.15930047817550941</v>
      </c>
      <c r="Y55" s="17">
        <v>0.40031720222199052</v>
      </c>
      <c r="AA55" s="17">
        <v>1.0162601626016343E-2</v>
      </c>
      <c r="AB55" s="17">
        <v>1.0021097046413407E-2</v>
      </c>
      <c r="AC55" s="17">
        <v>1.1074197120708673E-2</v>
      </c>
      <c r="AD55" s="17">
        <v>1.632302405498276E-2</v>
      </c>
      <c r="AE55" s="17">
        <v>1.6990291262135804E-2</v>
      </c>
      <c r="AF55" s="17">
        <v>1.8617021276595702E-2</v>
      </c>
      <c r="AG55" s="17">
        <v>1.5440508628519423E-2</v>
      </c>
      <c r="AH55" s="17">
        <v>0</v>
      </c>
      <c r="AJ55" s="17">
        <v>6.7826773266233431E-2</v>
      </c>
      <c r="AK55" s="17">
        <v>7.5364107606298969E-2</v>
      </c>
      <c r="AL55" s="17">
        <v>9.38318326089842E-2</v>
      </c>
      <c r="AM55" s="17">
        <v>6.6100526606766241E-2</v>
      </c>
      <c r="AN55" s="17">
        <v>6.595394177064362E-2</v>
      </c>
      <c r="AO55" s="17">
        <v>4.974299566867546E-2</v>
      </c>
      <c r="AP55" s="17">
        <v>2.3266845301679773E-2</v>
      </c>
      <c r="AQ55" s="17">
        <v>4.4054985143387349E-2</v>
      </c>
      <c r="AR55" s="17">
        <v>4.2961037124972901E-2</v>
      </c>
      <c r="AT55" s="16">
        <v>1.2234858165090725</v>
      </c>
      <c r="AU55" s="16">
        <v>1.0579330587006122</v>
      </c>
      <c r="AV55" s="16">
        <v>1.5234685759745428</v>
      </c>
      <c r="AW55" s="16">
        <v>1.5792851970514463</v>
      </c>
    </row>
    <row r="56" spans="1:49" s="17" customFormat="1" x14ac:dyDescent="0.25">
      <c r="A56" s="12">
        <v>38838</v>
      </c>
      <c r="B56" s="13">
        <f>[1]Datos!$B55</f>
        <v>34.799999999999997</v>
      </c>
      <c r="C56" s="13">
        <f>[1]Datos!$C55</f>
        <v>33.5</v>
      </c>
      <c r="D56" s="13">
        <f>[1]Datos!$D55</f>
        <v>22.7</v>
      </c>
      <c r="E56" s="13">
        <f>[1]Datos!$E55</f>
        <v>10450</v>
      </c>
      <c r="F56" s="13">
        <f>[1]Datos!$F55</f>
        <v>28.07</v>
      </c>
      <c r="G56" s="13">
        <f>[1]Datos!$G55</f>
        <v>25600</v>
      </c>
      <c r="H56" s="14"/>
      <c r="I56" s="13">
        <f>[1]Datos!$H55</f>
        <v>36.133229703683853</v>
      </c>
      <c r="J56" s="13">
        <f>[1]Datos!$I55</f>
        <v>34.32815020329619</v>
      </c>
      <c r="K56" s="13">
        <f>[1]Datos!$J55</f>
        <v>22.0253637715204</v>
      </c>
      <c r="L56" s="13">
        <f>[1]Datos!$K55</f>
        <v>11838.533599446049</v>
      </c>
      <c r="M56" s="13">
        <f>[1]Datos!$L55</f>
        <v>11510.336358951341</v>
      </c>
      <c r="N56" s="13">
        <f>[1]Datos!$M55</f>
        <v>29.463974488748729</v>
      </c>
      <c r="O56" s="13">
        <f>[1]Datos!$N55</f>
        <v>35232.99449509359</v>
      </c>
      <c r="P56" s="15"/>
      <c r="Q56" s="16">
        <v>6.2489353266249381E-2</v>
      </c>
      <c r="R56" s="16">
        <v>4.8117884182962811E-2</v>
      </c>
      <c r="S56" s="16">
        <v>-4.6818855467923748E-2</v>
      </c>
      <c r="T56" s="16">
        <v>2.4746790563792587E-2</v>
      </c>
      <c r="U56" s="16">
        <v>6.5324915061804045E-3</v>
      </c>
      <c r="V56" s="16">
        <v>0.1846139004933709</v>
      </c>
      <c r="W56" s="16">
        <v>0.15172304203410802</v>
      </c>
      <c r="X56" s="16">
        <v>8.4056890646132976E-2</v>
      </c>
      <c r="Y56" s="17">
        <v>0.41384818968708492</v>
      </c>
      <c r="AA56" s="17">
        <v>5.0301810865191143E-2</v>
      </c>
      <c r="AB56" s="17">
        <v>4.9608355091383727E-2</v>
      </c>
      <c r="AC56" s="17">
        <v>5.4764512595838033E-2</v>
      </c>
      <c r="AD56" s="17">
        <v>8.0304311073541967E-2</v>
      </c>
      <c r="AE56" s="17">
        <v>8.3532219570405797E-2</v>
      </c>
      <c r="AF56" s="17">
        <v>9.1383812010443766E-2</v>
      </c>
      <c r="AG56" s="17">
        <v>7.6028622540250446E-2</v>
      </c>
      <c r="AH56" s="17">
        <v>0</v>
      </c>
      <c r="AJ56" s="17">
        <v>-2.5179533326297188E-3</v>
      </c>
      <c r="AK56" s="17">
        <v>-1.5875306096004516E-2</v>
      </c>
      <c r="AL56" s="17">
        <v>-4.3670213260639357E-2</v>
      </c>
      <c r="AM56" s="17">
        <v>-5.2739644156543086E-3</v>
      </c>
      <c r="AN56" s="17">
        <v>1.1368473126075918E-2</v>
      </c>
      <c r="AO56" s="17">
        <v>-3.321565408441074E-2</v>
      </c>
      <c r="AP56" s="17">
        <v>-2.2866662626856438E-2</v>
      </c>
      <c r="AQ56" s="17">
        <v>6.1897366185936775E-3</v>
      </c>
      <c r="AR56" s="17">
        <v>9.6628017163709057E-3</v>
      </c>
      <c r="AT56" s="16">
        <v>1.1934449590309939</v>
      </c>
      <c r="AU56" s="16">
        <v>1.0055090601616654</v>
      </c>
      <c r="AV56" s="16">
        <v>1.4757709251101323</v>
      </c>
      <c r="AW56" s="16">
        <v>1.5367431380685517</v>
      </c>
    </row>
    <row r="57" spans="1:49" s="17" customFormat="1" x14ac:dyDescent="0.25">
      <c r="A57" s="12">
        <v>38869</v>
      </c>
      <c r="B57" s="13">
        <f>[1]Datos!$B56</f>
        <v>34.799999999999997</v>
      </c>
      <c r="C57" s="13">
        <f>[1]Datos!$C56</f>
        <v>33.5</v>
      </c>
      <c r="D57" s="13">
        <f>[1]Datos!$D56</f>
        <v>22.7</v>
      </c>
      <c r="E57" s="13">
        <f>[1]Datos!$E56</f>
        <v>10450</v>
      </c>
      <c r="F57" s="13">
        <f>[1]Datos!$F56</f>
        <v>28.07</v>
      </c>
      <c r="G57" s="13">
        <f>[1]Datos!$G56</f>
        <v>25600</v>
      </c>
      <c r="H57" s="14"/>
      <c r="I57" s="13">
        <f>[1]Datos!$H56</f>
        <v>37.037092438128603</v>
      </c>
      <c r="J57" s="13">
        <f>[1]Datos!$I56</f>
        <v>34.869687065043543</v>
      </c>
      <c r="K57" s="13">
        <f>[1]Datos!$J56</f>
        <v>21.624358177414454</v>
      </c>
      <c r="L57" s="13">
        <f>[1]Datos!$K56</f>
        <v>11630.893861140024</v>
      </c>
      <c r="M57" s="13">
        <f>[1]Datos!$L56</f>
        <v>11455.016684034785</v>
      </c>
      <c r="N57" s="13">
        <f>[1]Datos!$M56</f>
        <v>30.305595824751759</v>
      </c>
      <c r="O57" s="13">
        <f>[1]Datos!$N56</f>
        <v>36117.518920227732</v>
      </c>
      <c r="P57" s="15"/>
      <c r="Q57" s="16">
        <v>8.9796712497880238E-2</v>
      </c>
      <c r="R57" s="16">
        <v>6.5151188378157032E-2</v>
      </c>
      <c r="S57" s="16">
        <v>-4.9980333452756875E-2</v>
      </c>
      <c r="T57" s="16">
        <v>2.3358429193720331E-2</v>
      </c>
      <c r="U57" s="16">
        <v>-1.1816777095839948E-2</v>
      </c>
      <c r="V57" s="16">
        <v>0.16380155105402672</v>
      </c>
      <c r="W57" s="16">
        <v>0.14617578659860664</v>
      </c>
      <c r="X57" s="16">
        <v>0.11534434710242469</v>
      </c>
      <c r="Y57" s="17">
        <v>0.45003332190796974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J57" s="17">
        <v>2.5701301521454223E-2</v>
      </c>
      <c r="AK57" s="17">
        <v>1.6251324829241076E-2</v>
      </c>
      <c r="AL57" s="17">
        <v>-3.3167651321777125E-3</v>
      </c>
      <c r="AM57" s="17">
        <v>-1.3548335870448014E-3</v>
      </c>
      <c r="AN57" s="17">
        <v>-1.8230180105326066E-2</v>
      </c>
      <c r="AO57" s="17">
        <v>-1.756888842067128E-2</v>
      </c>
      <c r="AP57" s="17">
        <v>-4.8164838533613086E-3</v>
      </c>
      <c r="AQ57" s="17">
        <v>2.8861452499640894E-2</v>
      </c>
      <c r="AR57" s="17">
        <v>2.5593364609317382E-2</v>
      </c>
      <c r="AT57" s="16">
        <v>1.1934449590309939</v>
      </c>
      <c r="AU57" s="16">
        <v>0.97406120166717225</v>
      </c>
      <c r="AV57" s="16">
        <v>1.4757709251101323</v>
      </c>
      <c r="AW57" s="16">
        <v>1.5907162945301732</v>
      </c>
    </row>
    <row r="58" spans="1:49" s="17" customFormat="1" x14ac:dyDescent="0.25">
      <c r="A58" s="12">
        <v>38899</v>
      </c>
      <c r="B58" s="13">
        <f>[1]Datos!$B57</f>
        <v>34.799999999999997</v>
      </c>
      <c r="C58" s="13">
        <f>[1]Datos!$C57</f>
        <v>33.5</v>
      </c>
      <c r="D58" s="13">
        <f>[1]Datos!$D57</f>
        <v>22.7</v>
      </c>
      <c r="E58" s="13">
        <f>[1]Datos!$E57</f>
        <v>10450</v>
      </c>
      <c r="F58" s="13">
        <f>[1]Datos!$F57</f>
        <v>25.23</v>
      </c>
      <c r="G58" s="13">
        <f>[1]Datos!$G57</f>
        <v>25600</v>
      </c>
      <c r="H58" s="14"/>
      <c r="I58" s="13">
        <f>[1]Datos!$H57</f>
        <v>37.586923873429683</v>
      </c>
      <c r="J58" s="13">
        <f>[1]Datos!$I57</f>
        <v>35.841077197005085</v>
      </c>
      <c r="K58" s="13">
        <f>[1]Datos!$J57</f>
        <v>21.91285196356224</v>
      </c>
      <c r="L58" s="13">
        <f>[1]Datos!$K57</f>
        <v>11706.513483159413</v>
      </c>
      <c r="M58" s="13">
        <f>[1]Datos!$L57</f>
        <v>11686.046977825399</v>
      </c>
      <c r="N58" s="13">
        <f>[1]Datos!$M57</f>
        <v>31.5369552882335</v>
      </c>
      <c r="O58" s="13">
        <f>[1]Datos!$N57</f>
        <v>37239.919478396791</v>
      </c>
      <c r="P58" s="15"/>
      <c r="Q58" s="16">
        <v>0.10630739840165182</v>
      </c>
      <c r="R58" s="16">
        <v>9.548916364840454E-2</v>
      </c>
      <c r="S58" s="16">
        <v>5.6331859676130858E-3</v>
      </c>
      <c r="T58" s="16">
        <v>0.17594766000492279</v>
      </c>
      <c r="U58" s="16">
        <v>1.4154062962561387E-3</v>
      </c>
      <c r="V58" s="16">
        <v>0.17134699426100908</v>
      </c>
      <c r="W58" s="16">
        <v>0.1692959200961861</v>
      </c>
      <c r="X58" s="16">
        <v>0.2919190587056506</v>
      </c>
      <c r="Y58" s="17">
        <v>0.49594204937361419</v>
      </c>
      <c r="AA58" s="17">
        <v>0</v>
      </c>
      <c r="AB58" s="17">
        <v>0</v>
      </c>
      <c r="AC58" s="17">
        <v>0</v>
      </c>
      <c r="AD58" s="17">
        <v>-9.8591549295774739E-2</v>
      </c>
      <c r="AE58" s="17">
        <v>0</v>
      </c>
      <c r="AF58" s="17">
        <v>0</v>
      </c>
      <c r="AG58" s="17">
        <v>-0.10117563234770222</v>
      </c>
      <c r="AH58" s="17">
        <v>0</v>
      </c>
      <c r="AJ58" s="17">
        <v>1.5150243815590159E-2</v>
      </c>
      <c r="AK58" s="17">
        <v>2.8482318380024019E-2</v>
      </c>
      <c r="AL58" s="17">
        <v>5.8539334898710216E-2</v>
      </c>
      <c r="AM58" s="17">
        <v>3.5814166449434914E-2</v>
      </c>
      <c r="AN58" s="17">
        <v>1.3390414940670725E-2</v>
      </c>
      <c r="AO58" s="17">
        <v>6.4834448795403343E-3</v>
      </c>
      <c r="AP58" s="17">
        <v>2.0171542417756871E-2</v>
      </c>
      <c r="AQ58" s="17">
        <v>4.1120918410340712E-2</v>
      </c>
      <c r="AR58" s="17">
        <v>3.1660463778333758E-2</v>
      </c>
      <c r="AT58" s="16">
        <v>1.3277843836702339</v>
      </c>
      <c r="AU58" s="16">
        <v>0.9903576792383908</v>
      </c>
      <c r="AV58" s="16">
        <v>1.4757709251101323</v>
      </c>
      <c r="AW58" s="16">
        <v>1.6144060160457061</v>
      </c>
    </row>
    <row r="59" spans="1:49" s="17" customFormat="1" x14ac:dyDescent="0.25">
      <c r="A59" s="12">
        <v>38930</v>
      </c>
      <c r="B59" s="13">
        <f>[1]Datos!$B58</f>
        <v>35.641935500000002</v>
      </c>
      <c r="C59" s="13">
        <f>[1]Datos!$C58</f>
        <v>34.341935499999998</v>
      </c>
      <c r="D59" s="13">
        <f>[1]Datos!$D58</f>
        <v>23.635483900000001</v>
      </c>
      <c r="E59" s="13">
        <f>[1]Datos!$E58</f>
        <v>10899.032258064501</v>
      </c>
      <c r="F59" s="13">
        <f>[1]Datos!$F58</f>
        <v>25.23</v>
      </c>
      <c r="G59" s="13">
        <f>[1]Datos!$G58</f>
        <v>25600</v>
      </c>
      <c r="H59" s="14"/>
      <c r="I59" s="13">
        <f>[1]Datos!$H58</f>
        <v>36.057844637459858</v>
      </c>
      <c r="J59" s="13">
        <f>[1]Datos!$I58</f>
        <v>34.153313899195815</v>
      </c>
      <c r="K59" s="13">
        <f>[1]Datos!$J58</f>
        <v>22.629907384359981</v>
      </c>
      <c r="L59" s="13">
        <f>[1]Datos!$K58</f>
        <v>12125.405038039933</v>
      </c>
      <c r="M59" s="13">
        <f>[1]Datos!$L58</f>
        <v>11942.872336441977</v>
      </c>
      <c r="N59" s="13">
        <f>[1]Datos!$M58</f>
        <v>31.323196518065416</v>
      </c>
      <c r="O59" s="13">
        <f>[1]Datos!$N58</f>
        <v>36799.212139960502</v>
      </c>
      <c r="P59" s="15"/>
      <c r="Q59" s="16">
        <v>3.5003789352197501E-2</v>
      </c>
      <c r="R59" s="16">
        <v>1.6909581115830852E-2</v>
      </c>
      <c r="S59" s="16">
        <v>-8.0220821914752438E-2</v>
      </c>
      <c r="T59" s="16">
        <v>0.17158858210424932</v>
      </c>
      <c r="U59" s="16">
        <v>-6.7365728010042591E-3</v>
      </c>
      <c r="V59" s="16">
        <v>0.16333828401594364</v>
      </c>
      <c r="W59" s="16">
        <v>0.14579917115158114</v>
      </c>
      <c r="X59" s="16">
        <v>0.28300257371647963</v>
      </c>
      <c r="Y59" s="17">
        <v>0.47791296498097147</v>
      </c>
      <c r="AA59" s="17">
        <v>2.4193548850574897E-2</v>
      </c>
      <c r="AB59" s="17">
        <v>2.5132402985074576E-2</v>
      </c>
      <c r="AC59" s="17">
        <v>2.6228520249221177E-2</v>
      </c>
      <c r="AD59" s="17">
        <v>0</v>
      </c>
      <c r="AE59" s="17">
        <v>4.1210744493392237E-2</v>
      </c>
      <c r="AF59" s="17">
        <v>4.2969594073159589E-2</v>
      </c>
      <c r="AG59" s="17">
        <v>0</v>
      </c>
      <c r="AH59" s="17">
        <v>0</v>
      </c>
      <c r="AJ59" s="17">
        <v>-4.1817666932419395E-2</v>
      </c>
      <c r="AK59" s="17">
        <v>-4.8400479803928587E-2</v>
      </c>
      <c r="AL59" s="17">
        <v>-6.1383774865930718E-2</v>
      </c>
      <c r="AM59" s="17">
        <v>-3.7068638757741246E-3</v>
      </c>
      <c r="AN59" s="17">
        <v>3.2734813155022024E-2</v>
      </c>
      <c r="AO59" s="17">
        <v>3.5838623221422061E-2</v>
      </c>
      <c r="AP59" s="17">
        <v>2.201134536330529E-2</v>
      </c>
      <c r="AQ59" s="17">
        <v>-6.9017365515948725E-3</v>
      </c>
      <c r="AR59" s="17">
        <v>-1.2051993859114929E-2</v>
      </c>
      <c r="AT59" s="16">
        <v>1.3611547958779231</v>
      </c>
      <c r="AU59" s="16">
        <v>0.93602599121609475</v>
      </c>
      <c r="AV59" s="16">
        <v>1.4529821198202757</v>
      </c>
      <c r="AW59" s="16">
        <v>1.4875725798159363</v>
      </c>
    </row>
    <row r="60" spans="1:49" s="17" customFormat="1" x14ac:dyDescent="0.25">
      <c r="A60" s="12">
        <v>38961</v>
      </c>
      <c r="B60" s="13">
        <f>[1]Datos!$B59</f>
        <v>34.79</v>
      </c>
      <c r="C60" s="13">
        <f>[1]Datos!$C59</f>
        <v>33.5</v>
      </c>
      <c r="D60" s="13">
        <f>[1]Datos!$D59</f>
        <v>22.98</v>
      </c>
      <c r="E60" s="13">
        <f>[1]Datos!$E59</f>
        <v>10571</v>
      </c>
      <c r="F60" s="13">
        <f>[1]Datos!$F59</f>
        <v>25.106999999999999</v>
      </c>
      <c r="G60" s="13">
        <f>[1]Datos!$G59</f>
        <v>25440</v>
      </c>
      <c r="H60" s="14"/>
      <c r="I60" s="13">
        <f>[1]Datos!$H59</f>
        <v>31.603781723946621</v>
      </c>
      <c r="J60" s="13">
        <f>[1]Datos!$I59</f>
        <v>30.32056865144644</v>
      </c>
      <c r="K60" s="13">
        <f>[1]Datos!$J59</f>
        <v>20.16521720267437</v>
      </c>
      <c r="L60" s="13">
        <f>[1]Datos!$K59</f>
        <v>9727.5722406976711</v>
      </c>
      <c r="M60" s="13">
        <f>[1]Datos!$L59</f>
        <v>9716.320381810976</v>
      </c>
      <c r="N60" s="13">
        <f>[1]Datos!$M59</f>
        <v>29.088056628821466</v>
      </c>
      <c r="O60" s="13">
        <f>[1]Datos!$N59</f>
        <v>34527.621959763237</v>
      </c>
      <c r="P60" s="15"/>
      <c r="Q60" s="16">
        <v>-7.3793380248568297E-2</v>
      </c>
      <c r="R60" s="16">
        <v>-7.7405660457488978E-2</v>
      </c>
      <c r="S60" s="16">
        <v>-0.14814582457528003</v>
      </c>
      <c r="T60" s="16">
        <v>3.7942741310458938E-2</v>
      </c>
      <c r="U60" s="16">
        <v>-9.0724610126778349E-2</v>
      </c>
      <c r="V60" s="16">
        <v>-3.8120079860211487E-2</v>
      </c>
      <c r="W60" s="16">
        <v>-3.9234794505363269E-2</v>
      </c>
      <c r="X60" s="16">
        <v>0.19594944313981033</v>
      </c>
      <c r="Y60" s="17">
        <v>0.39400361940718409</v>
      </c>
      <c r="AA60" s="17">
        <v>-2.3902616063036231E-2</v>
      </c>
      <c r="AB60" s="17">
        <v>-2.4516250692975583E-2</v>
      </c>
      <c r="AC60" s="17">
        <v>-2.4647474038069106E-2</v>
      </c>
      <c r="AD60" s="17">
        <v>0</v>
      </c>
      <c r="AE60" s="17">
        <v>-2.7733043367053734E-2</v>
      </c>
      <c r="AF60" s="17">
        <v>-3.0097374729925797E-2</v>
      </c>
      <c r="AG60" s="17">
        <v>-4.8751486325803173E-3</v>
      </c>
      <c r="AH60" s="17">
        <v>-6.2499999999999778E-3</v>
      </c>
      <c r="AJ60" s="17">
        <v>-0.12650768255609857</v>
      </c>
      <c r="AK60" s="17">
        <v>-0.11498937354996264</v>
      </c>
      <c r="AL60" s="17">
        <v>-9.6676526770959059E-2</v>
      </c>
      <c r="AM60" s="17">
        <v>-0.11407233122206939</v>
      </c>
      <c r="AN60" s="17">
        <v>-0.1099456681433254</v>
      </c>
      <c r="AO60" s="17">
        <v>-0.19805797457503393</v>
      </c>
      <c r="AP60" s="17">
        <v>-0.1867259825813633</v>
      </c>
      <c r="AQ60" s="17">
        <v>-7.2395460283428248E-2</v>
      </c>
      <c r="AR60" s="17">
        <v>-6.2670719040802791E-2</v>
      </c>
      <c r="AT60" s="16">
        <v>1.3342892420440515</v>
      </c>
      <c r="AU60" s="16">
        <v>0.91152448399652097</v>
      </c>
      <c r="AV60" s="16">
        <v>1.4577893820713663</v>
      </c>
      <c r="AW60" s="16">
        <v>1.4791428945764613</v>
      </c>
    </row>
    <row r="61" spans="1:49" s="17" customFormat="1" x14ac:dyDescent="0.25">
      <c r="A61" s="12">
        <v>38991</v>
      </c>
      <c r="B61" s="13">
        <f>[1]Datos!$B60</f>
        <v>31.1</v>
      </c>
      <c r="C61" s="13">
        <f>[1]Datos!$C60</f>
        <v>29.9</v>
      </c>
      <c r="D61" s="13">
        <f>[1]Datos!$D60</f>
        <v>21.9</v>
      </c>
      <c r="E61" s="13">
        <f>[1]Datos!$E60</f>
        <v>9680</v>
      </c>
      <c r="F61" s="13">
        <f>[1]Datos!$F60</f>
        <v>24</v>
      </c>
      <c r="G61" s="13">
        <f>[1]Datos!$G60</f>
        <v>24000</v>
      </c>
      <c r="H61" s="14"/>
      <c r="I61" s="13">
        <f>[1]Datos!$H60</f>
        <v>31.029998027677813</v>
      </c>
      <c r="J61" s="13">
        <f>[1]Datos!$I60</f>
        <v>29.878566129418541</v>
      </c>
      <c r="K61" s="13">
        <f>[1]Datos!$J60</f>
        <v>19.531241998864907</v>
      </c>
      <c r="L61" s="13">
        <f>[1]Datos!$K60</f>
        <v>9712.2964785447457</v>
      </c>
      <c r="M61" s="13">
        <f>[1]Datos!$L60</f>
        <v>9848.2511551432835</v>
      </c>
      <c r="N61" s="13">
        <f>[1]Datos!$M60</f>
        <v>28.087736284845558</v>
      </c>
      <c r="O61" s="13">
        <f>[1]Datos!$N60</f>
        <v>32521.738959567661</v>
      </c>
      <c r="P61" s="15"/>
      <c r="Q61" s="16">
        <v>1.6760456726731654E-2</v>
      </c>
      <c r="R61" s="16">
        <v>1.8178105482990814E-2</v>
      </c>
      <c r="S61" s="16">
        <v>-6.0988725501007757E-2</v>
      </c>
      <c r="T61" s="16">
        <v>9.4990602808602276E-3</v>
      </c>
      <c r="U61" s="16">
        <v>-7.6218563685494956E-2</v>
      </c>
      <c r="V61" s="16">
        <v>4.8760853353253086E-2</v>
      </c>
      <c r="W61" s="16">
        <v>6.3469558213866906E-2</v>
      </c>
      <c r="X61" s="16">
        <v>0.20730234111824508</v>
      </c>
      <c r="Y61" s="17">
        <v>0.39152151998460472</v>
      </c>
      <c r="AA61" s="17">
        <v>-0.10606496119574582</v>
      </c>
      <c r="AB61" s="17">
        <v>-0.10746268656716418</v>
      </c>
      <c r="AC61" s="17">
        <v>-0.10364145658263313</v>
      </c>
      <c r="AD61" s="17">
        <v>0</v>
      </c>
      <c r="AE61" s="17">
        <v>-4.6997389033942683E-2</v>
      </c>
      <c r="AF61" s="17">
        <v>-8.4287200832466214E-2</v>
      </c>
      <c r="AG61" s="17">
        <v>-4.4091289281873558E-2</v>
      </c>
      <c r="AH61" s="17">
        <v>-5.6603773584905648E-2</v>
      </c>
      <c r="AJ61" s="17">
        <v>-1.8666268459006985E-2</v>
      </c>
      <c r="AK61" s="17">
        <v>-1.4992926019302244E-2</v>
      </c>
      <c r="AL61" s="17">
        <v>-1.1930911951274714E-2</v>
      </c>
      <c r="AM61" s="17">
        <v>-2.7403901870046266E-2</v>
      </c>
      <c r="AN61" s="17">
        <v>-3.1793744145604208E-2</v>
      </c>
      <c r="AO61" s="17">
        <v>-1.5762710361283405E-3</v>
      </c>
      <c r="AP61" s="17">
        <v>1.3601117538510454E-2</v>
      </c>
      <c r="AQ61" s="17">
        <v>-3.5017047781339405E-2</v>
      </c>
      <c r="AR61" s="17">
        <v>-5.828354198453467E-2</v>
      </c>
      <c r="AT61" s="16">
        <v>1.2458333333333333</v>
      </c>
      <c r="AU61" s="16">
        <v>0.93333168587671023</v>
      </c>
      <c r="AV61" s="16">
        <v>1.365296803652968</v>
      </c>
      <c r="AW61" s="16">
        <v>1.5048097507905449</v>
      </c>
    </row>
    <row r="62" spans="1:49" s="17" customFormat="1" x14ac:dyDescent="0.25">
      <c r="A62" s="12">
        <v>39022</v>
      </c>
      <c r="B62" s="13">
        <f>[1]Datos!$B61</f>
        <v>30.4</v>
      </c>
      <c r="C62" s="13">
        <f>[1]Datos!$C61</f>
        <v>29.3</v>
      </c>
      <c r="D62" s="13">
        <f>[1]Datos!$D61</f>
        <v>22.3</v>
      </c>
      <c r="E62" s="13">
        <f>[1]Datos!$E61</f>
        <v>9280</v>
      </c>
      <c r="F62" s="13">
        <f>[1]Datos!$F61</f>
        <v>23</v>
      </c>
      <c r="G62" s="13">
        <f>[1]Datos!$G61</f>
        <v>23000</v>
      </c>
      <c r="H62" s="14"/>
      <c r="I62" s="13">
        <f>[1]Datos!$H61</f>
        <v>31.957211848910738</v>
      </c>
      <c r="J62" s="13">
        <f>[1]Datos!$I61</f>
        <v>30.525831541354631</v>
      </c>
      <c r="K62" s="13">
        <f>[1]Datos!$J61</f>
        <v>19.47668017471382</v>
      </c>
      <c r="L62" s="13">
        <f>[1]Datos!$K61</f>
        <v>10350.882114290911</v>
      </c>
      <c r="M62" s="13">
        <f>[1]Datos!$L61</f>
        <v>10104.710645780868</v>
      </c>
      <c r="N62" s="13">
        <f>[1]Datos!$M61</f>
        <v>28.455859920663343</v>
      </c>
      <c r="O62" s="13">
        <f>[1]Datos!$N61</f>
        <v>32462.03405614111</v>
      </c>
      <c r="P62" s="15"/>
      <c r="Q62" s="16">
        <v>7.2009889621129863E-2</v>
      </c>
      <c r="R62" s="16">
        <v>6.2048424206000208E-2</v>
      </c>
      <c r="S62" s="16">
        <v>-2.7677676589087152E-2</v>
      </c>
      <c r="T62" s="16">
        <v>2.6693417580972101E-2</v>
      </c>
      <c r="U62" s="16">
        <v>-9.5490581013024656E-2</v>
      </c>
      <c r="V62" s="16">
        <v>0.16601696060657156</v>
      </c>
      <c r="W62" s="16">
        <v>0.13823610867951319</v>
      </c>
      <c r="X62" s="16">
        <v>0.27649822313655248</v>
      </c>
      <c r="Y62" s="17">
        <v>0.45040356473948906</v>
      </c>
      <c r="AA62" s="17">
        <v>-2.2508038585209111E-2</v>
      </c>
      <c r="AB62" s="17">
        <v>-2.0066889632106899E-2</v>
      </c>
      <c r="AC62" s="17">
        <v>-2.430555555555558E-2</v>
      </c>
      <c r="AD62" s="17">
        <v>-1.041666666666663E-2</v>
      </c>
      <c r="AE62" s="17">
        <v>1.8264840182648401E-2</v>
      </c>
      <c r="AF62" s="17">
        <v>-4.132231404958675E-2</v>
      </c>
      <c r="AG62" s="17">
        <v>-4.166666666666663E-2</v>
      </c>
      <c r="AH62" s="17">
        <v>-4.166666666666663E-2</v>
      </c>
      <c r="AJ62" s="17">
        <v>3.06075956526346E-2</v>
      </c>
      <c r="AK62" s="17">
        <v>2.2155564030532426E-2</v>
      </c>
      <c r="AL62" s="17">
        <v>1.0306814119472207E-2</v>
      </c>
      <c r="AM62" s="17">
        <v>6.438474740632083E-3</v>
      </c>
      <c r="AN62" s="17">
        <v>-2.9782990195265091E-3</v>
      </c>
      <c r="AO62" s="17">
        <v>6.586209620538086E-2</v>
      </c>
      <c r="AP62" s="17">
        <v>2.6076910529332809E-2</v>
      </c>
      <c r="AQ62" s="17">
        <v>1.3259691055893086E-2</v>
      </c>
      <c r="AR62" s="17">
        <v>-1.1149213914264378E-3</v>
      </c>
      <c r="AT62" s="16">
        <v>1.2739130434782608</v>
      </c>
      <c r="AU62" s="16">
        <v>0.93061173793682506</v>
      </c>
      <c r="AV62" s="16">
        <v>1.3139013452914798</v>
      </c>
      <c r="AW62" s="16">
        <v>1.5427444137528143</v>
      </c>
    </row>
    <row r="63" spans="1:49" s="17" customFormat="1" x14ac:dyDescent="0.25">
      <c r="A63" s="12">
        <v>39052</v>
      </c>
      <c r="B63" s="13">
        <f>[1]Datos!$B62</f>
        <v>30.4</v>
      </c>
      <c r="C63" s="13">
        <f>[1]Datos!$C62</f>
        <v>29.3</v>
      </c>
      <c r="D63" s="13">
        <f>[1]Datos!$D62</f>
        <v>22.3</v>
      </c>
      <c r="E63" s="13">
        <f>[1]Datos!$E62</f>
        <v>9280</v>
      </c>
      <c r="F63" s="13">
        <f>[1]Datos!$F62</f>
        <v>23</v>
      </c>
      <c r="G63" s="13">
        <f>[1]Datos!$G62</f>
        <v>23000</v>
      </c>
      <c r="H63" s="14"/>
      <c r="I63" s="13">
        <f>[1]Datos!$H62</f>
        <v>32.27507448310196</v>
      </c>
      <c r="J63" s="13">
        <f>[1]Datos!$I62</f>
        <v>31.030902353219229</v>
      </c>
      <c r="K63" s="13">
        <f>[1]Datos!$J62</f>
        <v>20.373815089034721</v>
      </c>
      <c r="L63" s="13">
        <f>[1]Datos!$K62</f>
        <v>10115.527076279745</v>
      </c>
      <c r="M63" s="13">
        <f>[1]Datos!$L62</f>
        <v>9888.7806153882211</v>
      </c>
      <c r="N63" s="13">
        <f>[1]Datos!$M62</f>
        <v>28.999210501002722</v>
      </c>
      <c r="O63" s="13">
        <f>[1]Datos!$N62</f>
        <v>32976.236246521155</v>
      </c>
      <c r="P63" s="15"/>
      <c r="Q63" s="16">
        <v>8.2874768417261047E-2</v>
      </c>
      <c r="R63" s="16">
        <v>8.0016602052408015E-2</v>
      </c>
      <c r="S63" s="16">
        <v>3.1519268240960407E-3</v>
      </c>
      <c r="T63" s="16">
        <v>7.4614187629135964E-2</v>
      </c>
      <c r="U63" s="16">
        <v>-5.3491147604037059E-2</v>
      </c>
      <c r="V63" s="16">
        <v>0.13943942455755298</v>
      </c>
      <c r="W63" s="16">
        <v>0.11385070328828228</v>
      </c>
      <c r="X63" s="16">
        <v>0.30119665177721644</v>
      </c>
      <c r="Y63" s="17">
        <v>0.47378851611358863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J63" s="17">
        <v>1.0135054630858953E-2</v>
      </c>
      <c r="AK63" s="17">
        <v>1.691841674718475E-2</v>
      </c>
      <c r="AL63" s="17">
        <v>3.1707184614493622E-2</v>
      </c>
      <c r="AM63" s="17">
        <v>4.6674858558138688E-2</v>
      </c>
      <c r="AN63" s="17">
        <v>4.6433384249360055E-2</v>
      </c>
      <c r="AO63" s="17">
        <v>-2.2793438643630815E-2</v>
      </c>
      <c r="AP63" s="17">
        <v>-2.1423855037880468E-2</v>
      </c>
      <c r="AQ63" s="17">
        <v>1.9348580509557012E-2</v>
      </c>
      <c r="AR63" s="17">
        <v>1.6123065292038108E-2</v>
      </c>
      <c r="AT63" s="16">
        <v>1.2739130434782608</v>
      </c>
      <c r="AU63" s="16">
        <v>0.94189449465466835</v>
      </c>
      <c r="AV63" s="16">
        <v>1.3139013452914798</v>
      </c>
      <c r="AW63" s="16">
        <v>1.4992308447846951</v>
      </c>
    </row>
    <row r="64" spans="1:49" s="17" customFormat="1" x14ac:dyDescent="0.25">
      <c r="A64" s="20">
        <v>39083</v>
      </c>
      <c r="B64" s="21">
        <f>[1]Datos!$B63</f>
        <v>31.141999999999999</v>
      </c>
      <c r="C64" s="21">
        <f>[1]Datos!$C63</f>
        <v>29.968</v>
      </c>
      <c r="D64" s="21">
        <f>[1]Datos!$D63</f>
        <v>22.373999999999999</v>
      </c>
      <c r="E64" s="21">
        <f>[1]Datos!$E63</f>
        <v>9280</v>
      </c>
      <c r="F64" s="21">
        <f>[1]Datos!$F63</f>
        <v>23</v>
      </c>
      <c r="G64" s="21">
        <f>[1]Datos!$G63</f>
        <v>23000</v>
      </c>
      <c r="H64" s="22"/>
      <c r="I64" s="21">
        <f>[1]Datos!$H63</f>
        <v>31.404352328297609</v>
      </c>
      <c r="J64" s="21">
        <f>[1]Datos!$I63</f>
        <v>30.266724793096795</v>
      </c>
      <c r="K64" s="21">
        <f>[1]Datos!$J63</f>
        <v>18.860786182140423</v>
      </c>
      <c r="L64" s="21">
        <f>[1]Datos!$K63</f>
        <v>9706.0786741603206</v>
      </c>
      <c r="M64" s="21">
        <f>[1]Datos!$L63</f>
        <v>9464.6827055949834</v>
      </c>
      <c r="N64" s="21">
        <f>[1]Datos!$M63</f>
        <v>28.124931166195115</v>
      </c>
      <c r="O64" s="21">
        <f>[1]Datos!$N63</f>
        <v>31769.268488615176</v>
      </c>
      <c r="P64" s="15"/>
      <c r="Q64" s="16">
        <v>2.672367410201848E-2</v>
      </c>
      <c r="R64" s="16">
        <v>2.8173753584165961E-2</v>
      </c>
      <c r="S64" s="16">
        <v>-4.1377802939372765E-2</v>
      </c>
      <c r="T64" s="16">
        <v>4.0986726067753221E-3</v>
      </c>
      <c r="U64" s="16">
        <v>-0.1275304577778299</v>
      </c>
      <c r="V64" s="16">
        <v>9.3219993478932839E-2</v>
      </c>
      <c r="W64" s="16">
        <v>6.5978070128799748E-2</v>
      </c>
      <c r="X64" s="16">
        <v>0.26134079147786404</v>
      </c>
      <c r="Y64" s="17">
        <v>0.41883483999653626</v>
      </c>
      <c r="AA64" s="18">
        <v>2.4407894736842239E-2</v>
      </c>
      <c r="AB64" s="18">
        <v>2.2798634812286611E-2</v>
      </c>
      <c r="AC64" s="18">
        <v>2.1138790035587052E-2</v>
      </c>
      <c r="AD64" s="18">
        <v>1.5631578947368441E-2</v>
      </c>
      <c r="AE64" s="18">
        <v>3.3183856502241316E-3</v>
      </c>
      <c r="AF64" s="18">
        <v>0</v>
      </c>
      <c r="AG64" s="18">
        <v>0</v>
      </c>
      <c r="AH64" s="18">
        <v>0</v>
      </c>
      <c r="AJ64" s="18">
        <v>-2.8711474180324159E-2</v>
      </c>
      <c r="AK64" s="18">
        <v>-2.6297642538758437E-2</v>
      </c>
      <c r="AL64" s="18">
        <v>-2.4189373281845894E-2</v>
      </c>
      <c r="AM64" s="18">
        <v>-5.1013533956318136E-2</v>
      </c>
      <c r="AN64" s="18">
        <v>-7.5164769547092058E-2</v>
      </c>
      <c r="AO64" s="18">
        <v>-4.0563306905557539E-2</v>
      </c>
      <c r="AP64" s="18">
        <v>-4.2979398422206883E-2</v>
      </c>
      <c r="AQ64" s="18">
        <v>-3.0630158973215971E-2</v>
      </c>
      <c r="AR64" s="18">
        <v>-3.7287355354054807E-2</v>
      </c>
      <c r="AT64" s="16">
        <v>1.3029565217391303</v>
      </c>
      <c r="AU64" s="16">
        <v>0.9481527258551834</v>
      </c>
      <c r="AV64" s="16">
        <v>1.3394118172879235</v>
      </c>
      <c r="AW64" s="16">
        <v>1.5784483115230967</v>
      </c>
    </row>
    <row r="65" spans="1:49" s="17" customFormat="1" x14ac:dyDescent="0.25">
      <c r="A65" s="20">
        <v>39114</v>
      </c>
      <c r="B65" s="21">
        <f>[1]Datos!$B64</f>
        <v>30.6</v>
      </c>
      <c r="C65" s="21">
        <f>[1]Datos!$C64</f>
        <v>29.4</v>
      </c>
      <c r="D65" s="21">
        <f>[1]Datos!$D64</f>
        <v>21.9</v>
      </c>
      <c r="E65" s="21">
        <f>[1]Datos!$E64</f>
        <v>9040</v>
      </c>
      <c r="F65" s="21">
        <f>[1]Datos!$F64</f>
        <v>22.38</v>
      </c>
      <c r="G65" s="21">
        <f>[1]Datos!$G64</f>
        <v>22380</v>
      </c>
      <c r="H65" s="22"/>
      <c r="I65" s="21">
        <f>[1]Datos!$H64</f>
        <v>33.245605983382625</v>
      </c>
      <c r="J65" s="21">
        <f>[1]Datos!$I64</f>
        <v>32.109971416880086</v>
      </c>
      <c r="K65" s="21">
        <f>[1]Datos!$J64</f>
        <v>19.994699593503203</v>
      </c>
      <c r="L65" s="21">
        <f>[1]Datos!$K64</f>
        <v>10256.014122491804</v>
      </c>
      <c r="M65" s="21">
        <f>[1]Datos!$L64</f>
        <v>10489.989367870872</v>
      </c>
      <c r="N65" s="21">
        <f>[1]Datos!$M64</f>
        <v>28.745634558547064</v>
      </c>
      <c r="O65" s="21">
        <f>[1]Datos!$N64</f>
        <v>32729.29085506617</v>
      </c>
      <c r="P65" s="15"/>
      <c r="Q65" s="16">
        <v>0.10744053179507351</v>
      </c>
      <c r="R65" s="16">
        <v>0.1132085013509132</v>
      </c>
      <c r="S65" s="16">
        <v>4.2394844591903791E-2</v>
      </c>
      <c r="T65" s="16">
        <v>5.9522796401283884E-2</v>
      </c>
      <c r="U65" s="16">
        <v>-5.4629020244682636E-2</v>
      </c>
      <c r="V65" s="16">
        <v>0.18595204807652532</v>
      </c>
      <c r="W65" s="16">
        <v>0.21305753066633537</v>
      </c>
      <c r="X65" s="16">
        <v>0.3252655951809027</v>
      </c>
      <c r="Y65" s="17">
        <v>0.50378587901546368</v>
      </c>
      <c r="AA65" s="18">
        <v>-1.7404148738038638E-2</v>
      </c>
      <c r="AB65" s="18">
        <v>-1.8953550453817414E-2</v>
      </c>
      <c r="AC65" s="18">
        <v>-1.7216142747612739E-2</v>
      </c>
      <c r="AD65" s="18">
        <v>-1.5390993418666121E-2</v>
      </c>
      <c r="AE65" s="18">
        <v>-2.1185304371145075E-2</v>
      </c>
      <c r="AF65" s="18">
        <v>-2.5862068965517238E-2</v>
      </c>
      <c r="AG65" s="18">
        <v>-2.6956521739130435E-2</v>
      </c>
      <c r="AH65" s="18">
        <v>-2.6956521739130435E-2</v>
      </c>
      <c r="AJ65" s="18">
        <v>5.9843558212388182E-2</v>
      </c>
      <c r="AK65" s="18">
        <v>6.2183550249068187E-2</v>
      </c>
      <c r="AL65" s="18">
        <v>6.8667958335669077E-2</v>
      </c>
      <c r="AM65" s="18">
        <v>3.8957342017609253E-2</v>
      </c>
      <c r="AN65" s="18">
        <v>6.0602076089344203E-2</v>
      </c>
      <c r="AO65" s="18">
        <v>5.6768885778374578E-2</v>
      </c>
      <c r="AP65" s="18">
        <v>0.1085456504807103</v>
      </c>
      <c r="AQ65" s="18">
        <v>2.2357362155378979E-2</v>
      </c>
      <c r="AR65" s="18">
        <v>3.1303292693572571E-2</v>
      </c>
      <c r="AT65" s="16">
        <v>1.3136729222520107</v>
      </c>
      <c r="AU65" s="16">
        <v>0.99110201113420615</v>
      </c>
      <c r="AV65" s="16">
        <v>1.3424657534246576</v>
      </c>
      <c r="AW65" s="16">
        <v>1.580801951284333</v>
      </c>
    </row>
    <row r="66" spans="1:49" s="17" customFormat="1" x14ac:dyDescent="0.25">
      <c r="A66" s="20">
        <v>39142</v>
      </c>
      <c r="B66" s="21">
        <f>[1]Datos!$B65</f>
        <v>31.373999999999999</v>
      </c>
      <c r="C66" s="21">
        <f>[1]Datos!$C65</f>
        <v>30.173999999999999</v>
      </c>
      <c r="D66" s="21">
        <f>[1]Datos!$D65</f>
        <v>22.984000000000002</v>
      </c>
      <c r="E66" s="21">
        <f>[1]Datos!$E65</f>
        <v>9535.4840000000004</v>
      </c>
      <c r="F66" s="21">
        <f>[1]Datos!$F65</f>
        <v>22.634</v>
      </c>
      <c r="G66" s="21">
        <f>[1]Datos!$G65</f>
        <v>23634.194</v>
      </c>
      <c r="H66" s="22"/>
      <c r="I66" s="21">
        <f>[1]Datos!$H65</f>
        <v>35.912773760252939</v>
      </c>
      <c r="J66" s="21">
        <f>[1]Datos!$I65</f>
        <v>34.308899548459522</v>
      </c>
      <c r="K66" s="21">
        <f>[1]Datos!$J65</f>
        <v>20.918034091136064</v>
      </c>
      <c r="L66" s="21">
        <f>[1]Datos!$K65</f>
        <v>10866.632105620556</v>
      </c>
      <c r="M66" s="21">
        <f>[1]Datos!$L65</f>
        <v>10791.13686954094</v>
      </c>
      <c r="N66" s="21">
        <f>[1]Datos!$M65</f>
        <v>30.335720366553666</v>
      </c>
      <c r="O66" s="21">
        <f>[1]Datos!$N65</f>
        <v>34993.984933529347</v>
      </c>
      <c r="P66" s="15"/>
      <c r="Q66" s="16">
        <v>0.16927737743537397</v>
      </c>
      <c r="R66" s="16">
        <v>0.16109534631882605</v>
      </c>
      <c r="S66" s="16">
        <v>5.7714534595983524E-2</v>
      </c>
      <c r="T66" s="16">
        <v>5.0629017627189965E-2</v>
      </c>
      <c r="U66" s="16">
        <v>-5.7019142927300703E-2</v>
      </c>
      <c r="V66" s="16">
        <v>0.19138923612928727</v>
      </c>
      <c r="W66" s="16">
        <v>0.18309773599246904</v>
      </c>
      <c r="X66" s="16">
        <v>0.38369384450456545</v>
      </c>
      <c r="Y66" s="17">
        <v>0.52180389593061327</v>
      </c>
      <c r="AA66" s="18">
        <v>2.5294117647058689E-2</v>
      </c>
      <c r="AB66" s="18">
        <v>2.6326530612244881E-2</v>
      </c>
      <c r="AC66" s="18">
        <v>3.2943262411347485E-2</v>
      </c>
      <c r="AD66" s="18">
        <v>5.7052631578947244E-2</v>
      </c>
      <c r="AE66" s="18">
        <v>4.9497716894977284E-2</v>
      </c>
      <c r="AF66" s="18">
        <v>5.4810176991150428E-2</v>
      </c>
      <c r="AG66" s="18">
        <v>1.1349419124218052E-2</v>
      </c>
      <c r="AH66" s="18">
        <v>5.6040840035746164E-2</v>
      </c>
      <c r="AJ66" s="18">
        <v>8.2544102877490255E-2</v>
      </c>
      <c r="AK66" s="18">
        <v>7.0475977367495446E-2</v>
      </c>
      <c r="AL66" s="18">
        <v>4.8124046021362332E-2</v>
      </c>
      <c r="AM66" s="18">
        <v>4.8179587705074578E-2</v>
      </c>
      <c r="AN66" s="18">
        <v>4.6844337055503171E-2</v>
      </c>
      <c r="AO66" s="18">
        <v>5.9646124027600944E-2</v>
      </c>
      <c r="AP66" s="18">
        <v>2.8758736293856835E-2</v>
      </c>
      <c r="AQ66" s="18">
        <v>5.5937746346177875E-2</v>
      </c>
      <c r="AR66" s="18">
        <v>6.8694078761003086E-2</v>
      </c>
      <c r="AT66" s="16">
        <v>1.3331271538393568</v>
      </c>
      <c r="AU66" s="16">
        <v>0.98376808057521103</v>
      </c>
      <c r="AV66" s="16">
        <v>1.3128263139575356</v>
      </c>
      <c r="AW66" s="16">
        <v>1.6164872406773312</v>
      </c>
    </row>
    <row r="67" spans="1:49" s="17" customFormat="1" x14ac:dyDescent="0.25">
      <c r="A67" s="20">
        <v>39173</v>
      </c>
      <c r="B67" s="21">
        <f>[1]Datos!$B66</f>
        <v>31.6</v>
      </c>
      <c r="C67" s="21">
        <f>[1]Datos!$C66</f>
        <v>30.4</v>
      </c>
      <c r="D67" s="21">
        <f>[1]Datos!$D66</f>
        <v>23.3</v>
      </c>
      <c r="E67" s="21">
        <f>[1]Datos!$E66</f>
        <v>9680</v>
      </c>
      <c r="F67" s="21">
        <f>[1]Datos!$F66</f>
        <v>24</v>
      </c>
      <c r="G67" s="21">
        <f>[1]Datos!$G66</f>
        <v>24000</v>
      </c>
      <c r="H67" s="22"/>
      <c r="I67" s="21">
        <f>[1]Datos!$H66</f>
        <v>38.029038161899521</v>
      </c>
      <c r="J67" s="21">
        <f>[1]Datos!$I66</f>
        <v>36.37305362793861</v>
      </c>
      <c r="K67" s="21">
        <f>[1]Datos!$J66</f>
        <v>21.857842673667903</v>
      </c>
      <c r="L67" s="21">
        <f>[1]Datos!$K66</f>
        <v>11610.692484276904</v>
      </c>
      <c r="M67" s="21">
        <f>[1]Datos!$L66</f>
        <v>11562.827774933063</v>
      </c>
      <c r="N67" s="21">
        <f>[1]Datos!$M66</f>
        <v>31.200752529147781</v>
      </c>
      <c r="O67" s="21">
        <f>[1]Datos!$N66</f>
        <v>35522.680527313722</v>
      </c>
      <c r="P67" s="15"/>
      <c r="Q67" s="16">
        <v>0.23104428225560358</v>
      </c>
      <c r="R67" s="16">
        <v>0.22356498012191595</v>
      </c>
      <c r="S67" s="16">
        <v>0.11814484834330474</v>
      </c>
      <c r="T67" s="16">
        <v>8.9042181445143198E-2</v>
      </c>
      <c r="U67" s="16">
        <v>-2.7631323109586381E-2</v>
      </c>
      <c r="V67" s="16">
        <v>0.25408426419341557</v>
      </c>
      <c r="W67" s="16">
        <v>0.24890585753768901</v>
      </c>
      <c r="X67" s="16">
        <v>0.34250129170425558</v>
      </c>
      <c r="Y67" s="17">
        <v>0.52244925111146223</v>
      </c>
      <c r="AA67" s="18">
        <v>7.203416841971233E-3</v>
      </c>
      <c r="AB67" s="18">
        <v>7.4898919599655223E-3</v>
      </c>
      <c r="AC67" s="18">
        <v>9.3034433039238529E-3</v>
      </c>
      <c r="AD67" s="18">
        <v>1.5733917546305376E-2</v>
      </c>
      <c r="AE67" s="18">
        <v>1.3748694744169843E-2</v>
      </c>
      <c r="AF67" s="18">
        <v>1.5155601960005427E-2</v>
      </c>
      <c r="AG67" s="18">
        <v>6.0351683308297321E-2</v>
      </c>
      <c r="AH67" s="18">
        <v>1.5477828437898022E-2</v>
      </c>
      <c r="AJ67" s="18">
        <v>6.0408788623934617E-2</v>
      </c>
      <c r="AK67" s="18">
        <v>6.1695194574081347E-2</v>
      </c>
      <c r="AL67" s="18">
        <v>6.6967890326395052E-2</v>
      </c>
      <c r="AM67" s="18">
        <v>5.2871244533787332E-2</v>
      </c>
      <c r="AN67" s="18">
        <v>4.5341980820058803E-2</v>
      </c>
      <c r="AO67" s="18">
        <v>6.8576605796767387E-2</v>
      </c>
      <c r="AP67" s="18">
        <v>7.1622182199932549E-2</v>
      </c>
      <c r="AQ67" s="18">
        <v>2.8785023620500505E-2</v>
      </c>
      <c r="AR67" s="18">
        <v>1.5908464658091814E-2</v>
      </c>
      <c r="AT67" s="16">
        <v>1.2666666666666666</v>
      </c>
      <c r="AU67" s="16">
        <v>1.0202801648568474</v>
      </c>
      <c r="AV67" s="16">
        <v>1.3047210300429184</v>
      </c>
      <c r="AW67" s="16">
        <v>1.6417753873914898</v>
      </c>
    </row>
    <row r="68" spans="1:49" s="17" customFormat="1" x14ac:dyDescent="0.25">
      <c r="A68" s="20">
        <v>39203</v>
      </c>
      <c r="B68" s="21">
        <f>[1]Datos!$B67</f>
        <v>31.961290322580599</v>
      </c>
      <c r="C68" s="21">
        <f>[1]Datos!$C67</f>
        <v>30.761290322580599</v>
      </c>
      <c r="D68" s="21">
        <f>[1]Datos!$D67</f>
        <v>23.932258064516098</v>
      </c>
      <c r="E68" s="21">
        <f>[1]Datos!$E67</f>
        <v>9932.9032258064508</v>
      </c>
      <c r="F68" s="21">
        <f>[1]Datos!$F67</f>
        <v>24.6232258064516</v>
      </c>
      <c r="G68" s="21">
        <f>[1]Datos!$G67</f>
        <v>24623.225806451599</v>
      </c>
      <c r="H68" s="22"/>
      <c r="I68" s="21">
        <f>[1]Datos!$H67</f>
        <v>38.265211773559216</v>
      </c>
      <c r="J68" s="21">
        <f>[1]Datos!$I67</f>
        <v>37.069968226723006</v>
      </c>
      <c r="K68" s="21">
        <f>[1]Datos!$J67</f>
        <v>21.910418564246587</v>
      </c>
      <c r="L68" s="21">
        <f>[1]Datos!$K67</f>
        <v>12712.632109353679</v>
      </c>
      <c r="M68" s="21">
        <f>[1]Datos!$L67</f>
        <v>12638.056682021757</v>
      </c>
      <c r="N68" s="21">
        <f>[1]Datos!$M67</f>
        <v>32.455929671364515</v>
      </c>
      <c r="O68" s="21">
        <f>[1]Datos!$N67</f>
        <v>36541.784683797407</v>
      </c>
      <c r="P68" s="15"/>
      <c r="Q68" s="16">
        <v>0.22481234947741791</v>
      </c>
      <c r="R68" s="16">
        <v>0.23287313248497776</v>
      </c>
      <c r="S68" s="16">
        <v>0.15399474387276646</v>
      </c>
      <c r="T68" s="16">
        <v>5.1664682177693821E-2</v>
      </c>
      <c r="U68" s="16">
        <v>-4.8242013872483946E-2</v>
      </c>
      <c r="V68" s="16">
        <v>0.3383398024656743</v>
      </c>
      <c r="W68" s="16">
        <v>0.33047703451305721</v>
      </c>
      <c r="X68" s="16">
        <v>0.36175954130627908</v>
      </c>
      <c r="Y68" s="17">
        <v>0.52661319932815664</v>
      </c>
      <c r="AA68" s="18">
        <v>1.1433238056349548E-2</v>
      </c>
      <c r="AB68" s="18">
        <v>1.1884550084889645E-2</v>
      </c>
      <c r="AC68" s="18">
        <v>1.5360983102918446E-2</v>
      </c>
      <c r="AD68" s="18">
        <v>3.5420619860847768E-2</v>
      </c>
      <c r="AE68" s="18">
        <v>2.7135539249619089E-2</v>
      </c>
      <c r="AF68" s="18">
        <v>2.6126366302319237E-2</v>
      </c>
      <c r="AG68" s="18">
        <v>2.5967741935484012E-2</v>
      </c>
      <c r="AH68" s="18">
        <v>2.596774193548379E-2</v>
      </c>
      <c r="AJ68" s="18">
        <v>6.3130453548809751E-3</v>
      </c>
      <c r="AK68" s="18">
        <v>1.9582364029417487E-2</v>
      </c>
      <c r="AL68" s="18">
        <v>4.7915428283132666E-2</v>
      </c>
      <c r="AM68" s="18">
        <v>-1.1651003158164031E-4</v>
      </c>
      <c r="AN68" s="18">
        <v>5.3639895543364791E-3</v>
      </c>
      <c r="AO68" s="18">
        <v>9.5066573748239902E-2</v>
      </c>
      <c r="AP68" s="18">
        <v>9.3146898650340537E-2</v>
      </c>
      <c r="AQ68" s="18">
        <v>4.0685301598116119E-2</v>
      </c>
      <c r="AR68" s="18">
        <v>2.8773797077420227E-2</v>
      </c>
      <c r="AT68" s="16">
        <v>1.2492794633967403</v>
      </c>
      <c r="AU68" s="16">
        <v>1.0273685275297866</v>
      </c>
      <c r="AV68" s="16">
        <v>1.2853484297075077</v>
      </c>
      <c r="AW68" s="16">
        <v>1.6649942190827376</v>
      </c>
    </row>
    <row r="69" spans="1:49" s="17" customFormat="1" x14ac:dyDescent="0.25">
      <c r="A69" s="20">
        <v>39234</v>
      </c>
      <c r="B69" s="21">
        <f>[1]Datos!$B68</f>
        <v>32</v>
      </c>
      <c r="C69" s="21">
        <f>[1]Datos!$C68</f>
        <v>30.8</v>
      </c>
      <c r="D69" s="21">
        <f>[1]Datos!$D68</f>
        <v>24</v>
      </c>
      <c r="E69" s="21">
        <f>[1]Datos!$E68</f>
        <v>9960</v>
      </c>
      <c r="F69" s="21">
        <f>[1]Datos!$F68</f>
        <v>24.69</v>
      </c>
      <c r="G69" s="21">
        <f>[1]Datos!$G68</f>
        <v>24690</v>
      </c>
      <c r="H69" s="22"/>
      <c r="I69" s="21">
        <f>[1]Datos!$H68</f>
        <v>37.986862719681611</v>
      </c>
      <c r="J69" s="21">
        <f>[1]Datos!$I68</f>
        <v>36.390181130165324</v>
      </c>
      <c r="K69" s="21">
        <f>[1]Datos!$J68</f>
        <v>22.575439705961642</v>
      </c>
      <c r="L69" s="21">
        <f>[1]Datos!$K68</f>
        <v>12650.616293251675</v>
      </c>
      <c r="M69" s="21">
        <f>[1]Datos!$L68</f>
        <v>12254.215416740639</v>
      </c>
      <c r="N69" s="21">
        <f>[1]Datos!$M68</f>
        <v>31.865162011952936</v>
      </c>
      <c r="O69" s="21">
        <f>[1]Datos!$N68</f>
        <v>36362.818640520287</v>
      </c>
      <c r="P69" s="15"/>
      <c r="Q69" s="16">
        <v>0.21409874211941138</v>
      </c>
      <c r="R69" s="16">
        <v>0.20807399569689244</v>
      </c>
      <c r="S69" s="16">
        <v>0.10348816234301794</v>
      </c>
      <c r="T69" s="16">
        <v>6.6764868056738536E-2</v>
      </c>
      <c r="U69" s="16">
        <v>-2.2099534488783212E-2</v>
      </c>
      <c r="V69" s="16">
        <v>0.32816798875313191</v>
      </c>
      <c r="W69" s="16">
        <v>0.28648768354045728</v>
      </c>
      <c r="X69" s="16">
        <v>0.33283578471005204</v>
      </c>
      <c r="Y69" s="17">
        <v>0.51482829967230659</v>
      </c>
      <c r="AA69" s="18">
        <v>1.2111425111021035E-3</v>
      </c>
      <c r="AB69" s="18">
        <v>1.258389261745041E-3</v>
      </c>
      <c r="AC69" s="18">
        <v>1.6209206829480571E-3</v>
      </c>
      <c r="AD69" s="18">
        <v>3.6652412950517466E-3</v>
      </c>
      <c r="AE69" s="18">
        <v>2.8305701577033826E-3</v>
      </c>
      <c r="AF69" s="18">
        <v>2.7279812938425518E-3</v>
      </c>
      <c r="AG69" s="18">
        <v>2.7118377613581934E-3</v>
      </c>
      <c r="AH69" s="18">
        <v>2.7118377613581934E-3</v>
      </c>
      <c r="AJ69" s="18">
        <v>-7.5465933721960976E-3</v>
      </c>
      <c r="AK69" s="18">
        <v>-1.8881836931255003E-2</v>
      </c>
      <c r="AL69" s="18">
        <v>-4.2216756187747229E-2</v>
      </c>
      <c r="AM69" s="18">
        <v>1.807623365861466E-2</v>
      </c>
      <c r="AN69" s="18">
        <v>3.0375889333181361E-2</v>
      </c>
      <c r="AO69" s="18">
        <v>-4.8930744434847462E-3</v>
      </c>
      <c r="AP69" s="18">
        <v>-3.0425054763878689E-2</v>
      </c>
      <c r="AQ69" s="18">
        <v>-1.8585749846322108E-2</v>
      </c>
      <c r="AR69" s="18">
        <v>-5.0287335876586514E-3</v>
      </c>
      <c r="AT69" s="16">
        <v>1.2474686107735926</v>
      </c>
      <c r="AU69" s="16">
        <v>1.0026310100286546</v>
      </c>
      <c r="AV69" s="16">
        <v>1.2833333333333334</v>
      </c>
      <c r="AW69" s="16">
        <v>1.5853981897846114</v>
      </c>
    </row>
    <row r="70" spans="1:49" s="17" customFormat="1" x14ac:dyDescent="0.25">
      <c r="A70" s="20">
        <v>39264</v>
      </c>
      <c r="B70" s="21">
        <f>[1]Datos!$B69</f>
        <v>32.451999999999998</v>
      </c>
      <c r="C70" s="21">
        <f>[1]Datos!$C69</f>
        <v>31.187000000000001</v>
      </c>
      <c r="D70" s="21">
        <f>[1]Datos!$D69</f>
        <v>24.61</v>
      </c>
      <c r="E70" s="21">
        <f>[1]Datos!$E69</f>
        <v>10150.621999999999</v>
      </c>
      <c r="F70" s="21">
        <f>[1]Datos!$F69</f>
        <v>24.335000000000001</v>
      </c>
      <c r="G70" s="21">
        <f>[1]Datos!$G69</f>
        <v>24335.16</v>
      </c>
      <c r="H70" s="22"/>
      <c r="I70" s="21">
        <f>[1]Datos!$H69</f>
        <v>37.508393379553873</v>
      </c>
      <c r="J70" s="21">
        <f>[1]Datos!$I69</f>
        <v>35.811430472114836</v>
      </c>
      <c r="K70" s="21">
        <f>[1]Datos!$J69</f>
        <v>22.593974591661933</v>
      </c>
      <c r="L70" s="21">
        <f>[1]Datos!$K69</f>
        <v>13054.86244672348</v>
      </c>
      <c r="M70" s="21">
        <f>[1]Datos!$L69</f>
        <v>13094.676925966014</v>
      </c>
      <c r="N70" s="21">
        <f>[1]Datos!$M69</f>
        <v>32.041062753840357</v>
      </c>
      <c r="O70" s="21">
        <f>[1]Datos!$N69</f>
        <v>36496.205861702605</v>
      </c>
      <c r="P70" s="15"/>
      <c r="Q70" s="16">
        <v>0.18207109084350748</v>
      </c>
      <c r="R70" s="16">
        <v>0.17395987062822282</v>
      </c>
      <c r="S70" s="16">
        <v>5.940508864125249E-2</v>
      </c>
      <c r="T70" s="16">
        <v>3.7242184054502969E-2</v>
      </c>
      <c r="U70" s="16">
        <v>-4.5008811606245369E-2</v>
      </c>
      <c r="V70" s="16">
        <v>0.34580360549164268</v>
      </c>
      <c r="W70" s="16">
        <v>0.34991409155326902</v>
      </c>
      <c r="X70" s="16">
        <v>0.36057038918607054</v>
      </c>
      <c r="Y70" s="17">
        <v>0.54353404537388816</v>
      </c>
      <c r="AA70" s="18">
        <v>1.4124999999999943E-2</v>
      </c>
      <c r="AB70" s="18">
        <v>1.2564935064935057E-2</v>
      </c>
      <c r="AC70" s="18">
        <v>1.7257525083612002E-2</v>
      </c>
      <c r="AD70" s="18">
        <v>2.4339622641509573E-2</v>
      </c>
      <c r="AE70" s="18">
        <v>2.5416666666666643E-2</v>
      </c>
      <c r="AF70" s="18">
        <v>1.9138755020080334E-2</v>
      </c>
      <c r="AG70" s="18">
        <v>-1.4378290805994398E-2</v>
      </c>
      <c r="AH70" s="18">
        <v>-1.4371810449574696E-2</v>
      </c>
      <c r="AJ70" s="18">
        <v>-1.2627389013662005E-2</v>
      </c>
      <c r="AK70" s="18">
        <v>-1.6028319121475954E-2</v>
      </c>
      <c r="AL70" s="18">
        <v>-2.3380734557270855E-2</v>
      </c>
      <c r="AM70" s="18">
        <v>-4.0089440349533323E-3</v>
      </c>
      <c r="AN70" s="18">
        <v>1.3942273632450153E-3</v>
      </c>
      <c r="AO70" s="18">
        <v>3.2671034550300071E-2</v>
      </c>
      <c r="AP70" s="18">
        <v>6.9384327771838228E-2</v>
      </c>
      <c r="AQ70" s="18">
        <v>6.1312337588939059E-3</v>
      </c>
      <c r="AR70" s="18">
        <v>4.3056807034920208E-3</v>
      </c>
      <c r="AT70" s="16">
        <v>1.2815697554961989</v>
      </c>
      <c r="AU70" s="16">
        <v>0.97322171071665164</v>
      </c>
      <c r="AV70" s="16">
        <v>1.2672490857375052</v>
      </c>
      <c r="AW70" s="16">
        <v>1.5578149734013447</v>
      </c>
    </row>
    <row r="71" spans="1:49" s="17" customFormat="1" x14ac:dyDescent="0.25">
      <c r="A71" s="20">
        <v>39295</v>
      </c>
      <c r="B71" s="21">
        <f>[1]Datos!$B70</f>
        <v>33.634999999999998</v>
      </c>
      <c r="C71" s="21">
        <f>[1]Datos!$C70</f>
        <v>32.335000000000001</v>
      </c>
      <c r="D71" s="21">
        <f>[1]Datos!$D70</f>
        <v>26.497</v>
      </c>
      <c r="E71" s="21">
        <f>[1]Datos!$E70</f>
        <v>10898.71</v>
      </c>
      <c r="F71" s="21">
        <f>[1]Datos!$F70</f>
        <v>26.131</v>
      </c>
      <c r="G71" s="21">
        <f>[1]Datos!$G70</f>
        <v>26130.639999999999</v>
      </c>
      <c r="H71" s="22"/>
      <c r="I71" s="21">
        <f>[1]Datos!$H70</f>
        <v>35.866057628832799</v>
      </c>
      <c r="J71" s="21">
        <f>[1]Datos!$I70</f>
        <v>34.379351412456224</v>
      </c>
      <c r="K71" s="21">
        <f>[1]Datos!$J70</f>
        <v>21.664501636368833</v>
      </c>
      <c r="L71" s="21">
        <f>[1]Datos!$K70</f>
        <v>12350.190094892474</v>
      </c>
      <c r="M71" s="21">
        <f>[1]Datos!$L70</f>
        <v>12679.600789566677</v>
      </c>
      <c r="N71" s="21">
        <f>[1]Datos!$M70</f>
        <v>32.108788159671498</v>
      </c>
      <c r="O71" s="21">
        <f>[1]Datos!$N70</f>
        <v>37260.374798446435</v>
      </c>
      <c r="P71" s="15"/>
      <c r="Q71" s="16">
        <v>8.9202142495007353E-2</v>
      </c>
      <c r="R71" s="16">
        <v>8.5743001199087399E-2</v>
      </c>
      <c r="S71" s="16">
        <v>-1.9383728889334484E-2</v>
      </c>
      <c r="T71" s="16">
        <v>-5.9372646724717648E-2</v>
      </c>
      <c r="U71" s="16">
        <v>-0.1498345213795701</v>
      </c>
      <c r="V71" s="16">
        <v>0.18567445326562204</v>
      </c>
      <c r="W71" s="16">
        <v>0.2173487782966621</v>
      </c>
      <c r="X71" s="16">
        <v>0.26944705320652429</v>
      </c>
      <c r="Y71" s="17">
        <v>0.46632793905697212</v>
      </c>
      <c r="AA71" s="18">
        <v>3.6453839516824793E-2</v>
      </c>
      <c r="AB71" s="18">
        <v>3.6810209382114323E-2</v>
      </c>
      <c r="AC71" s="18">
        <v>4.3168069437138357E-2</v>
      </c>
      <c r="AD71" s="18">
        <v>6.9073494197826379E-2</v>
      </c>
      <c r="AE71" s="18">
        <v>7.6676147907354775E-2</v>
      </c>
      <c r="AF71" s="18">
        <v>7.3698734914963815E-2</v>
      </c>
      <c r="AG71" s="18">
        <v>7.3803164166837965E-2</v>
      </c>
      <c r="AH71" s="18">
        <v>7.3781310663254329E-2</v>
      </c>
      <c r="AJ71" s="18">
        <v>-4.4974746998227344E-2</v>
      </c>
      <c r="AK71" s="18">
        <v>-4.110058906358649E-2</v>
      </c>
      <c r="AL71" s="18">
        <v>-3.4413187777730059E-2</v>
      </c>
      <c r="AM71" s="18">
        <v>-3.0506291815818432E-2</v>
      </c>
      <c r="AN71" s="18">
        <v>-4.1506451861160198E-2</v>
      </c>
      <c r="AO71" s="18">
        <v>-5.4054280061746063E-2</v>
      </c>
      <c r="AP71" s="18">
        <v>-3.1741463115303348E-2</v>
      </c>
      <c r="AQ71" s="18">
        <v>1.885880590785538E-3</v>
      </c>
      <c r="AR71" s="18">
        <v>2.0071789787669436E-2</v>
      </c>
      <c r="AT71" s="16">
        <v>1.2374191573227202</v>
      </c>
      <c r="AU71" s="16">
        <v>0.93796116647762529</v>
      </c>
      <c r="AV71" s="16">
        <v>1.2203268294523908</v>
      </c>
      <c r="AW71" s="16">
        <v>1.5584746117937307</v>
      </c>
    </row>
    <row r="72" spans="1:49" s="17" customFormat="1" x14ac:dyDescent="0.25">
      <c r="A72" s="20">
        <v>39326</v>
      </c>
      <c r="B72" s="21">
        <f>[1]Datos!$B71</f>
        <v>32.369999999999997</v>
      </c>
      <c r="C72" s="21">
        <f>[1]Datos!$C71</f>
        <v>31.132999999999999</v>
      </c>
      <c r="D72" s="21">
        <f>[1]Datos!$D71</f>
        <v>26.347000000000001</v>
      </c>
      <c r="E72" s="21">
        <f>[1]Datos!$E71</f>
        <v>10851.333000000001</v>
      </c>
      <c r="F72" s="21">
        <f>[1]Datos!$F71</f>
        <v>25.21</v>
      </c>
      <c r="G72" s="21">
        <f>[1]Datos!$G71</f>
        <v>25210.332999999999</v>
      </c>
      <c r="H72" s="22"/>
      <c r="I72" s="21">
        <f>[1]Datos!$H71</f>
        <v>35.640074317798629</v>
      </c>
      <c r="J72" s="21">
        <f>[1]Datos!$I71</f>
        <v>34.530893732584552</v>
      </c>
      <c r="K72" s="21">
        <f>[1]Datos!$J71</f>
        <v>22.938150759481019</v>
      </c>
      <c r="L72" s="21">
        <f>[1]Datos!$K71</f>
        <v>12681.937300906113</v>
      </c>
      <c r="M72" s="21">
        <f>[1]Datos!$L71</f>
        <v>12773.970247849416</v>
      </c>
      <c r="N72" s="21">
        <f>[1]Datos!$M71</f>
        <v>33.644018790028809</v>
      </c>
      <c r="O72" s="21">
        <f>[1]Datos!$N71</f>
        <v>38063.155533892932</v>
      </c>
      <c r="P72" s="15"/>
      <c r="Q72" s="16">
        <v>0.12446276342001172</v>
      </c>
      <c r="R72" s="16">
        <v>0.13278226776433222</v>
      </c>
      <c r="S72" s="16">
        <v>5.1354137015561241E-2</v>
      </c>
      <c r="T72" s="16">
        <v>1.2483855259191712E-2</v>
      </c>
      <c r="U72" s="16">
        <v>-9.4308017874234928E-2</v>
      </c>
      <c r="V72" s="16">
        <v>0.22290507256620251</v>
      </c>
      <c r="W72" s="16">
        <v>0.23179309652505276</v>
      </c>
      <c r="X72" s="16">
        <v>0.37985119542064383</v>
      </c>
      <c r="Y72" s="17">
        <v>0.55421453754972472</v>
      </c>
      <c r="AA72" s="18">
        <v>-3.7609632822952266E-2</v>
      </c>
      <c r="AB72" s="18">
        <v>-3.7173341580330921E-2</v>
      </c>
      <c r="AC72" s="18">
        <v>-4.1665353462132404E-2</v>
      </c>
      <c r="AD72" s="18">
        <v>-3.1831495520330821E-2</v>
      </c>
      <c r="AE72" s="18">
        <v>-5.6610182284786426E-3</v>
      </c>
      <c r="AF72" s="18">
        <v>-4.347028226276195E-3</v>
      </c>
      <c r="AG72" s="18">
        <v>-3.5245493857869903E-2</v>
      </c>
      <c r="AH72" s="18">
        <v>-3.5219458842186802E-2</v>
      </c>
      <c r="AJ72" s="18">
        <v>-6.4542755252032791E-3</v>
      </c>
      <c r="AK72" s="18">
        <v>4.5406365816356153E-3</v>
      </c>
      <c r="AL72" s="18">
        <v>2.7465202205713579E-2</v>
      </c>
      <c r="AM72" s="18">
        <v>4.2128932932722796E-2</v>
      </c>
      <c r="AN72" s="18">
        <v>5.9281829188027713E-2</v>
      </c>
      <c r="AO72" s="18">
        <v>2.6916845803819589E-2</v>
      </c>
      <c r="AP72" s="18">
        <v>7.4667827584979918E-3</v>
      </c>
      <c r="AQ72" s="18">
        <v>4.8659457852235022E-2</v>
      </c>
      <c r="AR72" s="18">
        <v>2.2606132415992741E-2</v>
      </c>
      <c r="AT72" s="16">
        <v>1.2349464498214993</v>
      </c>
      <c r="AU72" s="16">
        <v>0.91900421281647071</v>
      </c>
      <c r="AV72" s="16">
        <v>1.1816525600637642</v>
      </c>
      <c r="AW72" s="16">
        <v>1.4779363107055608</v>
      </c>
    </row>
    <row r="73" spans="1:49" s="17" customFormat="1" x14ac:dyDescent="0.25">
      <c r="A73" s="20">
        <v>39356</v>
      </c>
      <c r="B73" s="21">
        <f>[1]Datos!$B72</f>
        <v>31.6</v>
      </c>
      <c r="C73" s="21">
        <f>[1]Datos!$C72</f>
        <v>30.4</v>
      </c>
      <c r="D73" s="21">
        <f>[1]Datos!$D72</f>
        <v>26.2</v>
      </c>
      <c r="E73" s="21">
        <f>[1]Datos!$E72</f>
        <v>10800</v>
      </c>
      <c r="F73" s="21">
        <f>[1]Datos!$F72</f>
        <v>24.62</v>
      </c>
      <c r="G73" s="21">
        <f>[1]Datos!$G72</f>
        <v>24620</v>
      </c>
      <c r="H73" s="22"/>
      <c r="I73" s="21">
        <f>[1]Datos!$H72</f>
        <v>34.977582802630742</v>
      </c>
      <c r="J73" s="21">
        <f>[1]Datos!$I72</f>
        <v>33.796287604399467</v>
      </c>
      <c r="K73" s="21">
        <f>[1]Datos!$J72</f>
        <v>22.531772459271977</v>
      </c>
      <c r="L73" s="21">
        <f>[1]Datos!$K72</f>
        <v>12761.19512327508</v>
      </c>
      <c r="M73" s="21">
        <f>[1]Datos!$L72</f>
        <v>13208.307327045552</v>
      </c>
      <c r="N73" s="21">
        <f>[1]Datos!$M72</f>
        <v>34.601463545763373</v>
      </c>
      <c r="O73" s="21">
        <f>[1]Datos!$N72</f>
        <v>38752.018979535111</v>
      </c>
      <c r="P73" s="15"/>
      <c r="Q73" s="16">
        <v>0.12980930410723968</v>
      </c>
      <c r="R73" s="16">
        <v>0.13468489582664689</v>
      </c>
      <c r="S73" s="16">
        <v>4.8187123809257937E-2</v>
      </c>
      <c r="T73" s="16">
        <v>2.2941514771194882E-2</v>
      </c>
      <c r="U73" s="16">
        <v>-0.10558274884760632</v>
      </c>
      <c r="V73" s="16">
        <v>0.23639222669830451</v>
      </c>
      <c r="W73" s="16">
        <v>0.27977601603521518</v>
      </c>
      <c r="X73" s="16">
        <v>0.45332754230750716</v>
      </c>
      <c r="Y73" s="17">
        <v>0.62151261003290537</v>
      </c>
      <c r="AA73" s="18">
        <v>-2.3787457522397193E-2</v>
      </c>
      <c r="AB73" s="18">
        <v>-2.3544149294960404E-2</v>
      </c>
      <c r="AC73" s="18">
        <v>-2.6539941460847816E-2</v>
      </c>
      <c r="AD73" s="18">
        <v>-2.1221693286470611E-2</v>
      </c>
      <c r="AE73" s="18">
        <v>-5.5793828519377087E-3</v>
      </c>
      <c r="AF73" s="18">
        <v>-4.7305708893091714E-3</v>
      </c>
      <c r="AG73" s="18">
        <v>-2.3403411344704472E-2</v>
      </c>
      <c r="AH73" s="18">
        <v>-2.3416311081650432E-2</v>
      </c>
      <c r="AJ73" s="18">
        <v>-1.9145809752875276E-2</v>
      </c>
      <c r="AK73" s="18">
        <v>-2.1904088043975811E-2</v>
      </c>
      <c r="AL73" s="18">
        <v>-2.9472312916534293E-2</v>
      </c>
      <c r="AM73" s="18">
        <v>-1.1112168856844074E-2</v>
      </c>
      <c r="AN73" s="18">
        <v>-1.7958674215876713E-2</v>
      </c>
      <c r="AO73" s="18">
        <v>6.2460392291008304E-3</v>
      </c>
      <c r="AP73" s="18">
        <v>3.4038872650084873E-2</v>
      </c>
      <c r="AQ73" s="18">
        <v>2.8599840857203462E-2</v>
      </c>
      <c r="AR73" s="18">
        <v>1.8870128978505152E-2</v>
      </c>
      <c r="AT73" s="16">
        <v>1.2347684809098294</v>
      </c>
      <c r="AU73" s="16">
        <v>0.86711955189632595</v>
      </c>
      <c r="AV73" s="16">
        <v>1.1603053435114503</v>
      </c>
      <c r="AW73" s="16">
        <v>1.4719986070629449</v>
      </c>
    </row>
    <row r="74" spans="1:49" s="17" customFormat="1" x14ac:dyDescent="0.25">
      <c r="A74" s="20">
        <v>39387</v>
      </c>
      <c r="B74" s="21">
        <f>[1]Datos!$B73</f>
        <v>31.6</v>
      </c>
      <c r="C74" s="21">
        <f>[1]Datos!$C73</f>
        <v>30.4</v>
      </c>
      <c r="D74" s="21">
        <f>[1]Datos!$D73</f>
        <v>26.51</v>
      </c>
      <c r="E74" s="21">
        <f>[1]Datos!$E73</f>
        <v>10920</v>
      </c>
      <c r="F74" s="21">
        <f>[1]Datos!$F73</f>
        <v>24.62</v>
      </c>
      <c r="G74" s="21">
        <f>[1]Datos!$G73</f>
        <v>24620</v>
      </c>
      <c r="H74" s="22"/>
      <c r="I74" s="21">
        <f>[1]Datos!$H73</f>
        <v>36.059166388153315</v>
      </c>
      <c r="J74" s="21">
        <f>[1]Datos!$I73</f>
        <v>35.043073281207668</v>
      </c>
      <c r="K74" s="21">
        <f>[1]Datos!$J73</f>
        <v>24.98425855409349</v>
      </c>
      <c r="L74" s="21">
        <f>[1]Datos!$K73</f>
        <v>14370.941396882048</v>
      </c>
      <c r="M74" s="21">
        <f>[1]Datos!$L73</f>
        <v>14470.850668650341</v>
      </c>
      <c r="N74" s="21">
        <f>[1]Datos!$M73</f>
        <v>36.418304690271597</v>
      </c>
      <c r="O74" s="21">
        <f>[1]Datos!$N73</f>
        <v>40321.556112385304</v>
      </c>
      <c r="P74" s="15"/>
      <c r="Q74" s="16">
        <v>0.16568959982378417</v>
      </c>
      <c r="R74" s="16">
        <v>0.17767962667127102</v>
      </c>
      <c r="S74" s="16">
        <v>0.10350575049743682</v>
      </c>
      <c r="T74" s="16">
        <v>0.10689116435870538</v>
      </c>
      <c r="U74" s="16">
        <v>-1.9100671293148519E-2</v>
      </c>
      <c r="V74" s="16">
        <v>0.37730006817795747</v>
      </c>
      <c r="W74" s="16">
        <v>0.38688787864839846</v>
      </c>
      <c r="X74" s="16">
        <v>0.53060849062850424</v>
      </c>
      <c r="Y74" s="17">
        <v>0.68834545115192691</v>
      </c>
      <c r="AA74" s="18">
        <v>0</v>
      </c>
      <c r="AB74" s="18">
        <v>0</v>
      </c>
      <c r="AC74" s="18">
        <v>0</v>
      </c>
      <c r="AD74" s="18">
        <v>0</v>
      </c>
      <c r="AE74" s="18">
        <v>1.1832061068702382E-2</v>
      </c>
      <c r="AF74" s="18">
        <v>1.1111111111111072E-2</v>
      </c>
      <c r="AG74" s="18">
        <v>0</v>
      </c>
      <c r="AH74" s="18">
        <v>0</v>
      </c>
      <c r="AJ74" s="18">
        <v>3.175783345570582E-2</v>
      </c>
      <c r="AK74" s="18">
        <v>3.7891339703875593E-2</v>
      </c>
      <c r="AL74" s="18">
        <v>5.2775525888109964E-2</v>
      </c>
      <c r="AM74" s="18">
        <v>8.206691035145619E-2</v>
      </c>
      <c r="AN74" s="18">
        <v>0.10966709126818253</v>
      </c>
      <c r="AO74" s="18">
        <v>0.1263443527040522</v>
      </c>
      <c r="AP74" s="18">
        <v>9.5736852696360897E-2</v>
      </c>
      <c r="AQ74" s="18">
        <v>5.3175176325561679E-2</v>
      </c>
      <c r="AR74" s="18">
        <v>4.1216356077345084E-2</v>
      </c>
      <c r="AT74" s="16">
        <v>1.2347684809098294</v>
      </c>
      <c r="AU74" s="16">
        <v>0.86679050434941407</v>
      </c>
      <c r="AV74" s="16">
        <v>1.1467370803470387</v>
      </c>
      <c r="AW74" s="16">
        <v>1.3767864419415938</v>
      </c>
    </row>
    <row r="75" spans="1:49" s="17" customFormat="1" x14ac:dyDescent="0.25">
      <c r="A75" s="20">
        <v>39417</v>
      </c>
      <c r="B75" s="21">
        <f>[1]Datos!$B74</f>
        <v>31.6</v>
      </c>
      <c r="C75" s="21">
        <f>[1]Datos!$C74</f>
        <v>30.4</v>
      </c>
      <c r="D75" s="21">
        <f>[1]Datos!$D74</f>
        <v>29.3</v>
      </c>
      <c r="E75" s="21">
        <f>[1]Datos!$E74</f>
        <v>12000</v>
      </c>
      <c r="F75" s="21">
        <f>[1]Datos!$F74</f>
        <v>24.62</v>
      </c>
      <c r="G75" s="21">
        <f>[1]Datos!$G74</f>
        <v>24620</v>
      </c>
      <c r="H75" s="22"/>
      <c r="I75" s="21">
        <f>[1]Datos!$H74</f>
        <v>31.357316443192371</v>
      </c>
      <c r="J75" s="21">
        <f>[1]Datos!$I74</f>
        <v>30.316938777441454</v>
      </c>
      <c r="K75" s="21">
        <f>[1]Datos!$J74</f>
        <v>24.192141244214476</v>
      </c>
      <c r="L75" s="21">
        <f>[1]Datos!$K74</f>
        <v>14988.808101187791</v>
      </c>
      <c r="M75" s="21">
        <f>[1]Datos!$L74</f>
        <v>14382.185779296928</v>
      </c>
      <c r="N75" s="21">
        <f>[1]Datos!$M74</f>
        <v>35.917310982456584</v>
      </c>
      <c r="O75" s="21">
        <f>[1]Datos!$N74</f>
        <v>39528.305068751652</v>
      </c>
      <c r="P75" s="15"/>
      <c r="Q75" s="16">
        <v>1.5814190643652637E-2</v>
      </c>
      <c r="R75" s="16">
        <v>2.11303084851302E-2</v>
      </c>
      <c r="S75" s="16">
        <v>1.7083937822620854E-2</v>
      </c>
      <c r="T75" s="16">
        <v>8.2701938397887309E-2</v>
      </c>
      <c r="U75" s="16">
        <v>-0.14075266759262417</v>
      </c>
      <c r="V75" s="16">
        <v>0.30732411385102831</v>
      </c>
      <c r="W75" s="16">
        <v>0.25434879464583426</v>
      </c>
      <c r="X75" s="16">
        <v>0.50930894546312055</v>
      </c>
      <c r="Y75" s="17">
        <v>0.65460245699896213</v>
      </c>
      <c r="AA75" s="18">
        <v>0</v>
      </c>
      <c r="AB75" s="18">
        <v>0</v>
      </c>
      <c r="AC75" s="18">
        <v>0</v>
      </c>
      <c r="AD75" s="18">
        <v>0</v>
      </c>
      <c r="AE75" s="18">
        <v>0.10524330441342888</v>
      </c>
      <c r="AF75" s="18">
        <v>9.8901098901098994E-2</v>
      </c>
      <c r="AG75" s="18">
        <v>0</v>
      </c>
      <c r="AH75" s="18">
        <v>0</v>
      </c>
      <c r="AJ75" s="18">
        <v>-0.12857231393570645</v>
      </c>
      <c r="AK75" s="18">
        <v>-0.13293031028194813</v>
      </c>
      <c r="AL75" s="18">
        <v>-7.8315688555187779E-2</v>
      </c>
      <c r="AM75" s="18">
        <v>-2.1853301155251748E-2</v>
      </c>
      <c r="AN75" s="18">
        <v>-3.1829940968213677E-2</v>
      </c>
      <c r="AO75" s="18">
        <v>4.3069653827373822E-2</v>
      </c>
      <c r="AP75" s="18">
        <v>-6.1162909687330069E-3</v>
      </c>
      <c r="AQ75" s="18">
        <v>-1.391573697375581E-2</v>
      </c>
      <c r="AR75" s="18">
        <v>-1.9985835321759793E-2</v>
      </c>
      <c r="AT75" s="16">
        <v>1.2347684809098294</v>
      </c>
      <c r="AU75" s="16">
        <v>0.81018148156668091</v>
      </c>
      <c r="AV75" s="16">
        <v>1.0375426621160408</v>
      </c>
      <c r="AW75" s="16">
        <v>1.233016639882607</v>
      </c>
    </row>
    <row r="76" spans="1:49" s="17" customFormat="1" x14ac:dyDescent="0.25">
      <c r="A76" s="12">
        <v>39448</v>
      </c>
      <c r="B76" s="13">
        <f>[1]Datos!$B75</f>
        <v>31.6</v>
      </c>
      <c r="C76" s="13">
        <f>[1]Datos!$C75</f>
        <v>30.4</v>
      </c>
      <c r="D76" s="13">
        <f>[1]Datos!$D75</f>
        <v>29.3</v>
      </c>
      <c r="E76" s="13">
        <f>[1]Datos!$E75</f>
        <v>12000</v>
      </c>
      <c r="F76" s="13">
        <f>[1]Datos!$F75</f>
        <v>24.62</v>
      </c>
      <c r="G76" s="13">
        <f>[1]Datos!$G75</f>
        <v>24620</v>
      </c>
      <c r="H76" s="14"/>
      <c r="I76" s="13">
        <f>[1]Datos!$H75</f>
        <v>31.354881236819804</v>
      </c>
      <c r="J76" s="13">
        <f>[1]Datos!$I75</f>
        <v>30.208096968804718</v>
      </c>
      <c r="K76" s="13">
        <f>[1]Datos!$J75</f>
        <v>23.477361634893239</v>
      </c>
      <c r="L76" s="13">
        <f>[1]Datos!$K75</f>
        <v>14427.900576779371</v>
      </c>
      <c r="M76" s="13">
        <f>[1]Datos!$L75</f>
        <v>13515.385653339868</v>
      </c>
      <c r="N76" s="13">
        <f>[1]Datos!$M75</f>
        <v>34.957976471040844</v>
      </c>
      <c r="O76" s="13">
        <f>[1]Datos!$N75</f>
        <v>38350.792365772388</v>
      </c>
      <c r="P76" s="15"/>
      <c r="Q76" s="16">
        <v>1.5925540434930108E-2</v>
      </c>
      <c r="R76" s="16">
        <v>1.7568774722343194E-2</v>
      </c>
      <c r="S76" s="16">
        <v>1.0438637238093573E-2</v>
      </c>
      <c r="T76" s="16">
        <v>7.061574473964094E-2</v>
      </c>
      <c r="U76" s="16">
        <v>-0.16603567382438067</v>
      </c>
      <c r="V76" s="16">
        <v>0.25892120325529588</v>
      </c>
      <c r="W76" s="16">
        <v>0.17919522633765372</v>
      </c>
      <c r="X76" s="16">
        <v>0.4689859494743851</v>
      </c>
      <c r="Y76" s="17">
        <v>0.60500198658253068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J76" s="17">
        <v>1.0961629823946772E-4</v>
      </c>
      <c r="AK76" s="17">
        <v>-3.4878347388107578E-3</v>
      </c>
      <c r="AL76" s="17">
        <v>-6.5336796083452775E-3</v>
      </c>
      <c r="AM76" s="17">
        <v>-1.116299253710662E-2</v>
      </c>
      <c r="AN76" s="17">
        <v>-2.9424596711776219E-2</v>
      </c>
      <c r="AO76" s="17">
        <v>-3.7024415049723536E-2</v>
      </c>
      <c r="AP76" s="17">
        <v>-5.9914410273260499E-2</v>
      </c>
      <c r="AQ76" s="17">
        <v>-2.671619757501853E-2</v>
      </c>
      <c r="AR76" s="17">
        <v>-2.9977273517648784E-2</v>
      </c>
      <c r="AT76" s="16">
        <v>1.2347684809098294</v>
      </c>
      <c r="AU76" s="16">
        <v>0.82698182517380237</v>
      </c>
      <c r="AV76" s="16">
        <v>1.0375426621160408</v>
      </c>
      <c r="AW76" s="16">
        <v>1.265966639428231</v>
      </c>
    </row>
    <row r="77" spans="1:49" s="17" customFormat="1" x14ac:dyDescent="0.25">
      <c r="A77" s="12">
        <v>39479</v>
      </c>
      <c r="B77" s="13">
        <f>[1]Datos!$B76</f>
        <v>31.6</v>
      </c>
      <c r="C77" s="13">
        <f>[1]Datos!$C76</f>
        <v>30.4</v>
      </c>
      <c r="D77" s="13">
        <f>[1]Datos!$D76</f>
        <v>29.3</v>
      </c>
      <c r="E77" s="13">
        <f>[1]Datos!$E76</f>
        <v>12000</v>
      </c>
      <c r="F77" s="13">
        <f>[1]Datos!$F76</f>
        <v>24.62</v>
      </c>
      <c r="G77" s="13">
        <f>[1]Datos!$G76</f>
        <v>24620</v>
      </c>
      <c r="H77" s="14"/>
      <c r="I77" s="13">
        <f>[1]Datos!$H76</f>
        <v>31.704719560490318</v>
      </c>
      <c r="J77" s="13">
        <f>[1]Datos!$I76</f>
        <v>30.61329842662218</v>
      </c>
      <c r="K77" s="13">
        <f>[1]Datos!$J76</f>
        <v>25.619195902366542</v>
      </c>
      <c r="L77" s="13">
        <f>[1]Datos!$K76</f>
        <v>13390.135858909311</v>
      </c>
      <c r="M77" s="13">
        <f>[1]Datos!$L76</f>
        <v>12956.247505606509</v>
      </c>
      <c r="N77" s="13">
        <f>[1]Datos!$M76</f>
        <v>33.222831188498766</v>
      </c>
      <c r="O77" s="13">
        <f>[1]Datos!$N76</f>
        <v>36848.794028153912</v>
      </c>
      <c r="P77" s="15"/>
      <c r="Q77" s="16">
        <v>2.7450027722240478E-2</v>
      </c>
      <c r="R77" s="16">
        <v>3.1458603884223502E-2</v>
      </c>
      <c r="S77" s="16">
        <v>2.7010079850581459E-2</v>
      </c>
      <c r="T77" s="16">
        <v>9.5580261033109792E-2</v>
      </c>
      <c r="U77" s="16">
        <v>-9.9442433003274711E-2</v>
      </c>
      <c r="V77" s="16">
        <v>0.16828327290705269</v>
      </c>
      <c r="W77" s="16">
        <v>0.13037401526271641</v>
      </c>
      <c r="X77" s="16">
        <v>0.39508864033262503</v>
      </c>
      <c r="Y77" s="17">
        <v>0.54107615743245696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J77" s="17">
        <v>1.1343830653550269E-2</v>
      </c>
      <c r="AK77" s="17">
        <v>1.3650015121258408E-2</v>
      </c>
      <c r="AL77" s="17">
        <v>1.6400246389809414E-2</v>
      </c>
      <c r="AM77" s="17">
        <v>2.3317905061764232E-2</v>
      </c>
      <c r="AN77" s="17">
        <v>7.9851426171294593E-2</v>
      </c>
      <c r="AO77" s="17">
        <v>-7.19965078941186E-2</v>
      </c>
      <c r="AP77" s="17">
        <v>-4.1402144432492682E-2</v>
      </c>
      <c r="AQ77" s="17">
        <v>-5.0304980226802742E-2</v>
      </c>
      <c r="AR77" s="17">
        <v>-3.9829127742195825E-2</v>
      </c>
      <c r="AT77" s="16">
        <v>1.2347684809098294</v>
      </c>
      <c r="AU77" s="16">
        <v>0.88506785164281776</v>
      </c>
      <c r="AV77" s="16">
        <v>1.0375426621160408</v>
      </c>
      <c r="AW77" s="16">
        <v>1.1883552423033759</v>
      </c>
    </row>
    <row r="78" spans="1:49" s="17" customFormat="1" x14ac:dyDescent="0.25">
      <c r="A78" s="12">
        <v>39508</v>
      </c>
      <c r="B78" s="13">
        <f>[1]Datos!$B77</f>
        <v>31.677</v>
      </c>
      <c r="C78" s="13">
        <f>[1]Datos!$C77</f>
        <v>30.477</v>
      </c>
      <c r="D78" s="13">
        <f>[1]Datos!$D77</f>
        <v>29.39</v>
      </c>
      <c r="E78" s="13">
        <f>[1]Datos!$E77</f>
        <v>12116.129000000001</v>
      </c>
      <c r="F78" s="13">
        <f>[1]Datos!$F77</f>
        <v>24.699000000000002</v>
      </c>
      <c r="G78" s="13">
        <f>[1]Datos!$G77</f>
        <v>24698.71</v>
      </c>
      <c r="H78" s="14"/>
      <c r="I78" s="13">
        <f>[1]Datos!$H77</f>
        <v>33.090836693025906</v>
      </c>
      <c r="J78" s="13">
        <f>[1]Datos!$I77</f>
        <v>31.66710157786072</v>
      </c>
      <c r="K78" s="13">
        <f>[1]Datos!$J77</f>
        <v>28.194036061256856</v>
      </c>
      <c r="L78" s="13">
        <f>[1]Datos!$K77</f>
        <v>13711.954413535943</v>
      </c>
      <c r="M78" s="13">
        <f>[1]Datos!$L77</f>
        <v>13736.114197734298</v>
      </c>
      <c r="N78" s="13">
        <f>[1]Datos!$M77</f>
        <v>35.591146036605046</v>
      </c>
      <c r="O78" s="13">
        <f>[1]Datos!$N77</f>
        <v>37230.008821541007</v>
      </c>
      <c r="P78" s="15"/>
      <c r="Q78" s="16">
        <v>7.0755987862448411E-2</v>
      </c>
      <c r="R78" s="16">
        <v>6.5021239671635422E-2</v>
      </c>
      <c r="S78" s="16">
        <v>4.0217810415714039E-2</v>
      </c>
      <c r="T78" s="16">
        <v>0.1888980906429083</v>
      </c>
      <c r="U78" s="16">
        <v>-1.3678250971198791E-2</v>
      </c>
      <c r="V78" s="16">
        <v>0.18495749295525488</v>
      </c>
      <c r="W78" s="16">
        <v>0.18704814011116477</v>
      </c>
      <c r="X78" s="16">
        <v>0.48782229861710924</v>
      </c>
      <c r="Y78" s="17">
        <v>0.55229319484946049</v>
      </c>
      <c r="AA78" s="17">
        <v>2.4367088607595289E-3</v>
      </c>
      <c r="AB78" s="17">
        <v>2.5328947368421506E-3</v>
      </c>
      <c r="AC78" s="17">
        <v>2.6013513513511999E-3</v>
      </c>
      <c r="AD78" s="17">
        <v>2.9545454545454319E-3</v>
      </c>
      <c r="AE78" s="17">
        <v>3.0716723549488734E-3</v>
      </c>
      <c r="AF78" s="17">
        <v>9.6774166666666606E-3</v>
      </c>
      <c r="AG78" s="17">
        <v>3.2087733549959196E-3</v>
      </c>
      <c r="AH78" s="17">
        <v>3.1969943135661261E-3</v>
      </c>
      <c r="AJ78" s="17">
        <v>4.468838338087644E-2</v>
      </c>
      <c r="AK78" s="17">
        <v>3.5154316754403947E-2</v>
      </c>
      <c r="AL78" s="17">
        <v>1.5495176614305883E-2</v>
      </c>
      <c r="AM78" s="17">
        <v>8.8382829175943867E-2</v>
      </c>
      <c r="AN78" s="17">
        <v>9.8598737644025825E-2</v>
      </c>
      <c r="AO78" s="17">
        <v>2.4087948610095111E-2</v>
      </c>
      <c r="AP78" s="17">
        <v>6.0300116053051855E-2</v>
      </c>
      <c r="AQ78" s="17">
        <v>6.9893582396318044E-2</v>
      </c>
      <c r="AR78" s="17">
        <v>1.0498968435720402E-2</v>
      </c>
      <c r="AT78" s="16">
        <v>1.2339365966233451</v>
      </c>
      <c r="AU78" s="16">
        <v>0.84006685254303526</v>
      </c>
      <c r="AV78" s="16">
        <v>1.0369853691731881</v>
      </c>
      <c r="AW78" s="16">
        <v>1.1197273551816691</v>
      </c>
    </row>
    <row r="79" spans="1:49" s="17" customFormat="1" x14ac:dyDescent="0.25">
      <c r="A79" s="12">
        <v>39539</v>
      </c>
      <c r="B79" s="13">
        <f>[1]Datos!$B78</f>
        <v>32.200000000000003</v>
      </c>
      <c r="C79" s="13">
        <f>[1]Datos!$C78</f>
        <v>31</v>
      </c>
      <c r="D79" s="13">
        <f>[1]Datos!$D78</f>
        <v>30</v>
      </c>
      <c r="E79" s="13">
        <f>[1]Datos!$E78</f>
        <v>12900</v>
      </c>
      <c r="F79" s="13">
        <f>[1]Datos!$F78</f>
        <v>25.23</v>
      </c>
      <c r="G79" s="13">
        <f>[1]Datos!$G78</f>
        <v>25230</v>
      </c>
      <c r="H79" s="14"/>
      <c r="I79" s="13">
        <f>[1]Datos!$H78</f>
        <v>33.683767044958721</v>
      </c>
      <c r="J79" s="13">
        <f>[1]Datos!$I78</f>
        <v>32.520410987316701</v>
      </c>
      <c r="K79" s="13">
        <f>[1]Datos!$J78</f>
        <v>28.790411527424236</v>
      </c>
      <c r="L79" s="13">
        <f>[1]Datos!$K78</f>
        <v>14661.45555129584</v>
      </c>
      <c r="M79" s="13">
        <f>[1]Datos!$L78</f>
        <v>14116.365560902661</v>
      </c>
      <c r="N79" s="13">
        <f>[1]Datos!$M78</f>
        <v>35.88001719183702</v>
      </c>
      <c r="O79" s="13">
        <f>[1]Datos!$N78</f>
        <v>38283.742960006697</v>
      </c>
      <c r="P79" s="15"/>
      <c r="Q79" s="16">
        <v>7.2699415824505786E-2</v>
      </c>
      <c r="R79" s="16">
        <v>7.5947721339229002E-2</v>
      </c>
      <c r="S79" s="16">
        <v>6.1899162931266849E-2</v>
      </c>
      <c r="T79" s="16">
        <v>0.19837036520000773</v>
      </c>
      <c r="U79" s="16">
        <v>-1.2834397538250997E-2</v>
      </c>
      <c r="V79" s="16">
        <v>0.19013039965157574</v>
      </c>
      <c r="W79" s="16">
        <v>0.14582787223581661</v>
      </c>
      <c r="X79" s="16">
        <v>0.46828782647897427</v>
      </c>
      <c r="Y79" s="17">
        <v>0.56288234686077843</v>
      </c>
      <c r="AA79" s="17">
        <v>1.6510401868863989E-2</v>
      </c>
      <c r="AB79" s="17">
        <v>1.7160481674705519E-2</v>
      </c>
      <c r="AC79" s="17">
        <v>1.7623075108669894E-2</v>
      </c>
      <c r="AD79" s="17">
        <v>1.971447994561526E-2</v>
      </c>
      <c r="AE79" s="17">
        <v>2.0755358965634629E-2</v>
      </c>
      <c r="AF79" s="17">
        <v>6.4696488457658408E-2</v>
      </c>
      <c r="AG79" s="17">
        <v>2.149884610712971E-2</v>
      </c>
      <c r="AH79" s="17">
        <v>2.1510840039824064E-2</v>
      </c>
      <c r="AJ79" s="17">
        <v>1.8355373796275609E-2</v>
      </c>
      <c r="AK79" s="17">
        <v>2.7595940557615606E-2</v>
      </c>
      <c r="AL79" s="17">
        <v>3.8833483542817682E-2</v>
      </c>
      <c r="AM79" s="17">
        <v>2.7838822645729566E-2</v>
      </c>
      <c r="AN79" s="17">
        <v>2.1628672278162897E-2</v>
      </c>
      <c r="AO79" s="17">
        <v>6.9344398300361876E-2</v>
      </c>
      <c r="AP79" s="17">
        <v>2.7724883872138006E-2</v>
      </c>
      <c r="AQ79" s="17">
        <v>8.0870019863876763E-3</v>
      </c>
      <c r="AR79" s="17">
        <v>2.8479197307820447E-2</v>
      </c>
      <c r="AT79" s="16">
        <v>1.2286959968291715</v>
      </c>
      <c r="AU79" s="16">
        <v>0.86568874820976582</v>
      </c>
      <c r="AV79" s="16">
        <v>1.0333333333333334</v>
      </c>
      <c r="AW79" s="16">
        <v>1.1262676116461938</v>
      </c>
    </row>
    <row r="80" spans="1:49" s="17" customFormat="1" x14ac:dyDescent="0.25">
      <c r="A80" s="12">
        <v>39569</v>
      </c>
      <c r="B80" s="13">
        <f>[1]Datos!$B79</f>
        <v>33.1</v>
      </c>
      <c r="C80" s="13">
        <f>[1]Datos!$C79</f>
        <v>31.9</v>
      </c>
      <c r="D80" s="13">
        <f>[1]Datos!$D79</f>
        <v>31.6</v>
      </c>
      <c r="E80" s="13">
        <f>[1]Datos!$E79</f>
        <v>13510</v>
      </c>
      <c r="F80" s="13">
        <f>[1]Datos!$F79</f>
        <v>26.46</v>
      </c>
      <c r="G80" s="13">
        <f>[1]Datos!$G79</f>
        <v>26460</v>
      </c>
      <c r="H80" s="14"/>
      <c r="I80" s="13">
        <f>[1]Datos!$H79</f>
        <v>35.355351094318053</v>
      </c>
      <c r="J80" s="13">
        <f>[1]Datos!$I79</f>
        <v>34.279119109580961</v>
      </c>
      <c r="K80" s="13">
        <f>[1]Datos!$J79</f>
        <v>32.059202432408149</v>
      </c>
      <c r="L80" s="13">
        <f>[1]Datos!$K79</f>
        <v>16432.687327215608</v>
      </c>
      <c r="M80" s="13">
        <f>[1]Datos!$L79</f>
        <v>15590.287594223932</v>
      </c>
      <c r="N80" s="13">
        <f>[1]Datos!$M79</f>
        <v>37.839152996443133</v>
      </c>
      <c r="O80" s="13">
        <f>[1]Datos!$N79</f>
        <v>40414.818684113481</v>
      </c>
      <c r="P80" s="15"/>
      <c r="Q80" s="16">
        <v>9.665089031830143E-2</v>
      </c>
      <c r="R80" s="16">
        <v>0.10357360046155173</v>
      </c>
      <c r="S80" s="16">
        <v>9.5539097003680906E-2</v>
      </c>
      <c r="T80" s="16">
        <v>0.25272143618548748</v>
      </c>
      <c r="U80" s="16">
        <v>4.5708237894312109E-2</v>
      </c>
      <c r="V80" s="16">
        <v>0.27385450732774164</v>
      </c>
      <c r="W80" s="16">
        <v>0.20847935377524851</v>
      </c>
      <c r="X80" s="16">
        <v>0.47744210301754531</v>
      </c>
      <c r="Y80" s="17">
        <v>0.57327490249249591</v>
      </c>
      <c r="AA80" s="17">
        <v>2.7950310559006208E-2</v>
      </c>
      <c r="AB80" s="17">
        <v>2.9032258064516148E-2</v>
      </c>
      <c r="AC80" s="17">
        <v>2.9801324503311299E-2</v>
      </c>
      <c r="AD80" s="17">
        <v>0.04</v>
      </c>
      <c r="AE80" s="17">
        <v>5.3333333333333455E-2</v>
      </c>
      <c r="AF80" s="17">
        <v>4.7286821705426307E-2</v>
      </c>
      <c r="AG80" s="17">
        <v>4.8751486325802729E-2</v>
      </c>
      <c r="AH80" s="17">
        <v>4.8751486325802507E-2</v>
      </c>
      <c r="AJ80" s="17">
        <v>5.0902616937693823E-2</v>
      </c>
      <c r="AK80" s="17">
        <v>5.5453542491678443E-2</v>
      </c>
      <c r="AL80" s="17">
        <v>6.2424430230552774E-2</v>
      </c>
      <c r="AM80" s="17">
        <v>8.716831746374587E-2</v>
      </c>
      <c r="AN80" s="17">
        <v>0.11579996422942895</v>
      </c>
      <c r="AO80" s="17">
        <v>0.12096207162254879</v>
      </c>
      <c r="AP80" s="17">
        <v>0.10455028384179177</v>
      </c>
      <c r="AQ80" s="17">
        <v>5.5290096094901209E-2</v>
      </c>
      <c r="AR80" s="17">
        <v>5.5725273052218416E-2</v>
      </c>
      <c r="AT80" s="16">
        <v>1.2055933484504913</v>
      </c>
      <c r="AU80" s="16">
        <v>0.87154127426876826</v>
      </c>
      <c r="AV80" s="16">
        <v>1.0094936708860758</v>
      </c>
      <c r="AW80" s="16">
        <v>1.0653550623892958</v>
      </c>
    </row>
    <row r="81" spans="1:49" s="17" customFormat="1" x14ac:dyDescent="0.25">
      <c r="A81" s="12">
        <v>39600</v>
      </c>
      <c r="B81" s="13">
        <f>[1]Datos!$B80</f>
        <v>34.43</v>
      </c>
      <c r="C81" s="13">
        <f>[1]Datos!$C80</f>
        <v>33.159999999999997</v>
      </c>
      <c r="D81" s="13">
        <f>[1]Datos!$D80</f>
        <v>32.86</v>
      </c>
      <c r="E81" s="13">
        <f>[1]Datos!$E80</f>
        <v>14042</v>
      </c>
      <c r="F81" s="13">
        <f>[1]Datos!$F80</f>
        <v>27.481999999999999</v>
      </c>
      <c r="G81" s="13">
        <f>[1]Datos!$G80</f>
        <v>27482</v>
      </c>
      <c r="H81" s="14"/>
      <c r="I81" s="13">
        <f>[1]Datos!$H80</f>
        <v>35.823970453113425</v>
      </c>
      <c r="J81" s="13">
        <f>[1]Datos!$I80</f>
        <v>34.88852474415409</v>
      </c>
      <c r="K81" s="13">
        <f>[1]Datos!$J80</f>
        <v>33.206294725055443</v>
      </c>
      <c r="L81" s="13">
        <f>[1]Datos!$K80</f>
        <v>18470.892972239417</v>
      </c>
      <c r="M81" s="13">
        <f>[1]Datos!$L80</f>
        <v>17019.710388241598</v>
      </c>
      <c r="N81" s="13">
        <f>[1]Datos!$M80</f>
        <v>38.798288952658673</v>
      </c>
      <c r="O81" s="13">
        <f>[1]Datos!$N80</f>
        <v>41867.466982136393</v>
      </c>
      <c r="P81" s="15"/>
      <c r="Q81" s="16">
        <v>6.8451605465131626E-2</v>
      </c>
      <c r="R81" s="16">
        <v>8.0800060706325727E-2</v>
      </c>
      <c r="S81" s="16">
        <v>6.7679727119579924E-2</v>
      </c>
      <c r="T81" s="16">
        <v>0.22733500217416514</v>
      </c>
      <c r="U81" s="16">
        <v>3.7732290418782677E-2</v>
      </c>
      <c r="V81" s="16">
        <v>0.37778270473308107</v>
      </c>
      <c r="W81" s="16">
        <v>0.26942978479170576</v>
      </c>
      <c r="X81" s="16">
        <v>0.45904185075767701</v>
      </c>
      <c r="Y81" s="17">
        <v>0.5693812344539011</v>
      </c>
      <c r="AA81" s="17">
        <v>4.0181268882175214E-2</v>
      </c>
      <c r="AB81" s="17">
        <v>3.9498432601880795E-2</v>
      </c>
      <c r="AC81" s="17">
        <v>5.4019292604501556E-2</v>
      </c>
      <c r="AD81" s="17">
        <v>3.8888888888888973E-2</v>
      </c>
      <c r="AE81" s="17">
        <v>3.9873417721518978E-2</v>
      </c>
      <c r="AF81" s="17">
        <v>3.9378238341968963E-2</v>
      </c>
      <c r="AG81" s="17">
        <v>3.8624338624338561E-2</v>
      </c>
      <c r="AH81" s="17">
        <v>3.8624338624338561E-2</v>
      </c>
      <c r="AJ81" s="17">
        <v>1.3434044073351581E-2</v>
      </c>
      <c r="AK81" s="17">
        <v>1.8047159328894669E-2</v>
      </c>
      <c r="AL81" s="17">
        <v>2.7215764169999268E-2</v>
      </c>
      <c r="AM81" s="17">
        <v>1.7835777270410524E-2</v>
      </c>
      <c r="AN81" s="17">
        <v>3.1941974264931838E-2</v>
      </c>
      <c r="AO81" s="17">
        <v>0.12417654624278329</v>
      </c>
      <c r="AP81" s="17">
        <v>9.1799946183450887E-2</v>
      </c>
      <c r="AQ81" s="17">
        <v>2.5689178732188234E-2</v>
      </c>
      <c r="AR81" s="17">
        <v>3.6053867065298784E-2</v>
      </c>
      <c r="AT81" s="16">
        <v>1.2066079615748488</v>
      </c>
      <c r="AU81" s="16">
        <v>0.87283843353040191</v>
      </c>
      <c r="AV81" s="16">
        <v>1.009129640900791</v>
      </c>
      <c r="AW81" s="16">
        <v>1.0510103494090781</v>
      </c>
    </row>
    <row r="82" spans="1:49" s="17" customFormat="1" x14ac:dyDescent="0.25">
      <c r="A82" s="12">
        <v>39630</v>
      </c>
      <c r="B82" s="13">
        <f>[1]Datos!$B81</f>
        <v>35</v>
      </c>
      <c r="C82" s="13">
        <f>[1]Datos!$C81</f>
        <v>33.700000000000003</v>
      </c>
      <c r="D82" s="13">
        <f>[1]Datos!$D81</f>
        <v>33.4</v>
      </c>
      <c r="E82" s="13">
        <f>[1]Datos!$E81</f>
        <v>14270</v>
      </c>
      <c r="F82" s="13">
        <f>[1]Datos!$F81</f>
        <v>27.92</v>
      </c>
      <c r="G82" s="13">
        <f>[1]Datos!$G81</f>
        <v>27920</v>
      </c>
      <c r="H82" s="14"/>
      <c r="I82" s="13">
        <f>[1]Datos!$H81</f>
        <v>35.134902214285539</v>
      </c>
      <c r="J82" s="13">
        <f>[1]Datos!$I81</f>
        <v>34.065699855282944</v>
      </c>
      <c r="K82" s="13">
        <f>[1]Datos!$J81</f>
        <v>32.967924148572997</v>
      </c>
      <c r="L82" s="13">
        <f>[1]Datos!$K81</f>
        <v>19009.476448110381</v>
      </c>
      <c r="M82" s="13">
        <f>[1]Datos!$L81</f>
        <v>18492.469843786665</v>
      </c>
      <c r="N82" s="13">
        <f>[1]Datos!$M81</f>
        <v>39.334789973005726</v>
      </c>
      <c r="O82" s="13">
        <f>[1]Datos!$N81</f>
        <v>37652.526208147632</v>
      </c>
      <c r="P82" s="15"/>
      <c r="Q82" s="16">
        <v>3.0428062336372186E-2</v>
      </c>
      <c r="R82" s="16">
        <v>3.7899382333463016E-2</v>
      </c>
      <c r="S82" s="16">
        <v>1.4027841479936631E-2</v>
      </c>
      <c r="T82" s="16">
        <v>0.20361562913245934</v>
      </c>
      <c r="U82" s="16">
        <v>1.3374771570581645E-2</v>
      </c>
      <c r="V82" s="16">
        <v>0.39534527818057907</v>
      </c>
      <c r="W82" s="16">
        <v>0.3573596359650888</v>
      </c>
      <c r="X82" s="16">
        <v>0.45613193253999951</v>
      </c>
      <c r="Y82" s="17">
        <v>0.39452046719293232</v>
      </c>
      <c r="AA82" s="17">
        <v>1.6555329654371231E-2</v>
      </c>
      <c r="AB82" s="17">
        <v>1.6284680337756541E-2</v>
      </c>
      <c r="AC82" s="17">
        <v>2.1964612568639463E-2</v>
      </c>
      <c r="AD82" s="17">
        <v>1.6042780748663166E-2</v>
      </c>
      <c r="AE82" s="17">
        <v>1.6433353621424285E-2</v>
      </c>
      <c r="AF82" s="17">
        <v>1.623700327588673E-2</v>
      </c>
      <c r="AG82" s="17">
        <v>1.5937704679426679E-2</v>
      </c>
      <c r="AH82" s="17">
        <v>1.5937704679426457E-2</v>
      </c>
      <c r="AJ82" s="17">
        <v>-1.9621353708892841E-2</v>
      </c>
      <c r="AK82" s="17">
        <v>-2.4055160296545974E-2</v>
      </c>
      <c r="AL82" s="17">
        <v>-2.9390046631660338E-2</v>
      </c>
      <c r="AM82" s="17">
        <v>-3.5931765899753776E-3</v>
      </c>
      <c r="AN82" s="17">
        <v>-7.4242393217258673E-3</v>
      </c>
      <c r="AO82" s="17">
        <v>2.919095962095164E-2</v>
      </c>
      <c r="AP82" s="17">
        <v>8.6628898538999355E-2</v>
      </c>
      <c r="AQ82" s="17">
        <v>1.39115149348783E-2</v>
      </c>
      <c r="AR82" s="17">
        <v>-9.7258275130672422E-2</v>
      </c>
      <c r="AT82" s="16">
        <v>1.2070200573065903</v>
      </c>
      <c r="AU82" s="16">
        <v>0.8355617416194856</v>
      </c>
      <c r="AV82" s="16">
        <v>1.0089820359281438</v>
      </c>
      <c r="AW82" s="16">
        <v>1.0334003384082089</v>
      </c>
    </row>
    <row r="83" spans="1:49" s="17" customFormat="1" x14ac:dyDescent="0.25">
      <c r="A83" s="12">
        <v>39661</v>
      </c>
      <c r="B83" s="13">
        <f>[1]Datos!$B82</f>
        <v>35</v>
      </c>
      <c r="C83" s="13">
        <f>[1]Datos!$C82</f>
        <v>33.700000000000003</v>
      </c>
      <c r="D83" s="13">
        <f>[1]Datos!$D82</f>
        <v>33.4</v>
      </c>
      <c r="E83" s="13">
        <f>[1]Datos!$E82</f>
        <v>14270</v>
      </c>
      <c r="F83" s="13">
        <f>[1]Datos!$F82</f>
        <v>27.92</v>
      </c>
      <c r="G83" s="13">
        <f>[1]Datos!$G82</f>
        <v>27920</v>
      </c>
      <c r="H83" s="14"/>
      <c r="I83" s="13">
        <f>[1]Datos!$H82</f>
        <v>33.739435207161279</v>
      </c>
      <c r="J83" s="13">
        <f>[1]Datos!$I82</f>
        <v>32.738766563216394</v>
      </c>
      <c r="K83" s="13">
        <f>[1]Datos!$J82</f>
        <v>29.159386994863059</v>
      </c>
      <c r="L83" s="13">
        <f>[1]Datos!$K82</f>
        <v>16863.461315520744</v>
      </c>
      <c r="M83" s="13">
        <f>[1]Datos!$L82</f>
        <v>17047.132752397043</v>
      </c>
      <c r="N83" s="13">
        <f>[1]Datos!$M82</f>
        <v>36.129258444581609</v>
      </c>
      <c r="O83" s="13">
        <f>[1]Datos!$N82</f>
        <v>32863.593918163366</v>
      </c>
      <c r="P83" s="15"/>
      <c r="Q83" s="16">
        <v>-1.13565165437296E-2</v>
      </c>
      <c r="R83" s="16">
        <v>-3.3637261743472147E-3</v>
      </c>
      <c r="S83" s="16">
        <v>-2.7074995485535935E-2</v>
      </c>
      <c r="T83" s="16">
        <v>5.7860419514743855E-2</v>
      </c>
      <c r="U83" s="16">
        <v>-0.10851448830795851</v>
      </c>
      <c r="V83" s="16">
        <v>0.23767392002459475</v>
      </c>
      <c r="W83" s="16">
        <v>0.25116867822795186</v>
      </c>
      <c r="X83" s="16">
        <v>0.3355043480981823</v>
      </c>
      <c r="Y83" s="17">
        <v>0.21814153719714646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J83" s="17">
        <v>-4.0550699662973311E-2</v>
      </c>
      <c r="AK83" s="17">
        <v>-3.9756366763645468E-2</v>
      </c>
      <c r="AL83" s="17">
        <v>-4.0534229223415097E-2</v>
      </c>
      <c r="AM83" s="17">
        <v>-0.12109780405790571</v>
      </c>
      <c r="AN83" s="17">
        <v>-0.12028053519590765</v>
      </c>
      <c r="AO83" s="17">
        <v>-0.11299809489560564</v>
      </c>
      <c r="AP83" s="17">
        <v>-7.8233472488398292E-2</v>
      </c>
      <c r="AQ83" s="17">
        <v>-8.2841109205950114E-2</v>
      </c>
      <c r="AR83" s="17">
        <v>-0.12647998659411841</v>
      </c>
      <c r="AT83" s="16">
        <v>1.2070200573065903</v>
      </c>
      <c r="AU83" s="16">
        <v>0.87410469276515734</v>
      </c>
      <c r="AV83" s="16">
        <v>1.0089820359281438</v>
      </c>
      <c r="AW83" s="16">
        <v>1.1279915191620309</v>
      </c>
    </row>
    <row r="84" spans="1:49" s="17" customFormat="1" x14ac:dyDescent="0.25">
      <c r="A84" s="12">
        <v>39692</v>
      </c>
      <c r="B84" s="13">
        <f>[1]Datos!$B83</f>
        <v>33.380000000000003</v>
      </c>
      <c r="C84" s="13">
        <f>[1]Datos!$C83</f>
        <v>32.17</v>
      </c>
      <c r="D84" s="13">
        <f>[1]Datos!$D83</f>
        <v>31.87</v>
      </c>
      <c r="E84" s="13">
        <f>[1]Datos!$E83</f>
        <v>13604</v>
      </c>
      <c r="F84" s="13">
        <f>[1]Datos!$F83</f>
        <v>26.606000000000002</v>
      </c>
      <c r="G84" s="13">
        <f>[1]Datos!$G83</f>
        <v>27920</v>
      </c>
      <c r="H84" s="14"/>
      <c r="I84" s="13">
        <f>[1]Datos!$H83</f>
        <v>36.45495404531038</v>
      </c>
      <c r="J84" s="13">
        <f>[1]Datos!$I83</f>
        <v>35.015380737634828</v>
      </c>
      <c r="K84" s="13">
        <f>[1]Datos!$J83</f>
        <v>28.854731602775619</v>
      </c>
      <c r="L84" s="13">
        <f>[1]Datos!$K83</f>
        <v>15727.083152784027</v>
      </c>
      <c r="M84" s="13">
        <f>[1]Datos!$L83</f>
        <v>15951.930877815354</v>
      </c>
      <c r="N84" s="13">
        <f>[1]Datos!$M83</f>
        <v>35.806453785796712</v>
      </c>
      <c r="O84" s="13">
        <f>[1]Datos!$N83</f>
        <v>33899.002162388788</v>
      </c>
      <c r="P84" s="15"/>
      <c r="Q84" s="16">
        <v>0.12157179448003874</v>
      </c>
      <c r="R84" s="16">
        <v>0.11786653898907096</v>
      </c>
      <c r="S84" s="16">
        <v>6.8570948261473363E-2</v>
      </c>
      <c r="T84" s="16">
        <v>0.16809263613937753</v>
      </c>
      <c r="U84" s="16">
        <v>-7.7980746812493229E-2</v>
      </c>
      <c r="V84" s="16">
        <v>0.21064173993060487</v>
      </c>
      <c r="W84" s="16">
        <v>0.22797048292463007</v>
      </c>
      <c r="X84" s="16">
        <v>0.38857250920708797</v>
      </c>
      <c r="Y84" s="17">
        <v>0.2569364661438247</v>
      </c>
      <c r="AA84" s="17">
        <v>-4.6285714285714263E-2</v>
      </c>
      <c r="AB84" s="17">
        <v>-4.5400593471810136E-2</v>
      </c>
      <c r="AC84" s="17">
        <v>-4.567164179104477E-2</v>
      </c>
      <c r="AD84" s="17">
        <v>-4.7368421052631504E-2</v>
      </c>
      <c r="AE84" s="17">
        <v>-4.5808383233532868E-2</v>
      </c>
      <c r="AF84" s="17">
        <v>-4.6671338472319523E-2</v>
      </c>
      <c r="AG84" s="17">
        <v>-4.7063037249283624E-2</v>
      </c>
      <c r="AH84" s="17">
        <v>0</v>
      </c>
      <c r="AJ84" s="17">
        <v>8.1946182571619675E-2</v>
      </c>
      <c r="AK84" s="17">
        <v>7.0716331245399999E-2</v>
      </c>
      <c r="AL84" s="17">
        <v>4.8146109877267307E-2</v>
      </c>
      <c r="AM84" s="17">
        <v>5.1898635958692374E-2</v>
      </c>
      <c r="AN84" s="17">
        <v>-1.3126932125943958E-2</v>
      </c>
      <c r="AO84" s="17">
        <v>-6.7493100691132679E-2</v>
      </c>
      <c r="AP84" s="17">
        <v>-6.4347216124320816E-2</v>
      </c>
      <c r="AQ84" s="17">
        <v>-9.196734277001184E-3</v>
      </c>
      <c r="AR84" s="17">
        <v>3.1847636552926772E-2</v>
      </c>
      <c r="AT84" s="16">
        <v>1.2091257611065174</v>
      </c>
      <c r="AU84" s="16">
        <v>0.92469359462467182</v>
      </c>
      <c r="AV84" s="16">
        <v>1.0094132412927519</v>
      </c>
      <c r="AW84" s="16">
        <v>1.2238239955974035</v>
      </c>
    </row>
    <row r="85" spans="1:49" s="17" customFormat="1" x14ac:dyDescent="0.25">
      <c r="A85" s="12">
        <v>39722</v>
      </c>
      <c r="B85" s="13">
        <f>[1]Datos!$B84</f>
        <v>31.864999999999998</v>
      </c>
      <c r="C85" s="13">
        <f>[1]Datos!$C84</f>
        <v>30.664999999999999</v>
      </c>
      <c r="D85" s="13">
        <f>[1]Datos!$D84</f>
        <v>30.439</v>
      </c>
      <c r="E85" s="13">
        <f>[1]Datos!$E84</f>
        <v>12936.451999999999</v>
      </c>
      <c r="F85" s="13">
        <f>[1]Datos!$F84</f>
        <v>25.376999999999999</v>
      </c>
      <c r="G85" s="13">
        <f>[1]Datos!$G84</f>
        <v>26703.225999999999</v>
      </c>
      <c r="H85" s="14"/>
      <c r="I85" s="13">
        <f>[1]Datos!$H84</f>
        <v>29.263886121076958</v>
      </c>
      <c r="J85" s="13">
        <f>[1]Datos!$I84</f>
        <v>28.073943441830817</v>
      </c>
      <c r="K85" s="13">
        <f>[1]Datos!$J84</f>
        <v>25.275701656034485</v>
      </c>
      <c r="L85" s="13">
        <f>[1]Datos!$K84</f>
        <v>12703.17750510537</v>
      </c>
      <c r="M85" s="13">
        <f>[1]Datos!$L84</f>
        <v>12693.725429411161</v>
      </c>
      <c r="N85" s="13">
        <f>[1]Datos!$M84</f>
        <v>30.967392034913701</v>
      </c>
      <c r="O85" s="13">
        <f>[1]Datos!$N84</f>
        <v>27381.430523428629</v>
      </c>
      <c r="P85" s="15"/>
      <c r="Q85" s="16">
        <v>-6.1945354573700318E-2</v>
      </c>
      <c r="R85" s="16">
        <v>-6.4839983132631396E-2</v>
      </c>
      <c r="S85" s="16">
        <v>-0.10317498852970364</v>
      </c>
      <c r="T85" s="16">
        <v>8.5866202613535947E-3</v>
      </c>
      <c r="U85" s="16">
        <v>-0.15874490701874444</v>
      </c>
      <c r="V85" s="16">
        <v>2.7955476902914445E-2</v>
      </c>
      <c r="W85" s="16">
        <v>2.7189435574951126E-2</v>
      </c>
      <c r="X85" s="16">
        <v>0.25552512012432982</v>
      </c>
      <c r="Y85" s="17">
        <v>5.8837546686774767E-2</v>
      </c>
      <c r="AA85" s="17">
        <v>-4.538645895745963E-2</v>
      </c>
      <c r="AB85" s="17">
        <v>-4.6782716816910264E-2</v>
      </c>
      <c r="AC85" s="17">
        <v>-4.4760713168595423E-2</v>
      </c>
      <c r="AD85" s="17">
        <v>-4.6536336591585292E-2</v>
      </c>
      <c r="AE85" s="17">
        <v>-4.4901160966426157E-2</v>
      </c>
      <c r="AF85" s="17">
        <v>-4.9069979417818321E-2</v>
      </c>
      <c r="AG85" s="17">
        <v>-4.6192588138014079E-2</v>
      </c>
      <c r="AH85" s="17">
        <v>-4.358073065902579E-2</v>
      </c>
      <c r="AJ85" s="17">
        <v>-0.20158506912439855</v>
      </c>
      <c r="AK85" s="17">
        <v>-0.20257860886872781</v>
      </c>
      <c r="AL85" s="17">
        <v>-0.1982914323440631</v>
      </c>
      <c r="AM85" s="17">
        <v>-0.17673422118521354</v>
      </c>
      <c r="AN85" s="17">
        <v>-0.1285629233231661</v>
      </c>
      <c r="AO85" s="17">
        <v>-0.19256565293636196</v>
      </c>
      <c r="AP85" s="17">
        <v>-0.2045531348712063</v>
      </c>
      <c r="AQ85" s="17">
        <v>-0.13758254796696423</v>
      </c>
      <c r="AR85" s="17">
        <v>-0.19431676935922582</v>
      </c>
      <c r="AT85" s="16">
        <v>1.2083776648145959</v>
      </c>
      <c r="AU85" s="16">
        <v>0.85960085283474474</v>
      </c>
      <c r="AV85" s="16">
        <v>1.0074246854364466</v>
      </c>
      <c r="AW85" s="16">
        <v>1.1198782553419173</v>
      </c>
    </row>
    <row r="86" spans="1:49" s="17" customFormat="1" x14ac:dyDescent="0.25">
      <c r="A86" s="12">
        <v>39753</v>
      </c>
      <c r="B86" s="13">
        <f>[1]Datos!$B85</f>
        <v>29.753</v>
      </c>
      <c r="C86" s="13">
        <f>[1]Datos!$C85</f>
        <v>28.64</v>
      </c>
      <c r="D86" s="13">
        <f>[1]Datos!$D85</f>
        <v>28.44</v>
      </c>
      <c r="E86" s="13">
        <f>[1]Datos!$E85</f>
        <v>12071.333000000001</v>
      </c>
      <c r="F86" s="13">
        <f>[1]Datos!$F85</f>
        <v>23.664999999999999</v>
      </c>
      <c r="G86" s="13">
        <f>[1]Datos!$G85</f>
        <v>24936.667000000001</v>
      </c>
      <c r="H86" s="14"/>
      <c r="I86" s="13">
        <f>[1]Datos!$H85</f>
        <v>26.323390015009892</v>
      </c>
      <c r="J86" s="13">
        <f>[1]Datos!$I85</f>
        <v>24.915886764995296</v>
      </c>
      <c r="K86" s="13">
        <f>[1]Datos!$J85</f>
        <v>22.210652783179732</v>
      </c>
      <c r="L86" s="13">
        <f>[1]Datos!$K85</f>
        <v>9213.337968182399</v>
      </c>
      <c r="M86" s="13">
        <f>[1]Datos!$L85</f>
        <v>8314.5689100705385</v>
      </c>
      <c r="N86" s="13">
        <f>[1]Datos!$M85</f>
        <v>27.122732171231458</v>
      </c>
      <c r="O86" s="13">
        <f>[1]Datos!$N85</f>
        <v>23214.428141677607</v>
      </c>
      <c r="P86" s="15"/>
      <c r="Q86" s="16">
        <v>-9.8998169936964087E-2</v>
      </c>
      <c r="R86" s="16">
        <v>-0.11435568867058821</v>
      </c>
      <c r="S86" s="16">
        <v>-0.1544518849550286</v>
      </c>
      <c r="T86" s="16">
        <v>-1.0143083571491074E-2</v>
      </c>
      <c r="U86" s="16">
        <v>-0.20850879814932088</v>
      </c>
      <c r="V86" s="16">
        <v>-0.2015359544976365</v>
      </c>
      <c r="W86" s="16">
        <v>-0.27959884090080489</v>
      </c>
      <c r="X86" s="16">
        <v>0.17584120859583341</v>
      </c>
      <c r="Y86" s="17">
        <v>-4.0473623365178013E-2</v>
      </c>
      <c r="AA86" s="17">
        <v>-6.6279617134787361E-2</v>
      </c>
      <c r="AB86" s="17">
        <v>-6.6036197619435799E-2</v>
      </c>
      <c r="AC86" s="17">
        <v>-6.54572841284915E-2</v>
      </c>
      <c r="AD86" s="17">
        <v>-6.5166035212837037E-2</v>
      </c>
      <c r="AE86" s="17">
        <v>-6.5672328263083557E-2</v>
      </c>
      <c r="AF86" s="17">
        <v>-6.687451860834781E-2</v>
      </c>
      <c r="AG86" s="17">
        <v>-6.7462663041336635E-2</v>
      </c>
      <c r="AH86" s="17">
        <v>-6.6155265285175568E-2</v>
      </c>
      <c r="AJ86" s="17">
        <v>-0.10316123071231831</v>
      </c>
      <c r="AK86" s="17">
        <v>-0.11548856490167114</v>
      </c>
      <c r="AL86" s="17">
        <v>-0.11889072926426247</v>
      </c>
      <c r="AM86" s="17">
        <v>-8.2526133930793777E-2</v>
      </c>
      <c r="AN86" s="17">
        <v>-0.12094186650959604</v>
      </c>
      <c r="AO86" s="17">
        <v>-0.27519511926907392</v>
      </c>
      <c r="AP86" s="17">
        <v>-0.34556893295609614</v>
      </c>
      <c r="AQ86" s="17">
        <v>-0.12664763788905242</v>
      </c>
      <c r="AR86" s="17">
        <v>-0.153743029377583</v>
      </c>
      <c r="AT86" s="16">
        <v>1.2102260722586098</v>
      </c>
      <c r="AU86" s="16">
        <v>0.86723562381436869</v>
      </c>
      <c r="AV86" s="16">
        <v>1.0070323488045008</v>
      </c>
      <c r="AW86" s="16">
        <v>1.1268255022393294</v>
      </c>
    </row>
    <row r="87" spans="1:49" s="17" customFormat="1" x14ac:dyDescent="0.25">
      <c r="A87" s="12">
        <v>39783</v>
      </c>
      <c r="B87" s="13">
        <f>[1]Datos!$B86</f>
        <v>28.326000000000001</v>
      </c>
      <c r="C87" s="13">
        <f>[1]Datos!$C86</f>
        <v>27.315999999999999</v>
      </c>
      <c r="D87" s="13">
        <f>[1]Datos!$D86</f>
        <v>26.664999999999999</v>
      </c>
      <c r="E87" s="13">
        <f>[1]Datos!$E86</f>
        <v>11428.065000000001</v>
      </c>
      <c r="F87" s="13">
        <f>[1]Datos!$F86</f>
        <v>22.420999999999999</v>
      </c>
      <c r="G87" s="13">
        <f>[1]Datos!$G86</f>
        <v>23637.097000000002</v>
      </c>
      <c r="H87" s="14"/>
      <c r="I87" s="13">
        <f>[1]Datos!$H86</f>
        <v>24.332527895983549</v>
      </c>
      <c r="J87" s="13">
        <f>[1]Datos!$I86</f>
        <v>23.285210403367341</v>
      </c>
      <c r="K87" s="13">
        <f>[1]Datos!$J86</f>
        <v>18.431293165509356</v>
      </c>
      <c r="L87" s="13">
        <f>[1]Datos!$K86</f>
        <v>8677.0782607609326</v>
      </c>
      <c r="M87" s="13">
        <f>[1]Datos!$L86</f>
        <v>7763.6681454943109</v>
      </c>
      <c r="N87" s="13">
        <f>[1]Datos!$M86</f>
        <v>25.167202179746806</v>
      </c>
      <c r="O87" s="13">
        <f>[1]Datos!$N86</f>
        <v>21072.826922513028</v>
      </c>
      <c r="P87" s="15"/>
      <c r="Q87" s="16">
        <v>-0.12744328020752849</v>
      </c>
      <c r="R87" s="16">
        <v>-0.13416197138098795</v>
      </c>
      <c r="S87" s="16">
        <v>-0.16709546688545607</v>
      </c>
      <c r="T87" s="16">
        <v>-0.11542868755278379</v>
      </c>
      <c r="U87" s="16">
        <v>-0.30164769459512009</v>
      </c>
      <c r="V87" s="16">
        <v>-0.20583730860965976</v>
      </c>
      <c r="W87" s="16">
        <v>-0.28963834370180674</v>
      </c>
      <c r="X87" s="16">
        <v>0.14946849098848269</v>
      </c>
      <c r="Y87" s="17">
        <v>-8.1822294432572384E-2</v>
      </c>
      <c r="AA87" s="17">
        <v>-4.7961550095788619E-2</v>
      </c>
      <c r="AB87" s="17">
        <v>-4.6229050279329664E-2</v>
      </c>
      <c r="AC87" s="17">
        <v>-4.6391030133146383E-2</v>
      </c>
      <c r="AD87" s="17">
        <v>-5.1304057597863939E-2</v>
      </c>
      <c r="AE87" s="17">
        <v>-6.2412095639943765E-2</v>
      </c>
      <c r="AF87" s="17">
        <v>-5.3288895269478553E-2</v>
      </c>
      <c r="AG87" s="17">
        <v>-5.2567082188886505E-2</v>
      </c>
      <c r="AH87" s="17">
        <v>-5.2114823524731624E-2</v>
      </c>
      <c r="AJ87" s="17">
        <v>-7.8017913785358273E-2</v>
      </c>
      <c r="AK87" s="17">
        <v>-6.7558896617729181E-2</v>
      </c>
      <c r="AL87" s="17">
        <v>-6.0650458929177531E-2</v>
      </c>
      <c r="AM87" s="17">
        <v>-0.15221159648823301</v>
      </c>
      <c r="AN87" s="17">
        <v>-0.17274295279772167</v>
      </c>
      <c r="AO87" s="17">
        <v>-5.8388861543687831E-2</v>
      </c>
      <c r="AP87" s="17">
        <v>-6.6482251037487394E-2</v>
      </c>
      <c r="AQ87" s="17">
        <v>-7.3816873921546788E-2</v>
      </c>
      <c r="AR87" s="17">
        <v>-9.2961842768947145E-2</v>
      </c>
      <c r="AT87" s="16">
        <v>1.2183221087373444</v>
      </c>
      <c r="AU87" s="16">
        <v>0.87956405411913219</v>
      </c>
      <c r="AV87" s="16">
        <v>1.0244140258766172</v>
      </c>
      <c r="AW87" s="16">
        <v>1.2700990800630898</v>
      </c>
    </row>
    <row r="88" spans="1:49" s="17" customFormat="1" x14ac:dyDescent="0.25">
      <c r="A88" s="20">
        <v>39814</v>
      </c>
      <c r="B88" s="21">
        <f>[1]Datos!$B87</f>
        <v>26.806000000000001</v>
      </c>
      <c r="C88" s="21">
        <f>[1]Datos!$C87</f>
        <v>25.806000000000001</v>
      </c>
      <c r="D88" s="21">
        <f>[1]Datos!$D87</f>
        <v>25.184000000000001</v>
      </c>
      <c r="E88" s="21">
        <f>[1]Datos!$E87</f>
        <v>10657.742</v>
      </c>
      <c r="F88" s="21">
        <f>[1]Datos!$F87</f>
        <v>21.18</v>
      </c>
      <c r="G88" s="21">
        <f>[1]Datos!$G87</f>
        <v>22343.225999999999</v>
      </c>
      <c r="H88" s="22"/>
      <c r="I88" s="21">
        <f>[1]Datos!$H87</f>
        <v>26.306370011626811</v>
      </c>
      <c r="J88" s="21">
        <f>[1]Datos!$I87</f>
        <v>25.183508138947168</v>
      </c>
      <c r="K88" s="21">
        <f>[1]Datos!$J87</f>
        <v>18.037939534877054</v>
      </c>
      <c r="L88" s="21">
        <f>[1]Datos!$K87</f>
        <v>8552.1555741949451</v>
      </c>
      <c r="M88" s="21">
        <f>[1]Datos!$L87</f>
        <v>8207.8008587540025</v>
      </c>
      <c r="N88" s="21">
        <f>[1]Datos!$M87</f>
        <v>27.34574136061471</v>
      </c>
      <c r="O88" s="21">
        <f>[1]Datos!$N87</f>
        <v>21800.391961232985</v>
      </c>
      <c r="P88" s="15"/>
      <c r="Q88" s="16">
        <v>-2.2666640863088228E-3</v>
      </c>
      <c r="R88" s="16">
        <v>-7.8475966900389826E-3</v>
      </c>
      <c r="S88" s="16">
        <v>-4.582851655935205E-2</v>
      </c>
      <c r="T88" s="16">
        <v>-5.1058720322692652E-2</v>
      </c>
      <c r="U88" s="16">
        <v>-0.27419232224523038</v>
      </c>
      <c r="V88" s="16">
        <v>-0.16069226873768416</v>
      </c>
      <c r="W88" s="16">
        <v>-0.19456908141784979</v>
      </c>
      <c r="X88" s="16">
        <v>0.32476897768193158</v>
      </c>
      <c r="Y88" s="17">
        <v>6.3155765684015375E-3</v>
      </c>
      <c r="AA88" s="18">
        <v>-5.3660947539363124E-2</v>
      </c>
      <c r="AB88" s="18">
        <v>-5.5278957387611571E-2</v>
      </c>
      <c r="AC88" s="18">
        <v>-5.5482069370958342E-2</v>
      </c>
      <c r="AD88" s="18">
        <v>-5.5435492787857421E-2</v>
      </c>
      <c r="AE88" s="18">
        <v>-5.5540971310706899E-2</v>
      </c>
      <c r="AF88" s="18">
        <v>-6.7406249439428301E-2</v>
      </c>
      <c r="AG88" s="18">
        <v>-5.5349895187547404E-2</v>
      </c>
      <c r="AH88" s="18">
        <v>-5.4738997771173081E-2</v>
      </c>
      <c r="AJ88" s="18">
        <v>8.2100450663562086E-2</v>
      </c>
      <c r="AK88" s="18">
        <v>8.2543411012279799E-2</v>
      </c>
      <c r="AL88" s="18">
        <v>8.2035262354206884E-2</v>
      </c>
      <c r="AM88" s="18">
        <v>1.3300159748445006E-2</v>
      </c>
      <c r="AN88" s="18">
        <v>-1.8410035963044247E-2</v>
      </c>
      <c r="AO88" s="18">
        <v>-1.4391945808890805E-2</v>
      </c>
      <c r="AP88" s="18">
        <v>5.7404822625537255E-2</v>
      </c>
      <c r="AQ88" s="18">
        <v>8.8714621958316586E-2</v>
      </c>
      <c r="AR88" s="18">
        <v>3.5998657664719325E-2</v>
      </c>
      <c r="AT88" s="16">
        <v>1.2184135977337112</v>
      </c>
      <c r="AU88" s="16">
        <v>0.87416785157549148</v>
      </c>
      <c r="AV88" s="16">
        <v>1.0246982210927573</v>
      </c>
      <c r="AW88" s="16">
        <v>1.4007247841047519</v>
      </c>
    </row>
    <row r="89" spans="1:49" s="17" customFormat="1" x14ac:dyDescent="0.25">
      <c r="A89" s="20">
        <v>39845</v>
      </c>
      <c r="B89" s="21">
        <f>[1]Datos!$B88</f>
        <v>24.9714285714286</v>
      </c>
      <c r="C89" s="21">
        <f>[1]Datos!$C88</f>
        <v>24.060714285714301</v>
      </c>
      <c r="D89" s="21">
        <f>[1]Datos!$D88</f>
        <v>23.4607142857143</v>
      </c>
      <c r="E89" s="21">
        <f>[1]Datos!$E88</f>
        <v>9735.7142857142899</v>
      </c>
      <c r="F89" s="21">
        <f>[1]Datos!$F88</f>
        <v>19.814285714285699</v>
      </c>
      <c r="G89" s="21">
        <f>[1]Datos!$G88</f>
        <v>20821.428571428602</v>
      </c>
      <c r="H89" s="22"/>
      <c r="I89" s="21">
        <f>[1]Datos!$H88</f>
        <v>27.202787757872883</v>
      </c>
      <c r="J89" s="21">
        <f>[1]Datos!$I88</f>
        <v>25.913657686252524</v>
      </c>
      <c r="K89" s="21">
        <f>[1]Datos!$J88</f>
        <v>16.552101100708519</v>
      </c>
      <c r="L89" s="21">
        <f>[1]Datos!$K88</f>
        <v>8204.0538260944722</v>
      </c>
      <c r="M89" s="21">
        <f>[1]Datos!$L88</f>
        <v>8261.6767076022461</v>
      </c>
      <c r="N89" s="21">
        <f>[1]Datos!$M88</f>
        <v>26.802857549130909</v>
      </c>
      <c r="O89" s="21">
        <f>[1]Datos!$N88</f>
        <v>20204.194895688313</v>
      </c>
      <c r="P89" s="15"/>
      <c r="Q89" s="16">
        <v>0.10793393784508853</v>
      </c>
      <c r="R89" s="16">
        <v>9.5194260510086171E-2</v>
      </c>
      <c r="S89" s="16">
        <v>3.167515608956184E-2</v>
      </c>
      <c r="T89" s="16">
        <v>-5.267387838228732E-2</v>
      </c>
      <c r="U89" s="16">
        <v>-0.28504641199410807</v>
      </c>
      <c r="V89" s="16">
        <v>-0.11870608888114753</v>
      </c>
      <c r="W89" s="16">
        <v>-0.11250043592333492</v>
      </c>
      <c r="X89" s="16">
        <v>0.38706063505734534</v>
      </c>
      <c r="Y89" s="17">
        <v>8.748773395128584E-4</v>
      </c>
      <c r="AA89" s="18">
        <v>-6.8438835655130537E-2</v>
      </c>
      <c r="AB89" s="18">
        <v>-6.7631004971158371E-2</v>
      </c>
      <c r="AC89" s="18">
        <v>-6.7894099209745318E-2</v>
      </c>
      <c r="AD89" s="18">
        <v>-6.7901609936301899E-2</v>
      </c>
      <c r="AE89" s="18">
        <v>-6.8427799963695857E-2</v>
      </c>
      <c r="AF89" s="18">
        <v>-8.6512482126675061E-2</v>
      </c>
      <c r="AG89" s="18">
        <v>-6.4481316605962347E-2</v>
      </c>
      <c r="AH89" s="18">
        <v>-6.8110013682510573E-2</v>
      </c>
      <c r="AJ89" s="18">
        <v>3.445298658984508E-2</v>
      </c>
      <c r="AK89" s="18">
        <v>2.9201933721599627E-2</v>
      </c>
      <c r="AL89" s="18">
        <v>7.8172711913830906E-3</v>
      </c>
      <c r="AM89" s="18">
        <v>-6.9488100332797842E-2</v>
      </c>
      <c r="AN89" s="18">
        <v>-8.2358994929877749E-2</v>
      </c>
      <c r="AO89" s="18">
        <v>-4.0815475184481698E-2</v>
      </c>
      <c r="AP89" s="18">
        <v>6.5664915486616238E-3</v>
      </c>
      <c r="AQ89" s="18">
        <v>-2.0492507782669533E-2</v>
      </c>
      <c r="AR89" s="18">
        <v>-7.3148326959202703E-2</v>
      </c>
      <c r="AT89" s="16">
        <v>1.214311463590483</v>
      </c>
      <c r="AU89" s="16">
        <v>0.89943309850923681</v>
      </c>
      <c r="AV89" s="16">
        <v>1.0255746688993759</v>
      </c>
      <c r="AW89" s="16">
        <v>1.5710159511695074</v>
      </c>
    </row>
    <row r="90" spans="1:49" s="17" customFormat="1" x14ac:dyDescent="0.25">
      <c r="A90" s="20">
        <v>39873</v>
      </c>
      <c r="B90" s="21">
        <f>[1]Datos!$B89</f>
        <v>24.8</v>
      </c>
      <c r="C90" s="21">
        <f>[1]Datos!$C89</f>
        <v>23.9</v>
      </c>
      <c r="D90" s="21">
        <f>[1]Datos!$D89</f>
        <v>23.3</v>
      </c>
      <c r="E90" s="21">
        <f>[1]Datos!$E89</f>
        <v>9650</v>
      </c>
      <c r="F90" s="21">
        <f>[1]Datos!$F89</f>
        <v>19.690000000000001</v>
      </c>
      <c r="G90" s="21">
        <f>[1]Datos!$G89</f>
        <v>20680</v>
      </c>
      <c r="H90" s="22"/>
      <c r="I90" s="21">
        <f>[1]Datos!$H89</f>
        <v>27.903199521296472</v>
      </c>
      <c r="J90" s="21">
        <f>[1]Datos!$I89</f>
        <v>26.716631239824164</v>
      </c>
      <c r="K90" s="21">
        <f>[1]Datos!$J89</f>
        <v>16.640680072419734</v>
      </c>
      <c r="L90" s="21">
        <f>[1]Datos!$K89</f>
        <v>8895.8110584067454</v>
      </c>
      <c r="M90" s="21">
        <f>[1]Datos!$L89</f>
        <v>8834.2769137732685</v>
      </c>
      <c r="N90" s="21">
        <f>[1]Datos!$M89</f>
        <v>26.822408025551457</v>
      </c>
      <c r="O90" s="21">
        <f>[1]Datos!$N89</f>
        <v>20660.535823064667</v>
      </c>
      <c r="P90" s="15"/>
      <c r="Q90" s="16">
        <v>0.14517404315614435</v>
      </c>
      <c r="R90" s="16">
        <v>0.13775605994295015</v>
      </c>
      <c r="S90" s="16">
        <v>9.1160920075429974E-2</v>
      </c>
      <c r="T90" s="16">
        <v>-3.3489199690521443E-2</v>
      </c>
      <c r="U90" s="16">
        <v>-0.273319802019928</v>
      </c>
      <c r="V90" s="16">
        <v>-3.5750197504799464E-2</v>
      </c>
      <c r="W90" s="16">
        <v>-4.2435922672678039E-2</v>
      </c>
      <c r="X90" s="16">
        <v>0.39664939843534919</v>
      </c>
      <c r="Y90" s="17">
        <v>3.0655694045096382E-2</v>
      </c>
      <c r="AA90" s="18">
        <v>-6.8649885583523806E-3</v>
      </c>
      <c r="AB90" s="18">
        <v>-6.679530948493495E-3</v>
      </c>
      <c r="AC90" s="18">
        <v>-6.7074079594574565E-3</v>
      </c>
      <c r="AD90" s="18">
        <v>-6.7278287461773889E-3</v>
      </c>
      <c r="AE90" s="18">
        <v>-6.850357740904256E-3</v>
      </c>
      <c r="AF90" s="18">
        <v>-8.8041085840059319E-3</v>
      </c>
      <c r="AG90" s="18">
        <v>-6.2725306416727689E-3</v>
      </c>
      <c r="AH90" s="18">
        <v>-6.7924528301886999E-3</v>
      </c>
      <c r="AJ90" s="18">
        <v>2.6516471428438493E-2</v>
      </c>
      <c r="AK90" s="18">
        <v>3.1923215706367358E-2</v>
      </c>
      <c r="AL90" s="18">
        <v>5.0565240655050303E-2</v>
      </c>
      <c r="AM90" s="18">
        <v>1.3387321701101129E-2</v>
      </c>
      <c r="AN90" s="18">
        <v>9.4392010446555652E-3</v>
      </c>
      <c r="AO90" s="18">
        <v>8.4496818227797199E-2</v>
      </c>
      <c r="AP90" s="18">
        <v>6.9446811730940361E-2</v>
      </c>
      <c r="AQ90" s="18">
        <v>5.9711681646135162E-4</v>
      </c>
      <c r="AR90" s="18">
        <v>2.2760224115295991E-2</v>
      </c>
      <c r="AT90" s="16">
        <v>1.2138141188420517</v>
      </c>
      <c r="AU90" s="16">
        <v>0.94434926276306519</v>
      </c>
      <c r="AV90" s="16">
        <v>1.0257510729613732</v>
      </c>
      <c r="AW90" s="16">
        <v>1.6060083961263936</v>
      </c>
    </row>
    <row r="91" spans="1:49" s="17" customFormat="1" x14ac:dyDescent="0.25">
      <c r="A91" s="20">
        <v>39904</v>
      </c>
      <c r="B91" s="21">
        <f>[1]Datos!$B90</f>
        <v>24.8</v>
      </c>
      <c r="C91" s="21">
        <f>[1]Datos!$C90</f>
        <v>23.9</v>
      </c>
      <c r="D91" s="21">
        <f>[1]Datos!$D90</f>
        <v>23.3</v>
      </c>
      <c r="E91" s="21">
        <f>[1]Datos!$E90</f>
        <v>9650</v>
      </c>
      <c r="F91" s="21">
        <f>[1]Datos!$F90</f>
        <v>19.690000000000001</v>
      </c>
      <c r="G91" s="21">
        <f>[1]Datos!$G90</f>
        <v>20680</v>
      </c>
      <c r="H91" s="22"/>
      <c r="I91" s="21">
        <f>[1]Datos!$H90</f>
        <v>28.86223055533971</v>
      </c>
      <c r="J91" s="21">
        <f>[1]Datos!$I90</f>
        <v>27.438488845270971</v>
      </c>
      <c r="K91" s="21">
        <f>[1]Datos!$J90</f>
        <v>17.527428994699005</v>
      </c>
      <c r="L91" s="21">
        <f>[1]Datos!$K90</f>
        <v>9904.9330055882638</v>
      </c>
      <c r="M91" s="21">
        <f>[1]Datos!$L90</f>
        <v>9405.7461126613744</v>
      </c>
      <c r="N91" s="21">
        <f>[1]Datos!$M90</f>
        <v>26.898546979833341</v>
      </c>
      <c r="O91" s="21">
        <f>[1]Datos!$N90</f>
        <v>20497.338437032213</v>
      </c>
      <c r="P91" s="15"/>
      <c r="Q91" s="16">
        <v>0.18561569907965358</v>
      </c>
      <c r="R91" s="16">
        <v>0.16931055414827756</v>
      </c>
      <c r="S91" s="16">
        <v>0.10615937746382098</v>
      </c>
      <c r="T91" s="16">
        <v>4.9520293240941093E-3</v>
      </c>
      <c r="U91" s="16">
        <v>-0.23330584782853425</v>
      </c>
      <c r="V91" s="16">
        <v>7.3849532710198451E-2</v>
      </c>
      <c r="W91" s="16">
        <v>1.9612338678236529E-2</v>
      </c>
      <c r="X91" s="16">
        <v>0.40055181945975482</v>
      </c>
      <c r="Y91" s="17">
        <v>2.2379357733802285E-2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J91" s="18">
        <v>3.5314855558592928E-2</v>
      </c>
      <c r="AK91" s="18">
        <v>2.773397155705748E-2</v>
      </c>
      <c r="AL91" s="18">
        <v>1.3745412901475795E-2</v>
      </c>
      <c r="AM91" s="18">
        <v>3.9773201708979133E-2</v>
      </c>
      <c r="AN91" s="18">
        <v>5.5064049223605194E-2</v>
      </c>
      <c r="AO91" s="18">
        <v>0.11366321251130707</v>
      </c>
      <c r="AP91" s="18">
        <v>6.4798025343743904E-2</v>
      </c>
      <c r="AQ91" s="18">
        <v>2.7941307451802011E-3</v>
      </c>
      <c r="AR91" s="18">
        <v>-8.0301659992884078E-3</v>
      </c>
      <c r="AT91" s="16">
        <v>1.2138141188420517</v>
      </c>
      <c r="AU91" s="16">
        <v>0.95466228206935411</v>
      </c>
      <c r="AV91" s="16">
        <v>1.0257510729613732</v>
      </c>
      <c r="AW91" s="16">
        <v>1.5644068135195734</v>
      </c>
    </row>
    <row r="92" spans="1:49" s="17" customFormat="1" x14ac:dyDescent="0.25">
      <c r="A92" s="20">
        <v>39934</v>
      </c>
      <c r="B92" s="21">
        <f>[1]Datos!$B91</f>
        <v>26.280999999999999</v>
      </c>
      <c r="C92" s="21">
        <f>[1]Datos!$C91</f>
        <v>25.294</v>
      </c>
      <c r="D92" s="21">
        <f>[1]Datos!$D91</f>
        <v>24.606000000000002</v>
      </c>
      <c r="E92" s="21">
        <f>[1]Datos!$E91</f>
        <v>10216.290000000001</v>
      </c>
      <c r="F92" s="21">
        <f>[1]Datos!$F91</f>
        <v>20.831</v>
      </c>
      <c r="G92" s="21">
        <f>[1]Datos!$G91</f>
        <v>21864.516</v>
      </c>
      <c r="H92" s="22"/>
      <c r="I92" s="21">
        <f>[1]Datos!$H91</f>
        <v>30.538927552986504</v>
      </c>
      <c r="J92" s="21">
        <f>[1]Datos!$I91</f>
        <v>29.381546214155701</v>
      </c>
      <c r="K92" s="21">
        <f>[1]Datos!$J91</f>
        <v>18.747618763819705</v>
      </c>
      <c r="L92" s="21">
        <f>[1]Datos!$K91</f>
        <v>11305.810527557071</v>
      </c>
      <c r="M92" s="21">
        <f>[1]Datos!$L91</f>
        <v>11196.041583917737</v>
      </c>
      <c r="N92" s="21">
        <f>[1]Datos!$M91</f>
        <v>27.733182781531657</v>
      </c>
      <c r="O92" s="21">
        <f>[1]Datos!$N91</f>
        <v>25417.304163092318</v>
      </c>
      <c r="P92" s="15"/>
      <c r="Q92" s="16">
        <v>0.18585514685959414</v>
      </c>
      <c r="R92" s="16">
        <v>0.18558275470619323</v>
      </c>
      <c r="S92" s="16">
        <v>0.14434651830546685</v>
      </c>
      <c r="T92" s="16">
        <v>-5.2337286390702342E-4</v>
      </c>
      <c r="U92" s="16">
        <v>-0.22396814396530973</v>
      </c>
      <c r="V92" s="16">
        <v>0.15810498970765052</v>
      </c>
      <c r="W92" s="16">
        <v>0.14683948796383506</v>
      </c>
      <c r="X92" s="16">
        <v>0.36567093481636692</v>
      </c>
      <c r="Y92" s="17">
        <v>0.19374331522896715</v>
      </c>
      <c r="AA92" s="18">
        <v>5.9717741935483737E-2</v>
      </c>
      <c r="AB92" s="18">
        <v>5.832635983263601E-2</v>
      </c>
      <c r="AC92" s="18">
        <v>5.8571428571428497E-2</v>
      </c>
      <c r="AD92" s="18">
        <v>6.0057471264368001E-2</v>
      </c>
      <c r="AE92" s="18">
        <v>5.6051502145922694E-2</v>
      </c>
      <c r="AF92" s="18">
        <v>5.8682901554404143E-2</v>
      </c>
      <c r="AG92" s="18">
        <v>5.7948197054342288E-2</v>
      </c>
      <c r="AH92" s="18">
        <v>5.7278336557059939E-2</v>
      </c>
      <c r="AJ92" s="18">
        <v>5.9931763275507421E-2</v>
      </c>
      <c r="AK92" s="18">
        <v>7.3054097234672488E-2</v>
      </c>
      <c r="AL92" s="18">
        <v>9.5115725042053123E-2</v>
      </c>
      <c r="AM92" s="18">
        <v>5.428183140475018E-2</v>
      </c>
      <c r="AN92" s="18">
        <v>6.8913340420576397E-2</v>
      </c>
      <c r="AO92" s="18">
        <v>0.14174836740298624</v>
      </c>
      <c r="AP92" s="18">
        <v>0.19078527267398182</v>
      </c>
      <c r="AQ92" s="18">
        <v>3.1599890260262331E-2</v>
      </c>
      <c r="AR92" s="18">
        <v>0.23449181270540809</v>
      </c>
      <c r="AT92" s="16">
        <v>1.214247995775527</v>
      </c>
      <c r="AU92" s="16">
        <v>1.0134410511956542</v>
      </c>
      <c r="AV92" s="16">
        <v>1.0279606600016256</v>
      </c>
      <c r="AW92" s="16">
        <v>1.5704670130962304</v>
      </c>
    </row>
    <row r="93" spans="1:49" s="17" customFormat="1" x14ac:dyDescent="0.25">
      <c r="A93" s="20">
        <v>39965</v>
      </c>
      <c r="B93" s="21">
        <f>[1]Datos!$B92</f>
        <v>28.57</v>
      </c>
      <c r="C93" s="21">
        <f>[1]Datos!$C92</f>
        <v>27.48</v>
      </c>
      <c r="D93" s="21">
        <f>[1]Datos!$D92</f>
        <v>26.6</v>
      </c>
      <c r="E93" s="21">
        <f>[1]Datos!$E92</f>
        <v>11047</v>
      </c>
      <c r="F93" s="21">
        <f>[1]Datos!$F92</f>
        <v>21.827999999999999</v>
      </c>
      <c r="G93" s="21">
        <f>[1]Datos!$G92</f>
        <v>23651</v>
      </c>
      <c r="H93" s="22"/>
      <c r="I93" s="21">
        <f>[1]Datos!$H92</f>
        <v>31.636920627861233</v>
      </c>
      <c r="J93" s="21">
        <f>[1]Datos!$I92</f>
        <v>30.471560972195924</v>
      </c>
      <c r="K93" s="21">
        <f>[1]Datos!$J92</f>
        <v>21.1537814390514</v>
      </c>
      <c r="L93" s="21">
        <f>[1]Datos!$K92</f>
        <v>12897.116239375297</v>
      </c>
      <c r="M93" s="21">
        <f>[1]Datos!$L92</f>
        <v>12605.970688978388</v>
      </c>
      <c r="N93" s="21">
        <f>[1]Datos!$M92</f>
        <v>30.007696737196607</v>
      </c>
      <c r="O93" s="21">
        <f>[1]Datos!$N92</f>
        <v>27894.908491847109</v>
      </c>
      <c r="P93" s="15"/>
      <c r="Q93" s="16">
        <v>0.13111245186793741</v>
      </c>
      <c r="R93" s="16">
        <v>0.13283057047834435</v>
      </c>
      <c r="S93" s="16">
        <v>9.4342493014902606E-2</v>
      </c>
      <c r="T93" s="16">
        <v>1.6255389065748638E-2</v>
      </c>
      <c r="U93" s="16">
        <v>-0.19028617533760939</v>
      </c>
      <c r="V93" s="16">
        <v>0.22196014996823799</v>
      </c>
      <c r="W93" s="16">
        <v>0.19432691579002714</v>
      </c>
      <c r="X93" s="16">
        <v>0.41256394593726919</v>
      </c>
      <c r="Y93" s="17">
        <v>0.21252394158445309</v>
      </c>
      <c r="AA93" s="18">
        <v>8.7097142422282392E-2</v>
      </c>
      <c r="AB93" s="18">
        <v>8.6423657784454821E-2</v>
      </c>
      <c r="AC93" s="18">
        <v>8.6766690481860698E-2</v>
      </c>
      <c r="AD93" s="18">
        <v>8.1593927893738094E-2</v>
      </c>
      <c r="AE93" s="18">
        <v>8.1037145411688272E-2</v>
      </c>
      <c r="AF93" s="18">
        <v>8.1312296342409995E-2</v>
      </c>
      <c r="AG93" s="18">
        <v>4.7861360472372994E-2</v>
      </c>
      <c r="AH93" s="18">
        <v>8.1706999596972585E-2</v>
      </c>
      <c r="AJ93" s="18">
        <v>3.6913418506657525E-2</v>
      </c>
      <c r="AK93" s="18">
        <v>3.808353077312554E-2</v>
      </c>
      <c r="AL93" s="18">
        <v>3.9278706548228737E-2</v>
      </c>
      <c r="AM93" s="18">
        <v>9.975123795779739E-2</v>
      </c>
      <c r="AN93" s="18">
        <v>0.12795720279591438</v>
      </c>
      <c r="AO93" s="18">
        <v>0.14093328976556974</v>
      </c>
      <c r="AP93" s="18">
        <v>0.12608642573806028</v>
      </c>
      <c r="AQ93" s="18">
        <v>8.3841751631830164E-2</v>
      </c>
      <c r="AR93" s="18">
        <v>9.8725009018577392E-2</v>
      </c>
      <c r="AT93" s="16">
        <v>1.2589334799340297</v>
      </c>
      <c r="AU93" s="16">
        <v>0.97177258881541417</v>
      </c>
      <c r="AV93" s="16">
        <v>1.0330827067669173</v>
      </c>
      <c r="AW93" s="16">
        <v>1.4453349274924849</v>
      </c>
    </row>
    <row r="94" spans="1:49" s="17" customFormat="1" x14ac:dyDescent="0.25">
      <c r="A94" s="20">
        <v>39995</v>
      </c>
      <c r="B94" s="21">
        <f>[1]Datos!$B93</f>
        <v>28.8</v>
      </c>
      <c r="C94" s="21">
        <f>[1]Datos!$C93</f>
        <v>27.7</v>
      </c>
      <c r="D94" s="21">
        <f>[1]Datos!$D93</f>
        <v>26.8</v>
      </c>
      <c r="E94" s="21">
        <f>[1]Datos!$E93</f>
        <v>11130</v>
      </c>
      <c r="F94" s="21">
        <f>[1]Datos!$F93</f>
        <v>21.92</v>
      </c>
      <c r="G94" s="21">
        <f>[1]Datos!$G93</f>
        <v>23830</v>
      </c>
      <c r="H94" s="22"/>
      <c r="I94" s="21">
        <f>[1]Datos!$H93</f>
        <v>30.289672295761957</v>
      </c>
      <c r="J94" s="21">
        <f>[1]Datos!$I93</f>
        <v>29.265576912701384</v>
      </c>
      <c r="K94" s="21">
        <f>[1]Datos!$J93</f>
        <v>20.192479344706815</v>
      </c>
      <c r="L94" s="21">
        <f>[1]Datos!$K93</f>
        <v>12473.677836744502</v>
      </c>
      <c r="M94" s="21">
        <f>[1]Datos!$L93</f>
        <v>12405.616885467785</v>
      </c>
      <c r="N94" s="21">
        <f>[1]Datos!$M93</f>
        <v>28.73521392226554</v>
      </c>
      <c r="O94" s="21">
        <f>[1]Datos!$N93</f>
        <v>26791.797932955713</v>
      </c>
      <c r="P94" s="15"/>
      <c r="Q94" s="16">
        <v>7.3047449258739627E-2</v>
      </c>
      <c r="R94" s="16">
        <v>7.8204243224732073E-2</v>
      </c>
      <c r="S94" s="16">
        <v>4.9586345487527161E-2</v>
      </c>
      <c r="T94" s="16">
        <v>-2.5578815515104658E-2</v>
      </c>
      <c r="U94" s="16">
        <v>-0.23417520632862998</v>
      </c>
      <c r="V94" s="16">
        <v>0.17296729661710586</v>
      </c>
      <c r="W94" s="16">
        <v>0.16655563363614578</v>
      </c>
      <c r="X94" s="16">
        <v>0.34561674015038868</v>
      </c>
      <c r="Y94" s="17">
        <v>0.15410184425572981</v>
      </c>
      <c r="AA94" s="18">
        <v>8.0504025201260099E-3</v>
      </c>
      <c r="AB94" s="18">
        <v>8.0058224163026548E-3</v>
      </c>
      <c r="AC94" s="18">
        <v>8.0350620891163071E-3</v>
      </c>
      <c r="AD94" s="18">
        <v>7.5187969924812581E-3</v>
      </c>
      <c r="AE94" s="18">
        <v>7.5187969924812581E-3</v>
      </c>
      <c r="AF94" s="18">
        <v>7.5133520412782318E-3</v>
      </c>
      <c r="AG94" s="18">
        <v>4.2147700201577987E-3</v>
      </c>
      <c r="AH94" s="18">
        <v>7.5683903429031307E-3</v>
      </c>
      <c r="AJ94" s="18">
        <v>-4.369728105976256E-2</v>
      </c>
      <c r="AK94" s="18">
        <v>-4.0601319166757244E-2</v>
      </c>
      <c r="AL94" s="18">
        <v>-3.3191305560497875E-2</v>
      </c>
      <c r="AM94" s="18">
        <v>-3.395576533302469E-2</v>
      </c>
      <c r="AN94" s="18">
        <v>-4.709188440927925E-2</v>
      </c>
      <c r="AO94" s="18">
        <v>-3.2881544557558429E-2</v>
      </c>
      <c r="AP94" s="18">
        <v>-1.5914017134968539E-2</v>
      </c>
      <c r="AQ94" s="18">
        <v>-4.3379091522270485E-2</v>
      </c>
      <c r="AR94" s="18">
        <v>-4.097849318422786E-2</v>
      </c>
      <c r="AT94" s="16">
        <v>1.2636861313868613</v>
      </c>
      <c r="AU94" s="16">
        <v>0.98212173658192414</v>
      </c>
      <c r="AV94" s="16">
        <v>1.0335820895522387</v>
      </c>
      <c r="AW94" s="16">
        <v>1.4551795709483448</v>
      </c>
    </row>
    <row r="95" spans="1:49" s="17" customFormat="1" x14ac:dyDescent="0.25">
      <c r="A95" s="20">
        <v>40026</v>
      </c>
      <c r="B95" s="21">
        <f>[1]Datos!$B94</f>
        <v>30.6967741935484</v>
      </c>
      <c r="C95" s="21">
        <f>[1]Datos!$C94</f>
        <v>29.506451612903199</v>
      </c>
      <c r="D95" s="21">
        <f>[1]Datos!$D94</f>
        <v>28.5161290322581</v>
      </c>
      <c r="E95" s="21">
        <f>[1]Datos!$E94</f>
        <v>12024.1935483871</v>
      </c>
      <c r="F95" s="21">
        <f>[1]Datos!$F94</f>
        <v>22.687741935483899</v>
      </c>
      <c r="G95" s="21">
        <f>[1]Datos!$G94</f>
        <v>25383.548387096798</v>
      </c>
      <c r="H95" s="22"/>
      <c r="I95" s="21">
        <f>[1]Datos!$H94</f>
        <v>31.145262251260576</v>
      </c>
      <c r="J95" s="21">
        <f>[1]Datos!$I94</f>
        <v>30.149845199846471</v>
      </c>
      <c r="K95" s="21">
        <f>[1]Datos!$J94</f>
        <v>21.883049397508454</v>
      </c>
      <c r="L95" s="21">
        <f>[1]Datos!$K94</f>
        <v>13448.26250210443</v>
      </c>
      <c r="M95" s="21">
        <f>[1]Datos!$L94</f>
        <v>13376.993105700485</v>
      </c>
      <c r="N95" s="21">
        <f>[1]Datos!$M94</f>
        <v>30.866772039231453</v>
      </c>
      <c r="O95" s="21">
        <f>[1]Datos!$N94</f>
        <v>29322.838547236282</v>
      </c>
      <c r="P95" s="15"/>
      <c r="Q95" s="16">
        <v>3.589835057924784E-2</v>
      </c>
      <c r="R95" s="16">
        <v>4.3545082117082856E-2</v>
      </c>
      <c r="S95" s="16">
        <v>1.8080304388184754E-2</v>
      </c>
      <c r="T95" s="16">
        <v>-3.6812168931923739E-2</v>
      </c>
      <c r="U95" s="16">
        <v>-0.22055726820653831</v>
      </c>
      <c r="V95" s="16">
        <v>0.17074064966397096</v>
      </c>
      <c r="W95" s="16">
        <v>0.16452600479901425</v>
      </c>
      <c r="X95" s="16">
        <v>0.3983259568970503</v>
      </c>
      <c r="Y95" s="17">
        <v>0.18688317826002354</v>
      </c>
      <c r="AA95" s="18">
        <v>6.5860215053763271E-2</v>
      </c>
      <c r="AB95" s="18">
        <v>6.5214859671596681E-2</v>
      </c>
      <c r="AC95" s="18">
        <v>6.5451145395044374E-2</v>
      </c>
      <c r="AD95" s="18">
        <v>6.2911250200609725E-2</v>
      </c>
      <c r="AE95" s="18">
        <v>6.4034665382763478E-2</v>
      </c>
      <c r="AF95" s="18">
        <v>8.0340839926962948E-2</v>
      </c>
      <c r="AG95" s="18">
        <v>3.502472333411788E-2</v>
      </c>
      <c r="AH95" s="18">
        <v>6.5192966307040301E-2</v>
      </c>
      <c r="AJ95" s="18">
        <v>2.8959939735156315E-2</v>
      </c>
      <c r="AK95" s="18">
        <v>3.0973245740269606E-2</v>
      </c>
      <c r="AL95" s="18">
        <v>3.3468881410307239E-2</v>
      </c>
      <c r="AM95" s="18">
        <v>5.0657762782303717E-2</v>
      </c>
      <c r="AN95" s="18">
        <v>8.2955387658518065E-2</v>
      </c>
      <c r="AO95" s="18">
        <v>7.829002602404489E-2</v>
      </c>
      <c r="AP95" s="18">
        <v>7.8461211678276577E-2</v>
      </c>
      <c r="AQ95" s="18">
        <v>7.5567725552025955E-2</v>
      </c>
      <c r="AR95" s="18">
        <v>9.544891519173726E-2</v>
      </c>
      <c r="AT95" s="16">
        <v>1.3005459819143494</v>
      </c>
      <c r="AU95" s="16">
        <v>0.94368046604702027</v>
      </c>
      <c r="AV95" s="16">
        <v>1.0347285067873304</v>
      </c>
      <c r="AW95" s="16">
        <v>1.3853305708550696</v>
      </c>
    </row>
    <row r="96" spans="1:49" s="17" customFormat="1" x14ac:dyDescent="0.25">
      <c r="A96" s="20">
        <v>40057</v>
      </c>
      <c r="B96" s="21">
        <f>[1]Datos!$B95</f>
        <v>30.9</v>
      </c>
      <c r="C96" s="21">
        <f>[1]Datos!$C95</f>
        <v>29.7</v>
      </c>
      <c r="D96" s="21">
        <f>[1]Datos!$D95</f>
        <v>28.7</v>
      </c>
      <c r="E96" s="21">
        <f>[1]Datos!$E95</f>
        <v>12120</v>
      </c>
      <c r="F96" s="21">
        <f>[1]Datos!$F95</f>
        <v>22.77</v>
      </c>
      <c r="G96" s="21">
        <f>[1]Datos!$G95</f>
        <v>25550</v>
      </c>
      <c r="H96" s="22"/>
      <c r="I96" s="21">
        <f>[1]Datos!$H95</f>
        <v>29.645623761316749</v>
      </c>
      <c r="J96" s="21">
        <f>[1]Datos!$I95</f>
        <v>28.462834953041678</v>
      </c>
      <c r="K96" s="21">
        <f>[1]Datos!$J95</f>
        <v>20.247597948075263</v>
      </c>
      <c r="L96" s="21">
        <f>[1]Datos!$K95</f>
        <v>12407.350469928126</v>
      </c>
      <c r="M96" s="21">
        <f>[1]Datos!$L95</f>
        <v>12385.283213957722</v>
      </c>
      <c r="N96" s="21">
        <f>[1]Datos!$M95</f>
        <v>30.579764191693794</v>
      </c>
      <c r="O96" s="21">
        <f>[1]Datos!$N95</f>
        <v>29362.06916998803</v>
      </c>
      <c r="P96" s="15"/>
      <c r="Q96" s="16">
        <v>-2.1719266312090313E-2</v>
      </c>
      <c r="R96" s="16">
        <v>-2.2730945456117535E-2</v>
      </c>
      <c r="S96" s="16">
        <v>-5.9863671133055463E-2</v>
      </c>
      <c r="T96" s="16">
        <v>-0.11691711227831925</v>
      </c>
      <c r="U96" s="16">
        <v>-0.28541343068389979</v>
      </c>
      <c r="V96" s="16">
        <v>7.1473074749910825E-2</v>
      </c>
      <c r="W96" s="16">
        <v>6.9564028264888389E-2</v>
      </c>
      <c r="X96" s="16">
        <v>0.37994185634707778</v>
      </c>
      <c r="Y96" s="17">
        <v>0.18080844817970143</v>
      </c>
      <c r="AA96" s="18">
        <v>6.6204287515763127E-3</v>
      </c>
      <c r="AB96" s="18">
        <v>6.5595277140044761E-3</v>
      </c>
      <c r="AC96" s="18">
        <v>6.5818341377796852E-3</v>
      </c>
      <c r="AD96" s="18">
        <v>6.3415370677941674E-3</v>
      </c>
      <c r="AE96" s="18">
        <v>6.4479638009049545E-3</v>
      </c>
      <c r="AF96" s="18">
        <v>7.9678068410462544E-3</v>
      </c>
      <c r="AG96" s="18">
        <v>3.625661149974535E-3</v>
      </c>
      <c r="AH96" s="18">
        <v>6.5574603820102162E-3</v>
      </c>
      <c r="AJ96" s="18">
        <v>-4.9368723259691327E-2</v>
      </c>
      <c r="AK96" s="18">
        <v>-5.7367530307774528E-2</v>
      </c>
      <c r="AL96" s="18">
        <v>-7.0481821353825969E-2</v>
      </c>
      <c r="AM96" s="18">
        <v>-7.7352348188780118E-2</v>
      </c>
      <c r="AN96" s="18">
        <v>-7.7296934961686437E-2</v>
      </c>
      <c r="AO96" s="18">
        <v>-7.749819265702651E-2</v>
      </c>
      <c r="AP96" s="18">
        <v>-7.422753686612471E-2</v>
      </c>
      <c r="AQ96" s="18">
        <v>-9.5692273365817204E-3</v>
      </c>
      <c r="AR96" s="18">
        <v>1.4056771280599456E-3</v>
      </c>
      <c r="AT96" s="16">
        <v>1.3043478260869565</v>
      </c>
      <c r="AU96" s="16">
        <v>0.88564306787960656</v>
      </c>
      <c r="AV96" s="16">
        <v>1.0348432055749128</v>
      </c>
      <c r="AW96" s="16">
        <v>1.4152522375018137</v>
      </c>
    </row>
    <row r="97" spans="1:49" s="17" customFormat="1" x14ac:dyDescent="0.25">
      <c r="A97" s="20">
        <v>40087</v>
      </c>
      <c r="B97" s="21">
        <f>[1]Datos!$B96</f>
        <v>30.9</v>
      </c>
      <c r="C97" s="21">
        <f>[1]Datos!$C96</f>
        <v>29.7</v>
      </c>
      <c r="D97" s="21">
        <f>[1]Datos!$D96</f>
        <v>28.7</v>
      </c>
      <c r="E97" s="21">
        <f>[1]Datos!$E96</f>
        <v>12120</v>
      </c>
      <c r="F97" s="21">
        <f>[1]Datos!$F96</f>
        <v>22.77</v>
      </c>
      <c r="G97" s="21">
        <f>[1]Datos!$G96</f>
        <v>25550</v>
      </c>
      <c r="H97" s="22"/>
      <c r="I97" s="21">
        <f>[1]Datos!$H96</f>
        <v>29.796411756314118</v>
      </c>
      <c r="J97" s="21">
        <f>[1]Datos!$I96</f>
        <v>28.693236305866915</v>
      </c>
      <c r="K97" s="21">
        <f>[1]Datos!$J96</f>
        <v>20.812068872624884</v>
      </c>
      <c r="L97" s="21">
        <f>[1]Datos!$K96</f>
        <v>12671.900352388751</v>
      </c>
      <c r="M97" s="21">
        <f>[1]Datos!$L96</f>
        <v>12544.767308096625</v>
      </c>
      <c r="N97" s="21">
        <f>[1]Datos!$M96</f>
        <v>30.8296791950293</v>
      </c>
      <c r="O97" s="21">
        <f>[1]Datos!$N96</f>
        <v>29185.052364049192</v>
      </c>
      <c r="P97" s="15"/>
      <c r="Q97" s="16">
        <v>-1.658483640958397E-2</v>
      </c>
      <c r="R97" s="16">
        <v>-1.4577103714915274E-2</v>
      </c>
      <c r="S97" s="16">
        <v>-4.6878149517541656E-2</v>
      </c>
      <c r="T97" s="16">
        <v>-8.4231494239125126E-2</v>
      </c>
      <c r="U97" s="16">
        <v>-0.26476919146408051</v>
      </c>
      <c r="V97" s="16">
        <v>9.4389111242882962E-2</v>
      </c>
      <c r="W97" s="16">
        <v>8.3390762701744281E-2</v>
      </c>
      <c r="X97" s="16">
        <v>0.39104435735637733</v>
      </c>
      <c r="Y97" s="17">
        <v>0.1736272227108373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J97" s="18">
        <v>5.2484217727057914E-3</v>
      </c>
      <c r="AK97" s="18">
        <v>8.3434973237825893E-3</v>
      </c>
      <c r="AL97" s="18">
        <v>1.3812381477869229E-2</v>
      </c>
      <c r="AM97" s="18">
        <v>3.7013080531457021E-2</v>
      </c>
      <c r="AN97" s="18">
        <v>2.8889766623485524E-2</v>
      </c>
      <c r="AO97" s="18">
        <v>2.1387412369947789E-2</v>
      </c>
      <c r="AP97" s="18">
        <v>1.2927449008626635E-2</v>
      </c>
      <c r="AQ97" s="18">
        <v>8.045629573617985E-3</v>
      </c>
      <c r="AR97" s="18">
        <v>-6.0816176238699393E-3</v>
      </c>
      <c r="AT97" s="16">
        <v>1.3043478260869565</v>
      </c>
      <c r="AU97" s="16">
        <v>0.89070958838060998</v>
      </c>
      <c r="AV97" s="16">
        <v>1.0348432055749128</v>
      </c>
      <c r="AW97" s="16">
        <v>1.3869905572499579</v>
      </c>
    </row>
    <row r="98" spans="1:49" s="17" customFormat="1" x14ac:dyDescent="0.25">
      <c r="A98" s="20">
        <v>40118</v>
      </c>
      <c r="B98" s="21">
        <f>[1]Datos!$B97</f>
        <v>30.9</v>
      </c>
      <c r="C98" s="21">
        <f>[1]Datos!$C97</f>
        <v>29.7</v>
      </c>
      <c r="D98" s="21">
        <f>[1]Datos!$D97</f>
        <v>28.7</v>
      </c>
      <c r="E98" s="21">
        <f>[1]Datos!$E97</f>
        <v>12120</v>
      </c>
      <c r="F98" s="21">
        <f>[1]Datos!$F97</f>
        <v>22.77</v>
      </c>
      <c r="G98" s="21">
        <f>[1]Datos!$G97</f>
        <v>25550</v>
      </c>
      <c r="H98" s="22"/>
      <c r="I98" s="21">
        <f>[1]Datos!$H97</f>
        <v>29.709949141615439</v>
      </c>
      <c r="J98" s="21">
        <f>[1]Datos!$I97</f>
        <v>28.706622545963995</v>
      </c>
      <c r="K98" s="21">
        <f>[1]Datos!$J97</f>
        <v>20.962496739652369</v>
      </c>
      <c r="L98" s="21">
        <f>[1]Datos!$K97</f>
        <v>13234.313376546917</v>
      </c>
      <c r="M98" s="21">
        <f>[1]Datos!$L97</f>
        <v>13029.975178289214</v>
      </c>
      <c r="N98" s="21">
        <f>[1]Datos!$M97</f>
        <v>31.703775385277119</v>
      </c>
      <c r="O98" s="21">
        <f>[1]Datos!$N97</f>
        <v>29795.204167012977</v>
      </c>
      <c r="P98" s="15"/>
      <c r="Q98" s="16">
        <v>-1.9654796584134382E-2</v>
      </c>
      <c r="R98" s="16">
        <v>-1.4244384837972857E-2</v>
      </c>
      <c r="S98" s="16">
        <v>-4.0219473479860657E-2</v>
      </c>
      <c r="T98" s="16">
        <v>-8.6116946142476225E-2</v>
      </c>
      <c r="U98" s="16">
        <v>-0.259369871460712</v>
      </c>
      <c r="V98" s="16">
        <v>0.1430699415097858</v>
      </c>
      <c r="W98" s="16">
        <v>0.12539250356623222</v>
      </c>
      <c r="X98" s="16">
        <v>0.43139315120395927</v>
      </c>
      <c r="Y98" s="17">
        <v>0.19869375200341155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J98" s="18">
        <v>-3.1217336158840814E-3</v>
      </c>
      <c r="AK98" s="18">
        <v>3.3764070045116945E-4</v>
      </c>
      <c r="AL98" s="18">
        <v>6.9861749935860029E-3</v>
      </c>
      <c r="AM98" s="18">
        <v>-2.058873931010119E-3</v>
      </c>
      <c r="AN98" s="18">
        <v>7.343707500669483E-3</v>
      </c>
      <c r="AO98" s="18">
        <v>4.448219537895115E-2</v>
      </c>
      <c r="AP98" s="18">
        <v>3.8768782521040324E-2</v>
      </c>
      <c r="AQ98" s="18">
        <v>2.900611589716906E-2</v>
      </c>
      <c r="AR98" s="18">
        <v>2.13581696193752E-2</v>
      </c>
      <c r="AT98" s="16">
        <v>1.3043478260869565</v>
      </c>
      <c r="AU98" s="16">
        <v>0.87164908699447863</v>
      </c>
      <c r="AV98" s="16">
        <v>1.0348432055749128</v>
      </c>
      <c r="AW98" s="16">
        <v>1.377344049883098</v>
      </c>
    </row>
    <row r="99" spans="1:49" s="17" customFormat="1" x14ac:dyDescent="0.25">
      <c r="A99" s="20">
        <v>40148</v>
      </c>
      <c r="B99" s="21">
        <f>[1]Datos!$B98</f>
        <v>30.812903225806402</v>
      </c>
      <c r="C99" s="21">
        <f>[1]Datos!$C98</f>
        <v>29.612903225806502</v>
      </c>
      <c r="D99" s="21">
        <f>[1]Datos!$D98</f>
        <v>28.612903225806502</v>
      </c>
      <c r="E99" s="21">
        <f>[1]Datos!$E98</f>
        <v>12060.967741935499</v>
      </c>
      <c r="F99" s="21">
        <f>[1]Datos!$F98</f>
        <v>22.71</v>
      </c>
      <c r="G99" s="21">
        <f>[1]Datos!$G98</f>
        <v>25550.096774193498</v>
      </c>
      <c r="H99" s="22"/>
      <c r="I99" s="21">
        <f>[1]Datos!$H98</f>
        <v>29.212873402219124</v>
      </c>
      <c r="J99" s="21">
        <f>[1]Datos!$I98</f>
        <v>28.247551405366373</v>
      </c>
      <c r="K99" s="21">
        <f>[1]Datos!$J98</f>
        <v>20.389393054084618</v>
      </c>
      <c r="L99" s="21">
        <f>[1]Datos!$K98</f>
        <v>12431.070702810521</v>
      </c>
      <c r="M99" s="21">
        <f>[1]Datos!$L98</f>
        <v>12315.833419353057</v>
      </c>
      <c r="N99" s="21">
        <f>[1]Datos!$M98</f>
        <v>32.287338317206739</v>
      </c>
      <c r="O99" s="21">
        <f>[1]Datos!$N98</f>
        <v>30613.986053864755</v>
      </c>
      <c r="P99" s="15"/>
      <c r="Q99" s="16">
        <v>-3.3913848559289916E-2</v>
      </c>
      <c r="R99" s="16">
        <v>-2.7719071072096035E-2</v>
      </c>
      <c r="S99" s="16">
        <v>-5.1661847785998916E-2</v>
      </c>
      <c r="T99" s="16">
        <v>-9.4612078865212501E-2</v>
      </c>
      <c r="U99" s="16">
        <v>-0.27813385246285816</v>
      </c>
      <c r="V99" s="16">
        <v>7.8870901388729431E-2</v>
      </c>
      <c r="W99" s="16">
        <v>6.8852836600549638E-2</v>
      </c>
      <c r="X99" s="16">
        <v>0.46216241473902153</v>
      </c>
      <c r="Y99" s="17">
        <v>0.23247609380518952</v>
      </c>
      <c r="AA99" s="18">
        <v>-2.8186658315064728E-3</v>
      </c>
      <c r="AB99" s="18">
        <v>-2.9325513196480912E-3</v>
      </c>
      <c r="AC99" s="18">
        <v>-2.9424585876198783E-3</v>
      </c>
      <c r="AD99" s="18">
        <v>-2.7006751687920216E-3</v>
      </c>
      <c r="AE99" s="18">
        <v>-3.0347308081375424E-3</v>
      </c>
      <c r="AF99" s="18">
        <v>-4.8706483551581581E-3</v>
      </c>
      <c r="AG99" s="18">
        <v>-2.6350461133068936E-3</v>
      </c>
      <c r="AH99" s="18">
        <v>3.7876396692393399E-6</v>
      </c>
      <c r="AJ99" s="18">
        <v>-1.7322598143328927E-2</v>
      </c>
      <c r="AK99" s="18">
        <v>-1.6561863512830177E-2</v>
      </c>
      <c r="AL99" s="18">
        <v>-1.4829244449969914E-2</v>
      </c>
      <c r="AM99" s="18">
        <v>-1.197121595951478E-2</v>
      </c>
      <c r="AN99" s="18">
        <v>-2.8293002987546001E-2</v>
      </c>
      <c r="AO99" s="18">
        <v>-6.0760797200736016E-2</v>
      </c>
      <c r="AP99" s="18">
        <v>-5.4865900635122977E-2</v>
      </c>
      <c r="AQ99" s="18">
        <v>1.8804336268090305E-2</v>
      </c>
      <c r="AR99" s="18">
        <v>2.8186523806145614E-2</v>
      </c>
      <c r="AT99" s="16">
        <v>1.3039587505859291</v>
      </c>
      <c r="AU99" s="16">
        <v>0.84287351264559029</v>
      </c>
      <c r="AV99" s="16">
        <v>1.0349492671927847</v>
      </c>
      <c r="AW99" s="16">
        <v>1.3939723289873203</v>
      </c>
    </row>
    <row r="100" spans="1:49" s="17" customFormat="1" x14ac:dyDescent="0.25">
      <c r="A100" s="12">
        <v>40179</v>
      </c>
      <c r="B100" s="13">
        <f>[1]Datos!$B99</f>
        <v>30</v>
      </c>
      <c r="C100" s="13">
        <f>[1]Datos!$C99</f>
        <v>28.8</v>
      </c>
      <c r="D100" s="13">
        <f>[1]Datos!$D99</f>
        <v>27.8</v>
      </c>
      <c r="E100" s="13">
        <f>[1]Datos!$E99</f>
        <v>11510</v>
      </c>
      <c r="F100" s="13">
        <f>[1]Datos!$F99</f>
        <v>22.15</v>
      </c>
      <c r="G100" s="13">
        <f>[1]Datos!$G99</f>
        <v>25551</v>
      </c>
      <c r="H100" s="14"/>
      <c r="I100" s="13">
        <f>[1]Datos!$H99</f>
        <v>30.493493942595471</v>
      </c>
      <c r="J100" s="13">
        <f>[1]Datos!$I99</f>
        <v>29.476504183783231</v>
      </c>
      <c r="K100" s="13">
        <f>[1]Datos!$J99</f>
        <v>20.860981356486253</v>
      </c>
      <c r="L100" s="13">
        <f>[1]Datos!$K99</f>
        <v>12805.628734334863</v>
      </c>
      <c r="M100" s="13">
        <f>[1]Datos!$L99</f>
        <v>12750.045901293721</v>
      </c>
      <c r="N100" s="13">
        <f>[1]Datos!$M99</f>
        <v>33.097557763914764</v>
      </c>
      <c r="O100" s="13">
        <f>[1]Datos!$N99</f>
        <v>31935.305213549203</v>
      </c>
      <c r="P100" s="15"/>
      <c r="Q100" s="16">
        <v>3.6129532398122999E-2</v>
      </c>
      <c r="R100" s="16">
        <v>4.3588376569311693E-2</v>
      </c>
      <c r="S100" s="16">
        <v>1.601656857505418E-2</v>
      </c>
      <c r="T100" s="16">
        <v>-4.2606603896984896E-2</v>
      </c>
      <c r="U100" s="16">
        <v>-0.23794702109003085</v>
      </c>
      <c r="V100" s="16">
        <v>0.16465188709822121</v>
      </c>
      <c r="W100" s="16">
        <v>0.15958852635093601</v>
      </c>
      <c r="X100" s="16">
        <v>0.53746859817998116</v>
      </c>
      <c r="Y100" s="17">
        <v>0.28692703040186296</v>
      </c>
      <c r="AA100" s="17">
        <v>-2.6381909547738558E-2</v>
      </c>
      <c r="AB100" s="17">
        <v>-2.7450980392156876E-2</v>
      </c>
      <c r="AC100" s="17">
        <v>-2.7543993879112549E-2</v>
      </c>
      <c r="AD100" s="17">
        <v>-2.5274559951858233E-2</v>
      </c>
      <c r="AE100" s="17">
        <v>-2.8410372040586274E-2</v>
      </c>
      <c r="AF100" s="17">
        <v>-4.5681885046403914E-2</v>
      </c>
      <c r="AG100" s="17">
        <v>-2.4658740642888644E-2</v>
      </c>
      <c r="AH100" s="17">
        <v>3.5351169681785422E-5</v>
      </c>
      <c r="AJ100" s="17">
        <v>4.4207553633032193E-2</v>
      </c>
      <c r="AK100" s="17">
        <v>4.3876129120171248E-2</v>
      </c>
      <c r="AL100" s="17">
        <v>4.1855599843237945E-2</v>
      </c>
      <c r="AM100" s="17">
        <v>3.0713661549687243E-2</v>
      </c>
      <c r="AN100" s="17">
        <v>2.567875331264835E-2</v>
      </c>
      <c r="AO100" s="17">
        <v>3.0195913192263779E-2</v>
      </c>
      <c r="AP100" s="17">
        <v>3.5330869410048482E-2</v>
      </c>
      <c r="AQ100" s="17">
        <v>2.5574548801768016E-2</v>
      </c>
      <c r="AR100" s="17">
        <v>4.4217028830343619E-2</v>
      </c>
      <c r="AT100" s="16">
        <v>1.3002257336343117</v>
      </c>
      <c r="AU100" s="16">
        <v>0.85625417492598621</v>
      </c>
      <c r="AV100" s="16">
        <v>1.0359712230215827</v>
      </c>
      <c r="AW100" s="16">
        <v>1.4187038916271266</v>
      </c>
    </row>
    <row r="101" spans="1:49" s="17" customFormat="1" x14ac:dyDescent="0.25">
      <c r="A101" s="12">
        <v>40210</v>
      </c>
      <c r="B101" s="13">
        <f>[1]Datos!$B100</f>
        <v>30</v>
      </c>
      <c r="C101" s="13">
        <f>[1]Datos!$C100</f>
        <v>28.8</v>
      </c>
      <c r="D101" s="13">
        <f>[1]Datos!$D100</f>
        <v>27.8</v>
      </c>
      <c r="E101" s="13">
        <f>[1]Datos!$E100</f>
        <v>11510</v>
      </c>
      <c r="F101" s="13">
        <f>[1]Datos!$F100</f>
        <v>22.15</v>
      </c>
      <c r="G101" s="13">
        <f>[1]Datos!$G100</f>
        <v>24850</v>
      </c>
      <c r="H101" s="14"/>
      <c r="I101" s="13">
        <f>[1]Datos!$H100</f>
        <v>30.551361439906664</v>
      </c>
      <c r="J101" s="13">
        <f>[1]Datos!$I100</f>
        <v>29.551734890259059</v>
      </c>
      <c r="K101" s="13">
        <f>[1]Datos!$J100</f>
        <v>20.507149787347547</v>
      </c>
      <c r="L101" s="13">
        <f>[1]Datos!$K100</f>
        <v>12422.644958276913</v>
      </c>
      <c r="M101" s="13">
        <f>[1]Datos!$L100</f>
        <v>12464.052167800815</v>
      </c>
      <c r="N101" s="13">
        <f>[1]Datos!$M100</f>
        <v>32.792202837782703</v>
      </c>
      <c r="O101" s="13">
        <f>[1]Datos!$N100</f>
        <v>31743.410172551914</v>
      </c>
      <c r="P101" s="15"/>
      <c r="Q101" s="16">
        <v>3.76116683755785E-2</v>
      </c>
      <c r="R101" s="16">
        <v>4.5780095128813203E-2</v>
      </c>
      <c r="S101" s="16">
        <v>1.8325153588509391E-2</v>
      </c>
      <c r="T101" s="16">
        <v>-5.8057126116478286E-2</v>
      </c>
      <c r="U101" s="16">
        <v>-0.25152655451913741</v>
      </c>
      <c r="V101" s="16">
        <v>0.12975716776559088</v>
      </c>
      <c r="W101" s="16">
        <v>0.13352919011171416</v>
      </c>
      <c r="X101" s="16">
        <v>0.52288849830280748</v>
      </c>
      <c r="Y101" s="17">
        <v>0.31512998550598792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-2.7435325427576207E-2</v>
      </c>
      <c r="AJ101" s="17">
        <v>1.4304543313472529E-3</v>
      </c>
      <c r="AK101" s="17">
        <v>2.1001753265081913E-3</v>
      </c>
      <c r="AL101" s="17">
        <v>2.2721922898294444E-3</v>
      </c>
      <c r="AM101" s="17">
        <v>-1.6138112381371528E-2</v>
      </c>
      <c r="AN101" s="17">
        <v>-1.7819671079208455E-2</v>
      </c>
      <c r="AO101" s="17">
        <v>-2.9961501560412218E-2</v>
      </c>
      <c r="AP101" s="17">
        <v>-2.2472916596740555E-2</v>
      </c>
      <c r="AQ101" s="17">
        <v>-9.4831854741184163E-3</v>
      </c>
      <c r="AR101" s="17">
        <v>-6.1216089503811633E-3</v>
      </c>
      <c r="AT101" s="16">
        <v>1.3002257336343117</v>
      </c>
      <c r="AU101" s="16">
        <v>0.86641613395646511</v>
      </c>
      <c r="AV101" s="16">
        <v>1.0359712230215827</v>
      </c>
      <c r="AW101" s="16">
        <v>1.4474769822544424</v>
      </c>
    </row>
    <row r="102" spans="1:49" s="17" customFormat="1" x14ac:dyDescent="0.25">
      <c r="A102" s="12">
        <v>40238</v>
      </c>
      <c r="B102" s="13">
        <f>[1]Datos!$B101</f>
        <v>30</v>
      </c>
      <c r="C102" s="13">
        <f>[1]Datos!$C101</f>
        <v>28.8</v>
      </c>
      <c r="D102" s="13">
        <f>[1]Datos!$D101</f>
        <v>27.8</v>
      </c>
      <c r="E102" s="13">
        <f>[1]Datos!$E101</f>
        <v>11510</v>
      </c>
      <c r="F102" s="13">
        <f>[1]Datos!$F101</f>
        <v>22.15</v>
      </c>
      <c r="G102" s="13">
        <f>[1]Datos!$G101</f>
        <v>24850</v>
      </c>
      <c r="H102" s="14"/>
      <c r="I102" s="13">
        <f>[1]Datos!$H101</f>
        <v>31.79586971382183</v>
      </c>
      <c r="J102" s="13">
        <f>[1]Datos!$I101</f>
        <v>30.58979248918784</v>
      </c>
      <c r="K102" s="13">
        <f>[1]Datos!$J101</f>
        <v>21.32268303772252</v>
      </c>
      <c r="L102" s="13">
        <f>[1]Datos!$K101</f>
        <v>12662.856721960614</v>
      </c>
      <c r="M102" s="13">
        <f>[1]Datos!$L101</f>
        <v>12585.044061458564</v>
      </c>
      <c r="N102" s="13">
        <f>[1]Datos!$M101</f>
        <v>31.843862425678747</v>
      </c>
      <c r="O102" s="13">
        <f>[1]Datos!$N101</f>
        <v>29801.977698925693</v>
      </c>
      <c r="P102" s="15"/>
      <c r="Q102" s="16">
        <v>8.1211458247161694E-2</v>
      </c>
      <c r="R102" s="16">
        <v>8.3676683400729868E-2</v>
      </c>
      <c r="S102" s="16">
        <v>4.4887061900896752E-2</v>
      </c>
      <c r="T102" s="16">
        <v>-2.9528350702346606E-2</v>
      </c>
      <c r="U102" s="16">
        <v>-0.22065864918729716</v>
      </c>
      <c r="V102" s="16">
        <v>0.15164195208305076</v>
      </c>
      <c r="W102" s="16">
        <v>0.14455355033862682</v>
      </c>
      <c r="X102" s="16">
        <v>0.47781542181140657</v>
      </c>
      <c r="Y102" s="17">
        <v>0.23290730460298237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J102" s="17">
        <v>4.2019371216054591E-2</v>
      </c>
      <c r="AK102" s="17">
        <v>3.6237626292981551E-2</v>
      </c>
      <c r="AL102" s="17">
        <v>2.6083916535680984E-2</v>
      </c>
      <c r="AM102" s="17">
        <v>3.0287160936321778E-2</v>
      </c>
      <c r="AN102" s="17">
        <v>4.1241149593502113E-2</v>
      </c>
      <c r="AO102" s="17">
        <v>1.9371228562987008E-2</v>
      </c>
      <c r="AP102" s="17">
        <v>9.7256959265656917E-3</v>
      </c>
      <c r="AQ102" s="17">
        <v>-2.9597095612471258E-2</v>
      </c>
      <c r="AR102" s="17">
        <v>-6.2520573486407716E-2</v>
      </c>
      <c r="AT102" s="16">
        <v>1.3002257336343117</v>
      </c>
      <c r="AU102" s="16">
        <v>0.91613046092525519</v>
      </c>
      <c r="AV102" s="16">
        <v>1.0359712230215827</v>
      </c>
      <c r="AW102" s="16">
        <v>1.4405213554906471</v>
      </c>
    </row>
    <row r="103" spans="1:49" s="17" customFormat="1" x14ac:dyDescent="0.25">
      <c r="A103" s="12">
        <v>40269</v>
      </c>
      <c r="B103" s="13">
        <f>[1]Datos!$B102</f>
        <v>30</v>
      </c>
      <c r="C103" s="13">
        <f>[1]Datos!$C102</f>
        <v>28.8</v>
      </c>
      <c r="D103" s="13">
        <f>[1]Datos!$D102</f>
        <v>27.8</v>
      </c>
      <c r="E103" s="13">
        <f>[1]Datos!$E102</f>
        <v>11510</v>
      </c>
      <c r="F103" s="13">
        <f>[1]Datos!$F102</f>
        <v>22.15</v>
      </c>
      <c r="G103" s="13">
        <f>[1]Datos!$G102</f>
        <v>24850</v>
      </c>
      <c r="H103" s="14"/>
      <c r="I103" s="13">
        <f>[1]Datos!$H102</f>
        <v>32.392692850636188</v>
      </c>
      <c r="J103" s="13">
        <f>[1]Datos!$I102</f>
        <v>31.024113552621763</v>
      </c>
      <c r="K103" s="13">
        <f>[1]Datos!$J102</f>
        <v>22.046142384177699</v>
      </c>
      <c r="L103" s="13">
        <f>[1]Datos!$K102</f>
        <v>13222.270478337286</v>
      </c>
      <c r="M103" s="13">
        <f>[1]Datos!$L102</f>
        <v>12831.738391298524</v>
      </c>
      <c r="N103" s="13">
        <f>[1]Datos!$M102</f>
        <v>32.363414189841691</v>
      </c>
      <c r="O103" s="13">
        <f>[1]Datos!$N102</f>
        <v>29574.493670941847</v>
      </c>
      <c r="P103" s="15"/>
      <c r="Q103" s="16">
        <v>0.1020362468632745</v>
      </c>
      <c r="R103" s="16">
        <v>9.9450112532753154E-2</v>
      </c>
      <c r="S103" s="16">
        <v>4.8127919333303071E-2</v>
      </c>
      <c r="T103" s="16">
        <v>2.4022899217732707E-3</v>
      </c>
      <c r="U103" s="16">
        <v>-0.19343077086130978</v>
      </c>
      <c r="V103" s="16">
        <v>0.20257520024175268</v>
      </c>
      <c r="W103" s="16">
        <v>0.16699944353071383</v>
      </c>
      <c r="X103" s="16">
        <v>0.50204168150027351</v>
      </c>
      <c r="Y103" s="17">
        <v>0.22332723265179677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J103" s="17">
        <v>1.9260606662339086E-2</v>
      </c>
      <c r="AK103" s="17">
        <v>1.4555475238725357E-2</v>
      </c>
      <c r="AL103" s="17">
        <v>3.1016341866751951E-3</v>
      </c>
      <c r="AM103" s="17">
        <v>3.2902187969353403E-2</v>
      </c>
      <c r="AN103" s="17">
        <v>3.493703792002556E-2</v>
      </c>
      <c r="AO103" s="17">
        <v>4.4226634907295281E-2</v>
      </c>
      <c r="AP103" s="17">
        <v>1.9611046757441963E-2</v>
      </c>
      <c r="AQ103" s="17">
        <v>1.6393291970909329E-2</v>
      </c>
      <c r="AR103" s="17">
        <v>-7.7703099944489429E-3</v>
      </c>
      <c r="AT103" s="16">
        <v>1.3002257336343117</v>
      </c>
      <c r="AU103" s="16">
        <v>0.9041499680702515</v>
      </c>
      <c r="AV103" s="16">
        <v>1.0359712230215827</v>
      </c>
      <c r="AW103" s="16">
        <v>1.412152406245492</v>
      </c>
    </row>
    <row r="104" spans="1:49" s="17" customFormat="1" x14ac:dyDescent="0.25">
      <c r="A104" s="12">
        <v>40299</v>
      </c>
      <c r="B104" s="13">
        <f>[1]Datos!$B103</f>
        <v>30</v>
      </c>
      <c r="C104" s="13">
        <f>[1]Datos!$C103</f>
        <v>28.8</v>
      </c>
      <c r="D104" s="13">
        <f>[1]Datos!$D103</f>
        <v>27.8</v>
      </c>
      <c r="E104" s="13">
        <f>[1]Datos!$E103</f>
        <v>11510</v>
      </c>
      <c r="F104" s="13">
        <f>[1]Datos!$F103</f>
        <v>22.15</v>
      </c>
      <c r="G104" s="13">
        <f>[1]Datos!$G103</f>
        <v>24850</v>
      </c>
      <c r="H104" s="14"/>
      <c r="I104" s="13">
        <f>[1]Datos!$H103</f>
        <v>30.73548222378253</v>
      </c>
      <c r="J104" s="13">
        <f>[1]Datos!$I103</f>
        <v>29.56794146782482</v>
      </c>
      <c r="K104" s="13">
        <f>[1]Datos!$J103</f>
        <v>20.610893366854647</v>
      </c>
      <c r="L104" s="13">
        <f>[1]Datos!$K103</f>
        <v>12202.213137549232</v>
      </c>
      <c r="M104" s="13">
        <f>[1]Datos!$L103</f>
        <v>11816.339377067437</v>
      </c>
      <c r="N104" s="13">
        <f>[1]Datos!$M103</f>
        <v>31.280666382442963</v>
      </c>
      <c r="O104" s="13">
        <f>[1]Datos!$N103</f>
        <v>28764.422830040927</v>
      </c>
      <c r="P104" s="15"/>
      <c r="Q104" s="16">
        <v>4.4260345038951154E-2</v>
      </c>
      <c r="R104" s="16">
        <v>4.6589598353243389E-2</v>
      </c>
      <c r="S104" s="16">
        <v>6.5760947221451538E-3</v>
      </c>
      <c r="T104" s="16">
        <v>-5.2673547267614529E-2</v>
      </c>
      <c r="U104" s="16">
        <v>-0.24740962799016075</v>
      </c>
      <c r="V104" s="16">
        <v>0.10965237786033866</v>
      </c>
      <c r="W104" s="16">
        <v>7.4501116951321666E-2</v>
      </c>
      <c r="X104" s="16">
        <v>0.45056796300025281</v>
      </c>
      <c r="Y104" s="17">
        <v>0.18915111141324026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J104" s="17">
        <v>-5.2426498664423171E-2</v>
      </c>
      <c r="AK104" s="17">
        <v>-4.8079047495604432E-2</v>
      </c>
      <c r="AL104" s="17">
        <v>-3.9643848660751768E-2</v>
      </c>
      <c r="AM104" s="17">
        <v>-5.4943846141538577E-2</v>
      </c>
      <c r="AN104" s="17">
        <v>-6.692402236382522E-2</v>
      </c>
      <c r="AO104" s="17">
        <v>-7.726986417376136E-2</v>
      </c>
      <c r="AP104" s="17">
        <v>-7.9261671539055722E-2</v>
      </c>
      <c r="AQ104" s="17">
        <v>-3.4269167849328763E-2</v>
      </c>
      <c r="AR104" s="17">
        <v>-2.7937023166297981E-2</v>
      </c>
      <c r="AT104" s="16">
        <v>1.3002257336343117</v>
      </c>
      <c r="AU104" s="16">
        <v>0.89911800955525434</v>
      </c>
      <c r="AV104" s="16">
        <v>1.0359712230215827</v>
      </c>
      <c r="AW104" s="16">
        <v>1.4406731025699349</v>
      </c>
    </row>
    <row r="105" spans="1:49" s="17" customFormat="1" x14ac:dyDescent="0.25">
      <c r="A105" s="12">
        <v>40330</v>
      </c>
      <c r="B105" s="13">
        <f>[1]Datos!$B104</f>
        <v>30</v>
      </c>
      <c r="C105" s="13">
        <f>[1]Datos!$C104</f>
        <v>28.8</v>
      </c>
      <c r="D105" s="13">
        <f>[1]Datos!$D104</f>
        <v>27.8</v>
      </c>
      <c r="E105" s="13">
        <f>[1]Datos!$E104</f>
        <v>11510</v>
      </c>
      <c r="F105" s="13">
        <f>[1]Datos!$F104</f>
        <v>22.15</v>
      </c>
      <c r="G105" s="13">
        <f>[1]Datos!$G104</f>
        <v>24850</v>
      </c>
      <c r="H105" s="14"/>
      <c r="I105" s="13">
        <f>[1]Datos!$H104</f>
        <v>31.265499042320531</v>
      </c>
      <c r="J105" s="13">
        <f>[1]Datos!$I104</f>
        <v>30.155081159844819</v>
      </c>
      <c r="K105" s="13">
        <f>[1]Datos!$J104</f>
        <v>21.542285775941512</v>
      </c>
      <c r="L105" s="13">
        <f>[1]Datos!$K104</f>
        <v>12476.406209922403</v>
      </c>
      <c r="M105" s="13">
        <f>[1]Datos!$L104</f>
        <v>12277.578001239184</v>
      </c>
      <c r="N105" s="13">
        <f>[1]Datos!$M104</f>
        <v>32.238975435565621</v>
      </c>
      <c r="O105" s="13">
        <f>[1]Datos!$N104</f>
        <v>29259.977083733407</v>
      </c>
      <c r="P105" s="15"/>
      <c r="Q105" s="16">
        <v>6.2858374503683923E-2</v>
      </c>
      <c r="R105" s="16">
        <v>6.8043257422302217E-2</v>
      </c>
      <c r="S105" s="16">
        <v>3.1882703549614089E-2</v>
      </c>
      <c r="T105" s="16">
        <v>-1.8076726946883559E-2</v>
      </c>
      <c r="U105" s="16">
        <v>-0.21219699761352662</v>
      </c>
      <c r="V105" s="16">
        <v>0.13458267660014722</v>
      </c>
      <c r="W105" s="16">
        <v>0.11647041249905743</v>
      </c>
      <c r="X105" s="16">
        <v>0.49576630415739764</v>
      </c>
      <c r="Y105" s="17">
        <v>0.20996942563757881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J105" s="17">
        <v>1.7809763200420159E-2</v>
      </c>
      <c r="AK105" s="17">
        <v>2.0498635857661096E-2</v>
      </c>
      <c r="AL105" s="17">
        <v>2.5141277405812623E-2</v>
      </c>
      <c r="AM105" s="17">
        <v>3.6520483747648713E-2</v>
      </c>
      <c r="AN105" s="17">
        <v>4.6788574085257828E-2</v>
      </c>
      <c r="AO105" s="17">
        <v>2.2466764580705734E-2</v>
      </c>
      <c r="AP105" s="17">
        <v>3.9059331708109379E-2</v>
      </c>
      <c r="AQ105" s="17">
        <v>3.115906480083841E-2</v>
      </c>
      <c r="AR105" s="17">
        <v>1.7506870257722795E-2</v>
      </c>
      <c r="AT105" s="16">
        <v>1.3002257336343117</v>
      </c>
      <c r="AU105" s="16">
        <v>0.89387080647161821</v>
      </c>
      <c r="AV105" s="16">
        <v>1.0359712230215827</v>
      </c>
      <c r="AW105" s="16">
        <v>1.4044908134139595</v>
      </c>
    </row>
    <row r="106" spans="1:49" s="17" customFormat="1" x14ac:dyDescent="0.25">
      <c r="A106" s="12">
        <v>40360</v>
      </c>
      <c r="B106" s="13">
        <f>[1]Datos!$B105</f>
        <v>30</v>
      </c>
      <c r="C106" s="13">
        <f>[1]Datos!$C105</f>
        <v>28.8</v>
      </c>
      <c r="D106" s="13">
        <f>[1]Datos!$D105</f>
        <v>27.8</v>
      </c>
      <c r="E106" s="13">
        <f>[1]Datos!$E105</f>
        <v>11510</v>
      </c>
      <c r="F106" s="13">
        <f>[1]Datos!$F105</f>
        <v>22.15</v>
      </c>
      <c r="G106" s="13">
        <f>[1]Datos!$G105</f>
        <v>24850</v>
      </c>
      <c r="H106" s="14"/>
      <c r="I106" s="13">
        <f>[1]Datos!$H105</f>
        <v>31.771902968196802</v>
      </c>
      <c r="J106" s="13">
        <f>[1]Datos!$I105</f>
        <v>30.700129154943763</v>
      </c>
      <c r="K106" s="13">
        <f>[1]Datos!$J105</f>
        <v>21.816869618444404</v>
      </c>
      <c r="L106" s="13">
        <f>[1]Datos!$K105</f>
        <v>13178.157048539291</v>
      </c>
      <c r="M106" s="13">
        <f>[1]Datos!$L105</f>
        <v>12774.683613265539</v>
      </c>
      <c r="N106" s="13">
        <f>[1]Datos!$M105</f>
        <v>33.462367293370619</v>
      </c>
      <c r="O106" s="13">
        <f>[1]Datos!$N105</f>
        <v>30768.911814586521</v>
      </c>
      <c r="P106" s="15"/>
      <c r="Q106" s="16">
        <v>8.0539204319186819E-2</v>
      </c>
      <c r="R106" s="16">
        <v>8.7868400100926891E-2</v>
      </c>
      <c r="S106" s="16">
        <v>5.0013516570316163E-2</v>
      </c>
      <c r="T106" s="16">
        <v>6.7284726343008749E-4</v>
      </c>
      <c r="U106" s="16">
        <v>-0.20187577277181046</v>
      </c>
      <c r="V106" s="16">
        <v>0.19848540568435435</v>
      </c>
      <c r="W106" s="16">
        <v>0.16173094848083713</v>
      </c>
      <c r="X106" s="16">
        <v>0.5535790115895427</v>
      </c>
      <c r="Y106" s="17">
        <v>0.27358945380157196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J106" s="17">
        <v>1.6635170065587568E-2</v>
      </c>
      <c r="AK106" s="17">
        <v>1.8562115851442185E-2</v>
      </c>
      <c r="AL106" s="17">
        <v>1.7570614332746537E-2</v>
      </c>
      <c r="AM106" s="17">
        <v>1.9094744696309451E-2</v>
      </c>
      <c r="AN106" s="17">
        <v>1.3101276347577073E-2</v>
      </c>
      <c r="AO106" s="17">
        <v>5.6322672998759149E-2</v>
      </c>
      <c r="AP106" s="17">
        <v>4.0538947987408314E-2</v>
      </c>
      <c r="AQ106" s="17">
        <v>3.8650895712423639E-2</v>
      </c>
      <c r="AR106" s="17">
        <v>5.2579864264313381E-2</v>
      </c>
      <c r="AT106" s="16">
        <v>1.3002257336343117</v>
      </c>
      <c r="AU106" s="16">
        <v>0.87572895708287246</v>
      </c>
      <c r="AV106" s="16">
        <v>1.0359712230215827</v>
      </c>
      <c r="AW106" s="16">
        <v>1.4120613289149937</v>
      </c>
    </row>
    <row r="107" spans="1:49" s="17" customFormat="1" x14ac:dyDescent="0.25">
      <c r="A107" s="12">
        <v>40391</v>
      </c>
      <c r="B107" s="13">
        <f>[1]Datos!$B106</f>
        <v>30</v>
      </c>
      <c r="C107" s="13">
        <f>[1]Datos!$C106</f>
        <v>28.8</v>
      </c>
      <c r="D107" s="13">
        <f>[1]Datos!$D106</f>
        <v>27.8</v>
      </c>
      <c r="E107" s="13">
        <f>[1]Datos!$E106</f>
        <v>11510</v>
      </c>
      <c r="F107" s="13">
        <f>[1]Datos!$F106</f>
        <v>22.15</v>
      </c>
      <c r="G107" s="13">
        <f>[1]Datos!$G106</f>
        <v>24850</v>
      </c>
      <c r="H107" s="14"/>
      <c r="I107" s="13">
        <f>[1]Datos!$H106</f>
        <v>31.30797973213793</v>
      </c>
      <c r="J107" s="13">
        <f>[1]Datos!$I106</f>
        <v>30.326098964722899</v>
      </c>
      <c r="K107" s="13">
        <f>[1]Datos!$J106</f>
        <v>22.040554458074052</v>
      </c>
      <c r="L107" s="13">
        <f>[1]Datos!$K106</f>
        <v>13353.659542626145</v>
      </c>
      <c r="M107" s="13">
        <f>[1]Datos!$L106</f>
        <v>12835.505582269743</v>
      </c>
      <c r="N107" s="13">
        <f>[1]Datos!$M106</f>
        <v>33.76629897678086</v>
      </c>
      <c r="O107" s="13">
        <f>[1]Datos!$N106</f>
        <v>31623.030016002438</v>
      </c>
      <c r="P107" s="15"/>
      <c r="Q107" s="16">
        <v>6.4017269693602108E-2</v>
      </c>
      <c r="R107" s="16">
        <v>7.3932348878310794E-2</v>
      </c>
      <c r="S107" s="16">
        <v>4.3089811182141169E-2</v>
      </c>
      <c r="T107" s="16">
        <v>9.1797279100347406E-3</v>
      </c>
      <c r="U107" s="16">
        <v>-0.19378331180799235</v>
      </c>
      <c r="V107" s="16">
        <v>0.21445529798035889</v>
      </c>
      <c r="W107" s="16">
        <v>0.16725385753472555</v>
      </c>
      <c r="X107" s="16">
        <v>0.56792281894129681</v>
      </c>
      <c r="Y107" s="17">
        <v>0.30926283981971125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J107" s="17">
        <v>-1.5290453654566383E-2</v>
      </c>
      <c r="AK107" s="17">
        <v>-1.2810420103500642E-2</v>
      </c>
      <c r="AL107" s="17">
        <v>-6.5939202485603143E-3</v>
      </c>
      <c r="AM107" s="17">
        <v>8.5011606639158188E-3</v>
      </c>
      <c r="AN107" s="17">
        <v>1.013935010082645E-2</v>
      </c>
      <c r="AO107" s="17">
        <v>1.3325061965928198E-2</v>
      </c>
      <c r="AP107" s="17">
        <v>4.7540345388150662E-3</v>
      </c>
      <c r="AQ107" s="17">
        <v>9.2327504714924125E-3</v>
      </c>
      <c r="AR107" s="17">
        <v>2.8010114178989687E-2</v>
      </c>
      <c r="AT107" s="16">
        <v>1.3002257336343117</v>
      </c>
      <c r="AU107" s="16">
        <v>0.86199587733759986</v>
      </c>
      <c r="AV107" s="16">
        <v>1.0359712230215827</v>
      </c>
      <c r="AW107" s="16">
        <v>1.3799801284253967</v>
      </c>
    </row>
    <row r="108" spans="1:49" s="17" customFormat="1" x14ac:dyDescent="0.25">
      <c r="A108" s="12">
        <v>40422</v>
      </c>
      <c r="B108" s="13">
        <f>[1]Datos!$B107</f>
        <v>30</v>
      </c>
      <c r="C108" s="13">
        <f>[1]Datos!$C107</f>
        <v>28.8</v>
      </c>
      <c r="D108" s="13">
        <f>[1]Datos!$D107</f>
        <v>27.8</v>
      </c>
      <c r="E108" s="13">
        <f>[1]Datos!$E107</f>
        <v>11510</v>
      </c>
      <c r="F108" s="13">
        <f>[1]Datos!$F107</f>
        <v>22.15</v>
      </c>
      <c r="G108" s="13">
        <f>[1]Datos!$G107</f>
        <v>24850</v>
      </c>
      <c r="H108" s="14"/>
      <c r="I108" s="13">
        <f>[1]Datos!$H107</f>
        <v>30.972734955791989</v>
      </c>
      <c r="J108" s="13">
        <f>[1]Datos!$I107</f>
        <v>29.96699634565978</v>
      </c>
      <c r="K108" s="13">
        <f>[1]Datos!$J107</f>
        <v>22.057544125712397</v>
      </c>
      <c r="L108" s="13">
        <f>[1]Datos!$K107</f>
        <v>13074.890061827406</v>
      </c>
      <c r="M108" s="13">
        <f>[1]Datos!$L107</f>
        <v>12711.116154999398</v>
      </c>
      <c r="N108" s="13">
        <f>[1]Datos!$M107</f>
        <v>34.256291028839634</v>
      </c>
      <c r="O108" s="13">
        <f>[1]Datos!$N107</f>
        <v>32148.309154001181</v>
      </c>
      <c r="P108" s="15"/>
      <c r="Q108" s="16">
        <v>5.2371119281223955E-2</v>
      </c>
      <c r="R108" s="16">
        <v>6.0931922675305339E-2</v>
      </c>
      <c r="S108" s="16">
        <v>3.0522842259952387E-2</v>
      </c>
      <c r="T108" s="16">
        <v>1.7901984495232171E-3</v>
      </c>
      <c r="U108" s="16">
        <v>-0.19304083117346049</v>
      </c>
      <c r="V108" s="16">
        <v>0.18907508225654368</v>
      </c>
      <c r="W108" s="16">
        <v>0.15593687926864952</v>
      </c>
      <c r="X108" s="16">
        <v>0.59091223087439748</v>
      </c>
      <c r="Y108" s="17">
        <v>0.33145052701779321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J108" s="17">
        <v>-1.0945452432113201E-2</v>
      </c>
      <c r="AK108" s="17">
        <v>-1.2105442411325051E-2</v>
      </c>
      <c r="AL108" s="17">
        <v>-1.2047830193975706E-2</v>
      </c>
      <c r="AM108" s="17">
        <v>-7.3223126229605695E-3</v>
      </c>
      <c r="AN108" s="17">
        <v>9.2094426400057827E-4</v>
      </c>
      <c r="AO108" s="17">
        <v>-2.089843550933701E-2</v>
      </c>
      <c r="AP108" s="17">
        <v>-9.6953873341465435E-3</v>
      </c>
      <c r="AQ108" s="17">
        <v>1.4662336471781057E-2</v>
      </c>
      <c r="AR108" s="17">
        <v>1.6946702009152936E-2</v>
      </c>
      <c r="AT108" s="16">
        <v>1.3002257336343117</v>
      </c>
      <c r="AU108" s="16">
        <v>0.8393045319300797</v>
      </c>
      <c r="AV108" s="16">
        <v>1.0359712230215827</v>
      </c>
      <c r="AW108" s="16">
        <v>1.3620205134726366</v>
      </c>
    </row>
    <row r="109" spans="1:49" s="17" customFormat="1" x14ac:dyDescent="0.25">
      <c r="A109" s="12">
        <v>40452</v>
      </c>
      <c r="B109" s="13">
        <f>[1]Datos!$B108</f>
        <v>30</v>
      </c>
      <c r="C109" s="13">
        <f>[1]Datos!$C108</f>
        <v>28.8</v>
      </c>
      <c r="D109" s="13">
        <f>[1]Datos!$D108</f>
        <v>27.8</v>
      </c>
      <c r="E109" s="13">
        <f>[1]Datos!$E108</f>
        <v>11510</v>
      </c>
      <c r="F109" s="13">
        <f>[1]Datos!$F108</f>
        <v>22.15</v>
      </c>
      <c r="G109" s="13">
        <f>[1]Datos!$G108</f>
        <v>24850</v>
      </c>
      <c r="H109" s="14"/>
      <c r="I109" s="13">
        <f>[1]Datos!$H108</f>
        <v>31.838140665962158</v>
      </c>
      <c r="J109" s="13">
        <f>[1]Datos!$I108</f>
        <v>30.62416066510001</v>
      </c>
      <c r="K109" s="13">
        <f>[1]Datos!$J108</f>
        <v>22.850049712695636</v>
      </c>
      <c r="L109" s="13">
        <f>[1]Datos!$K108</f>
        <v>13202.338641692451</v>
      </c>
      <c r="M109" s="13">
        <f>[1]Datos!$L108</f>
        <v>12950.743214930755</v>
      </c>
      <c r="N109" s="13">
        <f>[1]Datos!$M108</f>
        <v>35.416402777786011</v>
      </c>
      <c r="O109" s="13">
        <f>[1]Datos!$N108</f>
        <v>33136.120790326255</v>
      </c>
      <c r="P109" s="15"/>
      <c r="Q109" s="16">
        <v>8.2597337266437476E-2</v>
      </c>
      <c r="R109" s="16">
        <v>8.4832474448152118E-2</v>
      </c>
      <c r="S109" s="16">
        <v>3.7728014455532977E-2</v>
      </c>
      <c r="T109" s="16">
        <v>3.3749988059388336E-2</v>
      </c>
      <c r="U109" s="16">
        <v>-0.16319491839213607</v>
      </c>
      <c r="V109" s="16">
        <v>0.20068573837191916</v>
      </c>
      <c r="W109" s="16">
        <v>0.1777664894362696</v>
      </c>
      <c r="X109" s="16">
        <v>0.64550186251313146</v>
      </c>
      <c r="Y109" s="17">
        <v>0.3731562651619007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J109" s="17">
        <v>2.8722013965812865E-2</v>
      </c>
      <c r="AK109" s="17">
        <v>2.2527884458955372E-2</v>
      </c>
      <c r="AL109" s="17">
        <v>6.991763695193276E-3</v>
      </c>
      <c r="AM109" s="17">
        <v>3.1902677486093989E-2</v>
      </c>
      <c r="AN109" s="17">
        <v>3.6985654211879826E-2</v>
      </c>
      <c r="AO109" s="17">
        <v>9.7644432118968449E-3</v>
      </c>
      <c r="AP109" s="17">
        <v>1.8884776979718243E-2</v>
      </c>
      <c r="AQ109" s="17">
        <v>3.4313415020218008E-2</v>
      </c>
      <c r="AR109" s="17">
        <v>3.1323535721241136E-2</v>
      </c>
      <c r="AT109" s="16">
        <v>1.3002257336343117</v>
      </c>
      <c r="AU109" s="16">
        <v>0.81713408973731527</v>
      </c>
      <c r="AV109" s="16">
        <v>1.0359712230215827</v>
      </c>
      <c r="AW109" s="16">
        <v>1.3430310714272562</v>
      </c>
    </row>
    <row r="110" spans="1:49" s="17" customFormat="1" x14ac:dyDescent="0.25">
      <c r="A110" s="12">
        <v>40483</v>
      </c>
      <c r="B110" s="13">
        <f>[1]Datos!$B109</f>
        <v>30</v>
      </c>
      <c r="C110" s="13">
        <f>[1]Datos!$C109</f>
        <v>28.8</v>
      </c>
      <c r="D110" s="13">
        <f>[1]Datos!$D109</f>
        <v>27.8</v>
      </c>
      <c r="E110" s="13">
        <f>[1]Datos!$E109</f>
        <v>11510</v>
      </c>
      <c r="F110" s="13">
        <f>[1]Datos!$F109</f>
        <v>22.15</v>
      </c>
      <c r="G110" s="13">
        <f>[1]Datos!$G109</f>
        <v>24850</v>
      </c>
      <c r="H110" s="14"/>
      <c r="I110" s="13">
        <f>[1]Datos!$H109</f>
        <v>31.802204697725145</v>
      </c>
      <c r="J110" s="13">
        <f>[1]Datos!$I109</f>
        <v>30.639872833486542</v>
      </c>
      <c r="K110" s="13">
        <f>[1]Datos!$J109</f>
        <v>22.951305518883796</v>
      </c>
      <c r="L110" s="13">
        <f>[1]Datos!$K109</f>
        <v>13413.838094339608</v>
      </c>
      <c r="M110" s="13">
        <f>[1]Datos!$L109</f>
        <v>13045.634291175527</v>
      </c>
      <c r="N110" s="13">
        <f>[1]Datos!$M109</f>
        <v>35.827733954856825</v>
      </c>
      <c r="O110" s="13">
        <f>[1]Datos!$N109</f>
        <v>33165.617082602832</v>
      </c>
      <c r="P110" s="15"/>
      <c r="Q110" s="16">
        <v>8.1397127141699999E-2</v>
      </c>
      <c r="R110" s="16">
        <v>8.546350238221212E-2</v>
      </c>
      <c r="S110" s="16">
        <v>4.2948839583180076E-2</v>
      </c>
      <c r="T110" s="16">
        <v>4.5031845653757063E-2</v>
      </c>
      <c r="U110" s="16">
        <v>-0.15930153195345798</v>
      </c>
      <c r="V110" s="16">
        <v>0.21996581672408655</v>
      </c>
      <c r="W110" s="16">
        <v>0.18642404551057656</v>
      </c>
      <c r="X110" s="16">
        <v>0.66490574233800026</v>
      </c>
      <c r="Y110" s="17">
        <v>0.37441919417251124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J110" s="17">
        <v>-1.1086394575547942E-3</v>
      </c>
      <c r="AK110" s="17">
        <v>5.8168237854516747E-4</v>
      </c>
      <c r="AL110" s="17">
        <v>5.031014923873034E-3</v>
      </c>
      <c r="AM110" s="17">
        <v>1.0913526214929137E-2</v>
      </c>
      <c r="AN110" s="17">
        <v>4.6526802050452787E-3</v>
      </c>
      <c r="AO110" s="17">
        <v>1.6057555891611175E-2</v>
      </c>
      <c r="AP110" s="17">
        <v>7.3508256109842129E-3</v>
      </c>
      <c r="AQ110" s="17">
        <v>1.1792074057718427E-2</v>
      </c>
      <c r="AR110" s="17">
        <v>9.1972708616805399E-4</v>
      </c>
      <c r="AT110" s="16">
        <v>1.3002257336343117</v>
      </c>
      <c r="AU110" s="16">
        <v>0.81167378614070906</v>
      </c>
      <c r="AV110" s="16">
        <v>1.0359712230215827</v>
      </c>
      <c r="AW110" s="16">
        <v>1.337588915465868</v>
      </c>
    </row>
    <row r="111" spans="1:49" s="17" customFormat="1" x14ac:dyDescent="0.25">
      <c r="A111" s="12">
        <v>40513</v>
      </c>
      <c r="B111" s="13">
        <f>[1]Datos!$B110</f>
        <v>30</v>
      </c>
      <c r="C111" s="13">
        <f>[1]Datos!$C110</f>
        <v>28.8</v>
      </c>
      <c r="D111" s="13">
        <f>[1]Datos!$D110</f>
        <v>27.8</v>
      </c>
      <c r="E111" s="13">
        <f>[1]Datos!$E110</f>
        <v>11510</v>
      </c>
      <c r="F111" s="13">
        <f>[1]Datos!$F110</f>
        <v>22.15</v>
      </c>
      <c r="G111" s="13">
        <f>[1]Datos!$G110</f>
        <v>24850</v>
      </c>
      <c r="H111" s="14"/>
      <c r="I111" s="13">
        <f>[1]Datos!$H110</f>
        <v>32.652030688995744</v>
      </c>
      <c r="J111" s="13">
        <f>[1]Datos!$I110</f>
        <v>31.493975841635802</v>
      </c>
      <c r="K111" s="13">
        <f>[1]Datos!$J110</f>
        <v>23.672194982251103</v>
      </c>
      <c r="L111" s="13">
        <f>[1]Datos!$K110</f>
        <v>13921.957719695174</v>
      </c>
      <c r="M111" s="13">
        <f>[1]Datos!$L110</f>
        <v>13663.2606083623</v>
      </c>
      <c r="N111" s="13">
        <f>[1]Datos!$M110</f>
        <v>36.76697512234616</v>
      </c>
      <c r="O111" s="13">
        <f>[1]Datos!$N110</f>
        <v>33722.025837533503</v>
      </c>
      <c r="P111" s="15"/>
      <c r="Q111" s="16">
        <v>0.1111595201078257</v>
      </c>
      <c r="R111" s="16">
        <v>0.11662178366388476</v>
      </c>
      <c r="S111" s="16">
        <v>7.9971526336522381E-2</v>
      </c>
      <c r="T111" s="16">
        <v>7.2899238939187372E-2</v>
      </c>
      <c r="U111" s="16">
        <v>-0.13205110362784644</v>
      </c>
      <c r="V111" s="16">
        <v>0.26625325957139712</v>
      </c>
      <c r="W111" s="16">
        <v>0.24268708007240458</v>
      </c>
      <c r="X111" s="16">
        <v>0.70919757945500872</v>
      </c>
      <c r="Y111" s="17">
        <v>0.39789486256923667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J111" s="17">
        <v>2.7522167591467639E-2</v>
      </c>
      <c r="AK111" s="17">
        <v>2.8705047395229055E-2</v>
      </c>
      <c r="AL111" s="17">
        <v>3.5498085187130046E-2</v>
      </c>
      <c r="AM111" s="17">
        <v>2.6666549350940372E-2</v>
      </c>
      <c r="AN111" s="17">
        <v>3.2414033522543351E-2</v>
      </c>
      <c r="AO111" s="17">
        <v>3.794159001241848E-2</v>
      </c>
      <c r="AP111" s="17">
        <v>4.7422365363149144E-2</v>
      </c>
      <c r="AQ111" s="17">
        <v>2.6603210014045642E-2</v>
      </c>
      <c r="AR111" s="17">
        <v>1.7080428224708566E-2</v>
      </c>
      <c r="AT111" s="16">
        <v>1.3002257336343117</v>
      </c>
      <c r="AU111" s="16">
        <v>0.81870643218989458</v>
      </c>
      <c r="AV111" s="16">
        <v>1.0359712230215827</v>
      </c>
      <c r="AW111" s="16">
        <v>1.3327835771321905</v>
      </c>
    </row>
    <row r="112" spans="1:49" s="17" customFormat="1" x14ac:dyDescent="0.25">
      <c r="A112" s="20">
        <v>40544</v>
      </c>
      <c r="B112" s="21">
        <f>[1]Datos!$B111</f>
        <v>31.741935483871</v>
      </c>
      <c r="C112" s="21">
        <f>[1]Datos!$C111</f>
        <v>30.4548387096774</v>
      </c>
      <c r="D112" s="21">
        <f>[1]Datos!$D111</f>
        <v>29.367741935483899</v>
      </c>
      <c r="E112" s="21">
        <f>[1]Datos!$E111</f>
        <v>12163.225806451601</v>
      </c>
      <c r="F112" s="21">
        <f>[1]Datos!$F111</f>
        <v>23.4216129032258</v>
      </c>
      <c r="G112" s="21">
        <f>[1]Datos!$G111</f>
        <v>26260.967741935499</v>
      </c>
      <c r="H112" s="22"/>
      <c r="I112" s="21">
        <f>[1]Datos!$H111</f>
        <v>33.959526500671323</v>
      </c>
      <c r="J112" s="21">
        <f>[1]Datos!$I111</f>
        <v>32.835306397082711</v>
      </c>
      <c r="K112" s="21">
        <f>[1]Datos!$J111</f>
        <v>25.014085256809128</v>
      </c>
      <c r="L112" s="21">
        <f>[1]Datos!$K111</f>
        <v>14081.114881936594</v>
      </c>
      <c r="M112" s="21">
        <f>[1]Datos!$L111</f>
        <v>14121.900570249247</v>
      </c>
      <c r="N112" s="21">
        <f>[1]Datos!$M111</f>
        <v>36.757461366124581</v>
      </c>
      <c r="O112" s="21">
        <f>[1]Datos!$N111</f>
        <v>34865.682537792905</v>
      </c>
      <c r="P112" s="15"/>
      <c r="Q112" s="16">
        <v>9.2039683044420784E-2</v>
      </c>
      <c r="R112" s="16">
        <v>0.10082442136752823</v>
      </c>
      <c r="S112" s="16">
        <v>7.0046892645097669E-2</v>
      </c>
      <c r="T112" s="16">
        <v>7.4579822140594887E-2</v>
      </c>
      <c r="U112" s="16">
        <v>-0.13257158671215097</v>
      </c>
      <c r="V112" s="16">
        <v>0.21197121234451988</v>
      </c>
      <c r="W112" s="16">
        <v>0.21548707566036462</v>
      </c>
      <c r="X112" s="16">
        <v>0.61597929356799064</v>
      </c>
      <c r="Y112" s="17">
        <v>0.3674011505779442</v>
      </c>
      <c r="AA112" s="18">
        <v>5.8064516129032295E-2</v>
      </c>
      <c r="AB112" s="18">
        <v>5.7459677419354982E-2</v>
      </c>
      <c r="AC112" s="18">
        <v>5.7659885354613971E-2</v>
      </c>
      <c r="AD112" s="18">
        <v>5.8342336780367487E-2</v>
      </c>
      <c r="AE112" s="18">
        <v>5.6393594801578129E-2</v>
      </c>
      <c r="AF112" s="18">
        <v>5.6752893696925488E-2</v>
      </c>
      <c r="AG112" s="18">
        <v>5.7409160416515004E-2</v>
      </c>
      <c r="AH112" s="18">
        <v>5.6779385993379616E-2</v>
      </c>
      <c r="AJ112" s="18">
        <v>3.9858290303784294E-2</v>
      </c>
      <c r="AK112" s="18">
        <v>4.2499308669276648E-2</v>
      </c>
      <c r="AL112" s="18">
        <v>4.7940289350202336E-2</v>
      </c>
      <c r="AM112" s="18">
        <v>6.0000118133898939E-2</v>
      </c>
      <c r="AN112" s="18">
        <v>5.5760107048140162E-2</v>
      </c>
      <c r="AO112" s="18">
        <v>1.1451758201952211E-2</v>
      </c>
      <c r="AP112" s="18">
        <v>3.3622627170522446E-2</v>
      </c>
      <c r="AQ112" s="18">
        <v>-2.6109994430778549E-4</v>
      </c>
      <c r="AR112" s="18">
        <v>3.3726775172856716E-2</v>
      </c>
      <c r="AT112" s="16">
        <v>1.3002878510336469</v>
      </c>
      <c r="AU112" s="16">
        <v>0.85817952606841252</v>
      </c>
      <c r="AV112" s="16">
        <v>1.0370166959578206</v>
      </c>
      <c r="AW112" s="16">
        <v>1.316043245516114</v>
      </c>
    </row>
    <row r="113" spans="1:49" s="17" customFormat="1" x14ac:dyDescent="0.25">
      <c r="A113" s="20">
        <v>40575</v>
      </c>
      <c r="B113" s="21">
        <f>[1]Datos!$B112</f>
        <v>32</v>
      </c>
      <c r="C113" s="21">
        <f>[1]Datos!$C112</f>
        <v>30.7</v>
      </c>
      <c r="D113" s="21">
        <f>[1]Datos!$D112</f>
        <v>29.6</v>
      </c>
      <c r="E113" s="21">
        <f>[1]Datos!$E112</f>
        <v>12260</v>
      </c>
      <c r="F113" s="21">
        <f>[1]Datos!$F112</f>
        <v>23.61</v>
      </c>
      <c r="G113" s="21">
        <f>[1]Datos!$G112</f>
        <v>26470</v>
      </c>
      <c r="H113" s="22"/>
      <c r="I113" s="21">
        <f>[1]Datos!$H112</f>
        <v>34.399090372090178</v>
      </c>
      <c r="J113" s="21">
        <f>[1]Datos!$I112</f>
        <v>33.255579052110811</v>
      </c>
      <c r="K113" s="21">
        <f>[1]Datos!$J112</f>
        <v>26.154815992970875</v>
      </c>
      <c r="L113" s="21">
        <f>[1]Datos!$K112</f>
        <v>15417.914451156019</v>
      </c>
      <c r="M113" s="21">
        <f>[1]Datos!$L112</f>
        <v>15196.957404758607</v>
      </c>
      <c r="N113" s="21">
        <f>[1]Datos!$M112</f>
        <v>37.019094165097755</v>
      </c>
      <c r="O113" s="21">
        <f>[1]Datos!$N112</f>
        <v>34947.093925851972</v>
      </c>
      <c r="P113" s="15"/>
      <c r="Q113" s="16">
        <v>9.7602403499620127E-2</v>
      </c>
      <c r="R113" s="16">
        <v>0.10636469868348675</v>
      </c>
      <c r="S113" s="16">
        <v>7.4684296316239296E-2</v>
      </c>
      <c r="T113" s="16">
        <v>0.11236580094798776</v>
      </c>
      <c r="U113" s="16">
        <v>-9.9250525224491959E-2</v>
      </c>
      <c r="V113" s="16">
        <v>0.31672398421829007</v>
      </c>
      <c r="W113" s="16">
        <v>0.29782709761553861</v>
      </c>
      <c r="X113" s="16">
        <v>0.61450714798041606</v>
      </c>
      <c r="Y113" s="17">
        <v>0.35973088629983097</v>
      </c>
      <c r="AA113" s="18">
        <v>8.1300813008129413E-3</v>
      </c>
      <c r="AB113" s="18">
        <v>8.0499947039507358E-3</v>
      </c>
      <c r="AC113" s="18">
        <v>8.0765143464400779E-3</v>
      </c>
      <c r="AD113" s="18">
        <v>8.1668368091001309E-3</v>
      </c>
      <c r="AE113" s="18">
        <v>7.9086115992970107E-3</v>
      </c>
      <c r="AF113" s="18">
        <v>7.9562934281016684E-3</v>
      </c>
      <c r="AG113" s="18">
        <v>8.0433016100376342E-3</v>
      </c>
      <c r="AH113" s="18">
        <v>7.9598078836491393E-3</v>
      </c>
      <c r="AJ113" s="18">
        <v>1.3265376209803614E-2</v>
      </c>
      <c r="AK113" s="18">
        <v>1.3123352825922918E-2</v>
      </c>
      <c r="AL113" s="18">
        <v>1.2445348797111455E-2</v>
      </c>
      <c r="AM113" s="18">
        <v>4.3617503148711378E-2</v>
      </c>
      <c r="AN113" s="18">
        <v>4.6626025401485194E-2</v>
      </c>
      <c r="AO113" s="18">
        <v>9.5075702361876235E-2</v>
      </c>
      <c r="AP113" s="18">
        <v>7.623768036562617E-2</v>
      </c>
      <c r="AQ113" s="18">
        <v>7.1249813664207018E-3</v>
      </c>
      <c r="AR113" s="18">
        <v>2.3057844795324467E-3</v>
      </c>
      <c r="AT113" s="16">
        <v>1.300296484540449</v>
      </c>
      <c r="AU113" s="16">
        <v>0.86271305515830288</v>
      </c>
      <c r="AV113" s="16">
        <v>1.0371621621621621</v>
      </c>
      <c r="AW113" s="16">
        <v>1.2739164830625498</v>
      </c>
    </row>
    <row r="114" spans="1:49" s="17" customFormat="1" x14ac:dyDescent="0.25">
      <c r="A114" s="20">
        <v>40603</v>
      </c>
      <c r="B114" s="21">
        <f>[1]Datos!$B113</f>
        <v>34.806451612903203</v>
      </c>
      <c r="C114" s="21">
        <f>[1]Datos!$C113</f>
        <v>33.412903225806502</v>
      </c>
      <c r="D114" s="21">
        <f>[1]Datos!$D113</f>
        <v>32.312903225806501</v>
      </c>
      <c r="E114" s="21">
        <f>[1]Datos!$E113</f>
        <v>13420</v>
      </c>
      <c r="F114" s="21">
        <f>[1]Datos!$F113</f>
        <v>25.845806451612901</v>
      </c>
      <c r="G114" s="21">
        <f>[1]Datos!$G113</f>
        <v>28967.7419354839</v>
      </c>
      <c r="H114" s="22"/>
      <c r="I114" s="21">
        <f>[1]Datos!$H113</f>
        <v>36.756839370050422</v>
      </c>
      <c r="J114" s="21">
        <f>[1]Datos!$I113</f>
        <v>35.486695516451306</v>
      </c>
      <c r="K114" s="21">
        <f>[1]Datos!$J113</f>
        <v>28.045824137452936</v>
      </c>
      <c r="L114" s="21">
        <f>[1]Datos!$K113</f>
        <v>17459.993742190956</v>
      </c>
      <c r="M114" s="21">
        <f>[1]Datos!$L113</f>
        <v>16855.362697557222</v>
      </c>
      <c r="N114" s="21">
        <f>[1]Datos!$M113</f>
        <v>37.610355285200072</v>
      </c>
      <c r="O114" s="21">
        <f>[1]Datos!$N113</f>
        <v>35386.517129954605</v>
      </c>
      <c r="P114" s="15"/>
      <c r="Q114" s="16">
        <v>8.0039169984588598E-2</v>
      </c>
      <c r="R114" s="16">
        <v>8.6454814432262106E-2</v>
      </c>
      <c r="S114" s="16">
        <v>5.3794002729980139E-2</v>
      </c>
      <c r="T114" s="16">
        <v>9.1707265242471969E-2</v>
      </c>
      <c r="U114" s="16">
        <v>-0.11373567943180973</v>
      </c>
      <c r="V114" s="16">
        <v>0.36246526624067066</v>
      </c>
      <c r="W114" s="16">
        <v>0.3152251638188468</v>
      </c>
      <c r="X114" s="16">
        <v>0.49850026515118206</v>
      </c>
      <c r="Y114" s="17">
        <v>0.25733906443203813</v>
      </c>
      <c r="AA114" s="18">
        <v>8.7701612903225756E-2</v>
      </c>
      <c r="AB114" s="18">
        <v>8.8368183251024801E-2</v>
      </c>
      <c r="AC114" s="18">
        <v>8.8656968163609573E-2</v>
      </c>
      <c r="AD114" s="18">
        <v>8.8094893678576369E-2</v>
      </c>
      <c r="AE114" s="18">
        <v>9.1652136006974638E-2</v>
      </c>
      <c r="AF114" s="18">
        <v>9.4616639477977271E-2</v>
      </c>
      <c r="AG114" s="18">
        <v>9.4697435477039571E-2</v>
      </c>
      <c r="AH114" s="18">
        <v>9.4361236701317353E-2</v>
      </c>
      <c r="AJ114" s="18">
        <v>7.029680642577496E-2</v>
      </c>
      <c r="AK114" s="18">
        <v>6.8782160145778537E-2</v>
      </c>
      <c r="AL114" s="18">
        <v>6.7495066237974299E-2</v>
      </c>
      <c r="AM114" s="18">
        <v>6.7887110238190607E-2</v>
      </c>
      <c r="AN114" s="18">
        <v>7.4097033313465177E-2</v>
      </c>
      <c r="AO114" s="18">
        <v>0.13264220065318244</v>
      </c>
      <c r="AP114" s="18">
        <v>0.10929056083149935</v>
      </c>
      <c r="AQ114" s="18">
        <v>1.6040343565305148E-2</v>
      </c>
      <c r="AR114" s="18">
        <v>1.1952546911042417E-2</v>
      </c>
      <c r="AT114" s="16">
        <v>1.2927785127680289</v>
      </c>
      <c r="AU114" s="16">
        <v>0.90640291578282695</v>
      </c>
      <c r="AV114" s="16">
        <v>1.0340421283817514</v>
      </c>
      <c r="AW114" s="16">
        <v>1.2676128584143969</v>
      </c>
    </row>
    <row r="115" spans="1:49" s="17" customFormat="1" x14ac:dyDescent="0.25">
      <c r="A115" s="20">
        <v>40634</v>
      </c>
      <c r="B115" s="21">
        <f>[1]Datos!$B114</f>
        <v>35</v>
      </c>
      <c r="C115" s="21">
        <f>[1]Datos!$C114</f>
        <v>33.6</v>
      </c>
      <c r="D115" s="21">
        <f>[1]Datos!$D114</f>
        <v>32.5</v>
      </c>
      <c r="E115" s="21">
        <f>[1]Datos!$E114</f>
        <v>13500</v>
      </c>
      <c r="F115" s="21">
        <f>[1]Datos!$F114</f>
        <v>26</v>
      </c>
      <c r="G115" s="21">
        <f>[1]Datos!$G114</f>
        <v>29140</v>
      </c>
      <c r="H115" s="22"/>
      <c r="I115" s="21">
        <f>[1]Datos!$H114</f>
        <v>38.843609989379885</v>
      </c>
      <c r="J115" s="21">
        <f>[1]Datos!$I114</f>
        <v>37.214907223674437</v>
      </c>
      <c r="K115" s="21">
        <f>[1]Datos!$J114</f>
        <v>29.189379115263421</v>
      </c>
      <c r="L115" s="21">
        <f>[1]Datos!$K114</f>
        <v>17923.407344159903</v>
      </c>
      <c r="M115" s="21">
        <f>[1]Datos!$L114</f>
        <v>17442.055286237282</v>
      </c>
      <c r="N115" s="21">
        <f>[1]Datos!$M114</f>
        <v>38.246084789707758</v>
      </c>
      <c r="O115" s="21">
        <f>[1]Datos!$N114</f>
        <v>36042.594910049585</v>
      </c>
      <c r="P115" s="15"/>
      <c r="Q115" s="16">
        <v>0.13666117248452192</v>
      </c>
      <c r="R115" s="16">
        <v>0.13441315821996458</v>
      </c>
      <c r="S115" s="16">
        <v>7.637500216722426E-2</v>
      </c>
      <c r="T115" s="16">
        <v>0.11115453920016871</v>
      </c>
      <c r="U115" s="16">
        <v>-8.5173203957671362E-2</v>
      </c>
      <c r="V115" s="16">
        <v>0.39037517996265003</v>
      </c>
      <c r="W115" s="16">
        <v>0.35298976901552437</v>
      </c>
      <c r="X115" s="16">
        <v>0.51493032785765869</v>
      </c>
      <c r="Y115" s="17">
        <v>0.27324565181781213</v>
      </c>
      <c r="AA115" s="16"/>
    </row>
    <row r="116" spans="1:49" s="17" customFormat="1" x14ac:dyDescent="0.25">
      <c r="A116" s="20">
        <v>40664</v>
      </c>
      <c r="B116" s="21">
        <f>[1]Datos!$B115</f>
        <v>35</v>
      </c>
      <c r="C116" s="21">
        <f>[1]Datos!$C115</f>
        <v>33.6</v>
      </c>
      <c r="D116" s="21">
        <f>[1]Datos!$D115</f>
        <v>32.5</v>
      </c>
      <c r="E116" s="21">
        <f>[1]Datos!$E115</f>
        <v>13500</v>
      </c>
      <c r="F116" s="21">
        <f>[1]Datos!$F115</f>
        <v>26</v>
      </c>
      <c r="G116" s="21">
        <f>[1]Datos!$G115</f>
        <v>29140</v>
      </c>
      <c r="H116" s="22"/>
      <c r="I116" s="21">
        <f>[1]Datos!$H115</f>
        <v>38.005556285686168</v>
      </c>
      <c r="J116" s="21">
        <f>[1]Datos!$I115</f>
        <v>36.694835401166664</v>
      </c>
      <c r="K116" s="21">
        <f>[1]Datos!$J115</f>
        <v>27.842936837481545</v>
      </c>
      <c r="L116" s="21">
        <f>[1]Datos!$K115</f>
        <v>16577.867664795045</v>
      </c>
      <c r="M116" s="21">
        <f>[1]Datos!$L115</f>
        <v>16135.567975019829</v>
      </c>
      <c r="N116" s="21">
        <f>[1]Datos!$M115</f>
        <v>38.303929904846434</v>
      </c>
      <c r="O116" s="21">
        <f>[1]Datos!$N115</f>
        <v>36648.130022204045</v>
      </c>
      <c r="P116" s="15"/>
      <c r="Q116" s="16">
        <v>0.11057754674169762</v>
      </c>
      <c r="R116" s="16">
        <v>0.11717041115410454</v>
      </c>
      <c r="S116" s="16">
        <v>7.9197454063552497E-2</v>
      </c>
      <c r="T116" s="16">
        <v>6.0422560519977075E-2</v>
      </c>
      <c r="U116" s="16">
        <v>-0.12951733211867411</v>
      </c>
      <c r="V116" s="16">
        <v>0.2858719492563444</v>
      </c>
      <c r="W116" s="16">
        <v>0.25151961400249712</v>
      </c>
      <c r="X116" s="16">
        <v>0.51685717417651289</v>
      </c>
      <c r="Y116" s="17">
        <v>0.29504408761537992</v>
      </c>
      <c r="AA116" s="16"/>
    </row>
    <row r="117" spans="1:49" s="17" customFormat="1" x14ac:dyDescent="0.25">
      <c r="A117" s="20">
        <v>40695</v>
      </c>
      <c r="B117" s="21">
        <f>[1]Datos!$B116</f>
        <v>35</v>
      </c>
      <c r="C117" s="21">
        <f>[1]Datos!$C116</f>
        <v>33.6</v>
      </c>
      <c r="D117" s="21">
        <f>[1]Datos!$D116</f>
        <v>32.5</v>
      </c>
      <c r="E117" s="21">
        <f>[1]Datos!$E116</f>
        <v>13500</v>
      </c>
      <c r="F117" s="21">
        <f>[1]Datos!$F116</f>
        <v>26</v>
      </c>
      <c r="G117" s="21">
        <f>[1]Datos!$G116</f>
        <v>29140</v>
      </c>
      <c r="H117" s="22"/>
      <c r="I117" s="21">
        <f>[1]Datos!$H116</f>
        <v>36.954043301328127</v>
      </c>
      <c r="J117" s="21">
        <f>[1]Datos!$I116</f>
        <v>35.332761577547529</v>
      </c>
      <c r="K117" s="21">
        <f>[1]Datos!$J116</f>
        <v>27.534903740708454</v>
      </c>
      <c r="L117" s="21">
        <f>[1]Datos!$K116</f>
        <v>16950.132723254264</v>
      </c>
      <c r="M117" s="21">
        <f>[1]Datos!$L116</f>
        <v>16346.339246813275</v>
      </c>
      <c r="N117" s="21">
        <f>[1]Datos!$M116</f>
        <v>37.594299838727153</v>
      </c>
      <c r="O117" s="21">
        <f>[1]Datos!$N116</f>
        <v>36300.656093872007</v>
      </c>
      <c r="P117" s="15"/>
      <c r="Q117" s="16">
        <v>7.9132225409941137E-2</v>
      </c>
      <c r="R117" s="16">
        <v>7.4718849609461513E-2</v>
      </c>
      <c r="S117" s="16">
        <v>2.9997195131643561E-2</v>
      </c>
      <c r="T117" s="16">
        <v>3.3774689813404146E-2</v>
      </c>
      <c r="U117" s="16">
        <v>-0.13936230855230169</v>
      </c>
      <c r="V117" s="16">
        <v>0.31479183417478418</v>
      </c>
      <c r="W117" s="16">
        <v>0.26789665839178634</v>
      </c>
      <c r="X117" s="16">
        <v>0.48814901600162264</v>
      </c>
      <c r="Y117" s="17">
        <v>0.28256214219762588</v>
      </c>
      <c r="AA117" s="16"/>
    </row>
    <row r="118" spans="1:49" s="17" customFormat="1" x14ac:dyDescent="0.25">
      <c r="A118" s="20">
        <v>40725</v>
      </c>
      <c r="B118" s="21">
        <f>[1]Datos!$B117</f>
        <v>35</v>
      </c>
      <c r="C118" s="21">
        <f>[1]Datos!$C117</f>
        <v>33.6</v>
      </c>
      <c r="D118" s="21">
        <f>[1]Datos!$D117</f>
        <v>32.5</v>
      </c>
      <c r="E118" s="21">
        <f>[1]Datos!$E117</f>
        <v>13500</v>
      </c>
      <c r="F118" s="21">
        <f>[1]Datos!$F117</f>
        <v>26</v>
      </c>
      <c r="G118" s="21">
        <f>[1]Datos!$G117</f>
        <v>29140</v>
      </c>
      <c r="H118" s="22"/>
      <c r="I118" s="21">
        <f>[1]Datos!$H117</f>
        <v>37.994755030855792</v>
      </c>
      <c r="J118" s="21">
        <f>[1]Datos!$I117</f>
        <v>36.292204590344291</v>
      </c>
      <c r="K118" s="21">
        <f>[1]Datos!$J117</f>
        <v>28.096181795250292</v>
      </c>
      <c r="L118" s="21">
        <f>[1]Datos!$K117</f>
        <v>17141.194042617713</v>
      </c>
      <c r="M118" s="21">
        <f>[1]Datos!$L117</f>
        <v>16485.806783829597</v>
      </c>
      <c r="N118" s="21">
        <f>[1]Datos!$M117</f>
        <v>37.990740708724779</v>
      </c>
      <c r="O118" s="21">
        <f>[1]Datos!$N117</f>
        <v>36621.819551071181</v>
      </c>
      <c r="P118" s="15"/>
      <c r="Q118" s="16">
        <v>0.11032719902169075</v>
      </c>
      <c r="R118" s="16">
        <v>0.10467632389701809</v>
      </c>
      <c r="S118" s="16">
        <v>4.8377687870697184E-2</v>
      </c>
      <c r="T118" s="16">
        <v>5.5448711561226771E-2</v>
      </c>
      <c r="U118" s="16">
        <v>-0.12125058540693867</v>
      </c>
      <c r="V118" s="16">
        <v>0.32963017274488093</v>
      </c>
      <c r="W118" s="16">
        <v>0.27872785127267785</v>
      </c>
      <c r="X118" s="16">
        <v>0.50401715762253341</v>
      </c>
      <c r="Y118" s="17">
        <v>0.29363884869168921</v>
      </c>
      <c r="AA118" s="16"/>
    </row>
    <row r="119" spans="1:49" s="17" customFormat="1" x14ac:dyDescent="0.25">
      <c r="A119" s="20">
        <v>40756</v>
      </c>
      <c r="B119" s="21">
        <f>[1]Datos!$B118</f>
        <v>35</v>
      </c>
      <c r="C119" s="21">
        <f>[1]Datos!$C118</f>
        <v>33.6</v>
      </c>
      <c r="D119" s="21">
        <f>[1]Datos!$D118</f>
        <v>32.5</v>
      </c>
      <c r="E119" s="21">
        <f>[1]Datos!$E118</f>
        <v>13500</v>
      </c>
      <c r="F119" s="21">
        <f>[1]Datos!$F118</f>
        <v>26</v>
      </c>
      <c r="G119" s="21">
        <f>[1]Datos!$G118</f>
        <v>29140</v>
      </c>
      <c r="H119" s="22"/>
      <c r="I119" s="21">
        <f>[1]Datos!$H118</f>
        <v>37.189938309996286</v>
      </c>
      <c r="J119" s="21">
        <f>[1]Datos!$I118</f>
        <v>35.571612543823782</v>
      </c>
      <c r="K119" s="21">
        <f>[1]Datos!$J118</f>
        <v>27.669269082292679</v>
      </c>
      <c r="L119" s="21">
        <f>[1]Datos!$K118</f>
        <v>16155.341331544132</v>
      </c>
      <c r="M119" s="21">
        <f>[1]Datos!$L118</f>
        <v>15992.43607088611</v>
      </c>
      <c r="N119" s="21">
        <f>[1]Datos!$M118</f>
        <v>39.483621314677627</v>
      </c>
      <c r="O119" s="21">
        <f>[1]Datos!$N118</f>
        <v>37027.055651739473</v>
      </c>
      <c r="P119" s="15"/>
      <c r="Q119" s="16">
        <v>8.6122881098082527E-2</v>
      </c>
      <c r="R119" s="16">
        <v>8.2093077516095292E-2</v>
      </c>
      <c r="S119" s="16">
        <v>3.9239810371862305E-2</v>
      </c>
      <c r="T119" s="16">
        <v>4.09612108427857E-2</v>
      </c>
      <c r="U119" s="16">
        <v>-0.13510498785895353</v>
      </c>
      <c r="V119" s="16">
        <v>0.2530457833326043</v>
      </c>
      <c r="W119" s="16">
        <v>0.24039334407145208</v>
      </c>
      <c r="X119" s="16">
        <v>0.5618993948777371</v>
      </c>
      <c r="Y119" s="17">
        <v>0.30819959988293855</v>
      </c>
      <c r="AA119" s="16"/>
    </row>
    <row r="120" spans="1:49" s="17" customFormat="1" x14ac:dyDescent="0.25">
      <c r="A120" s="20">
        <v>40787</v>
      </c>
      <c r="B120" s="21">
        <f>[1]Datos!$B119</f>
        <v>35</v>
      </c>
      <c r="C120" s="21">
        <f>[1]Datos!$C119</f>
        <v>33.6</v>
      </c>
      <c r="D120" s="21">
        <f>[1]Datos!$D119</f>
        <v>32.5</v>
      </c>
      <c r="E120" s="21">
        <f>[1]Datos!$E119</f>
        <v>13500</v>
      </c>
      <c r="F120" s="21">
        <f>[1]Datos!$F119</f>
        <v>26</v>
      </c>
      <c r="G120" s="21">
        <f>[1]Datos!$G119</f>
        <v>29140</v>
      </c>
      <c r="H120" s="22"/>
      <c r="I120" s="21">
        <f>[1]Datos!$H119</f>
        <v>36.673030198099092</v>
      </c>
      <c r="J120" s="21">
        <f>[1]Datos!$I119</f>
        <v>35.247056682486324</v>
      </c>
      <c r="K120" s="21">
        <f>[1]Datos!$J119</f>
        <v>28.401159281314001</v>
      </c>
      <c r="L120" s="21">
        <f>[1]Datos!$K119</f>
        <v>16858.845576464901</v>
      </c>
      <c r="M120" s="21">
        <f>[1]Datos!$L119</f>
        <v>16756.142505583703</v>
      </c>
      <c r="N120" s="21">
        <f>[1]Datos!$M119</f>
        <v>41.193287301571921</v>
      </c>
      <c r="O120" s="21">
        <f>[1]Datos!$N119</f>
        <v>38450.688959018458</v>
      </c>
      <c r="P120" s="15"/>
      <c r="Q120" s="16">
        <v>7.0626463204161327E-2</v>
      </c>
      <c r="R120" s="16">
        <v>7.1956422698946199E-2</v>
      </c>
      <c r="S120" s="16">
        <v>3.0139129173354151E-2</v>
      </c>
      <c r="T120" s="16">
        <v>5.6221975041434336E-2</v>
      </c>
      <c r="U120" s="16">
        <v>-0.11149806092415215</v>
      </c>
      <c r="V120" s="16">
        <v>0.30765377128049187</v>
      </c>
      <c r="W120" s="16">
        <v>0.29967709505293283</v>
      </c>
      <c r="X120" s="16">
        <v>0.63060363284279464</v>
      </c>
      <c r="Y120" s="17">
        <v>0.35937178692005745</v>
      </c>
      <c r="AA120" s="16"/>
    </row>
    <row r="121" spans="1:49" s="17" customFormat="1" x14ac:dyDescent="0.25">
      <c r="A121" s="20">
        <v>40817</v>
      </c>
      <c r="B121" s="21">
        <f>[1]Datos!$B120</f>
        <v>35</v>
      </c>
      <c r="C121" s="21">
        <f>[1]Datos!$C120</f>
        <v>33.6</v>
      </c>
      <c r="D121" s="21">
        <f>[1]Datos!$D120</f>
        <v>32.5</v>
      </c>
      <c r="E121" s="21">
        <f>[1]Datos!$E120</f>
        <v>13500</v>
      </c>
      <c r="F121" s="21">
        <f>[1]Datos!$F120</f>
        <v>26</v>
      </c>
      <c r="G121" s="21">
        <f>[1]Datos!$G120</f>
        <v>29140</v>
      </c>
      <c r="H121" s="22"/>
      <c r="I121" s="21">
        <f>[1]Datos!$H120</f>
        <v>36.88910493524758</v>
      </c>
      <c r="J121" s="21">
        <f>[1]Datos!$I120</f>
        <v>35.583644908260567</v>
      </c>
      <c r="K121" s="21">
        <f>[1]Datos!$J120</f>
        <v>29.060204778009588</v>
      </c>
      <c r="L121" s="21">
        <f>[1]Datos!$K120</f>
        <v>17328.447993184054</v>
      </c>
      <c r="M121" s="21">
        <f>[1]Datos!$L120</f>
        <v>17255.348094785626</v>
      </c>
      <c r="N121" s="21">
        <f>[1]Datos!$M120</f>
        <v>40.663365497837418</v>
      </c>
      <c r="O121" s="21">
        <f>[1]Datos!$N120</f>
        <v>37764.189684265613</v>
      </c>
      <c r="P121" s="15"/>
      <c r="Q121" s="16">
        <v>7.6936840864726408E-2</v>
      </c>
      <c r="R121" s="16">
        <v>8.22922907985979E-2</v>
      </c>
      <c r="S121" s="16">
        <v>5.4955125543698857E-2</v>
      </c>
      <c r="T121" s="16">
        <v>7.9691062309787064E-2</v>
      </c>
      <c r="U121" s="16">
        <v>-9.045386539381195E-2</v>
      </c>
      <c r="V121" s="16">
        <v>0.34407944892202447</v>
      </c>
      <c r="W121" s="16">
        <v>0.33840198229761476</v>
      </c>
      <c r="X121" s="16">
        <v>0.60880002119561683</v>
      </c>
      <c r="Y121" s="17">
        <v>0.33464603360349399</v>
      </c>
      <c r="AA121" s="16"/>
    </row>
    <row r="122" spans="1:49" s="17" customFormat="1" x14ac:dyDescent="0.25">
      <c r="A122" s="20">
        <v>40848</v>
      </c>
      <c r="B122" s="21">
        <f>[1]Datos!$B121</f>
        <v>35</v>
      </c>
      <c r="C122" s="21">
        <f>[1]Datos!$C121</f>
        <v>33.6</v>
      </c>
      <c r="D122" s="21">
        <f>[1]Datos!$D121</f>
        <v>32.5</v>
      </c>
      <c r="E122" s="21">
        <f>[1]Datos!$E121</f>
        <v>13500</v>
      </c>
      <c r="F122" s="21">
        <f>[1]Datos!$F121</f>
        <v>26</v>
      </c>
      <c r="G122" s="21">
        <f>[1]Datos!$G121</f>
        <v>29140</v>
      </c>
      <c r="H122" s="22"/>
      <c r="I122" s="21">
        <f>[1]Datos!$H121</f>
        <v>36.426538260163071</v>
      </c>
      <c r="J122" s="21">
        <f>[1]Datos!$I121</f>
        <v>34.895725859425525</v>
      </c>
      <c r="K122" s="21">
        <f>[1]Datos!$J121</f>
        <v>29.976333769893749</v>
      </c>
      <c r="L122" s="21">
        <f>[1]Datos!$K121</f>
        <v>17701.738050915475</v>
      </c>
      <c r="M122" s="21">
        <f>[1]Datos!$L121</f>
        <v>17563.47549305459</v>
      </c>
      <c r="N122" s="21">
        <f>[1]Datos!$M121</f>
        <v>40.733124744737218</v>
      </c>
      <c r="O122" s="21">
        <f>[1]Datos!$N121</f>
        <v>37527.565901652124</v>
      </c>
      <c r="P122" s="15"/>
      <c r="Q122" s="16">
        <v>6.3006761378478382E-2</v>
      </c>
      <c r="R122" s="16">
        <v>6.0746072098245341E-2</v>
      </c>
      <c r="S122" s="16">
        <v>3.082970368218696E-2</v>
      </c>
      <c r="T122" s="16">
        <v>0.10550326232495033</v>
      </c>
      <c r="U122" s="16">
        <v>-6.1025260163156347E-2</v>
      </c>
      <c r="V122" s="16">
        <v>0.37304434704808331</v>
      </c>
      <c r="W122" s="16">
        <v>0.36230589822783243</v>
      </c>
      <c r="X122" s="16">
        <v>0.61145047022454468</v>
      </c>
      <c r="Y122" s="17">
        <v>0.32613208435165353</v>
      </c>
      <c r="AA122" s="16"/>
    </row>
    <row r="123" spans="1:49" s="17" customFormat="1" x14ac:dyDescent="0.25">
      <c r="A123" s="20">
        <v>40878</v>
      </c>
      <c r="B123" s="21">
        <f>[1]Datos!$B122</f>
        <v>36.161290322580598</v>
      </c>
      <c r="C123" s="21">
        <f>[1]Datos!$C122</f>
        <v>34.761290322580599</v>
      </c>
      <c r="D123" s="21">
        <f>[1]Datos!$D122</f>
        <v>33.603225806451597</v>
      </c>
      <c r="E123" s="21">
        <f>[1]Datos!$E122</f>
        <v>13952.9032258065</v>
      </c>
      <c r="F123" s="21">
        <f>[1]Datos!$F122</f>
        <v>26.894193548387101</v>
      </c>
      <c r="G123" s="21">
        <f>[1]Datos!$G122</f>
        <v>30138.7096774194</v>
      </c>
      <c r="H123" s="22"/>
      <c r="I123" s="21">
        <f>[1]Datos!$H122</f>
        <v>36.568219770034673</v>
      </c>
      <c r="J123" s="21">
        <f>[1]Datos!$I122</f>
        <v>35.011147159551307</v>
      </c>
      <c r="K123" s="21">
        <f>[1]Datos!$J122</f>
        <v>29.065417259958984</v>
      </c>
      <c r="L123" s="21">
        <f>[1]Datos!$K122</f>
        <v>17357.044878083481</v>
      </c>
      <c r="M123" s="21">
        <f>[1]Datos!$L122</f>
        <v>16899.98842708598</v>
      </c>
      <c r="N123" s="21">
        <f>[1]Datos!$M122</f>
        <v>42.125974208324607</v>
      </c>
      <c r="O123" s="21">
        <f>[1]Datos!$N122</f>
        <v>37710.371486994271</v>
      </c>
      <c r="P123" s="15"/>
      <c r="AA123" s="16"/>
    </row>
    <row r="124" spans="1:49" s="17" customFormat="1" x14ac:dyDescent="0.25">
      <c r="A124" s="12">
        <v>40909</v>
      </c>
      <c r="B124" s="13">
        <f>[1]Datos!$B123</f>
        <v>37</v>
      </c>
      <c r="C124" s="13">
        <f>[1]Datos!$C123</f>
        <v>35.6</v>
      </c>
      <c r="D124" s="13">
        <f>[1]Datos!$D123</f>
        <v>34.4</v>
      </c>
      <c r="E124" s="13">
        <f>[1]Datos!$E123</f>
        <v>14280</v>
      </c>
      <c r="F124" s="13">
        <f>[1]Datos!$F123</f>
        <v>27.54</v>
      </c>
      <c r="G124" s="13">
        <f>[1]Datos!$G123</f>
        <v>30860</v>
      </c>
      <c r="H124" s="14"/>
      <c r="I124" s="13">
        <f>[1]Datos!$H123</f>
        <v>37.826475624080544</v>
      </c>
      <c r="J124" s="13">
        <f>[1]Datos!$I123</f>
        <v>36.134017140304259</v>
      </c>
      <c r="K124" s="13">
        <f>[1]Datos!$J123</f>
        <v>29.79839225562619</v>
      </c>
      <c r="L124" s="13">
        <f>[1]Datos!$K123</f>
        <v>17846.561468935881</v>
      </c>
      <c r="M124" s="13">
        <f>[1]Datos!$L123</f>
        <v>17602.567435192243</v>
      </c>
      <c r="N124" s="13">
        <f>[1]Datos!$M123</f>
        <v>40.927567614117045</v>
      </c>
      <c r="O124" s="13">
        <f>[1]Datos!$N123</f>
        <v>35835.609731327022</v>
      </c>
      <c r="P124" s="15"/>
      <c r="Q124" s="16"/>
      <c r="R124" s="16"/>
      <c r="S124" s="16"/>
      <c r="T124" s="16"/>
      <c r="U124" s="16"/>
      <c r="V124" s="16"/>
      <c r="W124" s="16"/>
      <c r="X124" s="16"/>
      <c r="AT124" s="16"/>
      <c r="AU124" s="16"/>
      <c r="AV124" s="16"/>
      <c r="AW124" s="16"/>
    </row>
    <row r="125" spans="1:49" s="17" customFormat="1" x14ac:dyDescent="0.25">
      <c r="A125" s="12">
        <v>40941</v>
      </c>
      <c r="B125" s="13">
        <f>[1]Datos!$B124</f>
        <v>37</v>
      </c>
      <c r="C125" s="13">
        <f>[1]Datos!$C124</f>
        <v>35.6</v>
      </c>
      <c r="D125" s="13">
        <f>[1]Datos!$D124</f>
        <v>34.4</v>
      </c>
      <c r="E125" s="13">
        <f>[1]Datos!$E124</f>
        <v>14280</v>
      </c>
      <c r="F125" s="13">
        <f>[1]Datos!$F124</f>
        <v>27.54</v>
      </c>
      <c r="G125" s="13">
        <f>[1]Datos!$G124</f>
        <v>30860</v>
      </c>
      <c r="H125" s="14"/>
      <c r="I125" s="13">
        <f>[1]Datos!$H124</f>
        <v>38.929735890435651</v>
      </c>
      <c r="J125" s="13">
        <f>[1]Datos!$I124</f>
        <v>37.278349349081417</v>
      </c>
      <c r="K125" s="13">
        <f>[1]Datos!$J124</f>
        <v>30.900003845914082</v>
      </c>
      <c r="L125" s="13">
        <f>[1]Datos!$K124</f>
        <v>19095.424321449682</v>
      </c>
      <c r="M125" s="13">
        <f>[1]Datos!$L124</f>
        <v>18650.915492825705</v>
      </c>
      <c r="N125" s="13">
        <f>[1]Datos!$M124</f>
        <v>39.818952501690227</v>
      </c>
      <c r="O125" s="13">
        <f>[1]Datos!$N124</f>
        <v>34705.120415074147</v>
      </c>
      <c r="P125" s="15"/>
      <c r="Q125" s="16"/>
      <c r="R125" s="16"/>
      <c r="S125" s="16"/>
      <c r="T125" s="16"/>
      <c r="U125" s="16"/>
      <c r="V125" s="16"/>
      <c r="W125" s="16"/>
      <c r="X125" s="16"/>
      <c r="AT125" s="16"/>
      <c r="AU125" s="16"/>
      <c r="AV125" s="16"/>
      <c r="AW125" s="16"/>
    </row>
    <row r="126" spans="1:49" s="17" customFormat="1" x14ac:dyDescent="0.25">
      <c r="A126" s="12">
        <v>40971</v>
      </c>
      <c r="B126" s="13">
        <f>[1]Datos!$B125</f>
        <v>37</v>
      </c>
      <c r="C126" s="13">
        <f>[1]Datos!$C125</f>
        <v>35.6</v>
      </c>
      <c r="D126" s="13">
        <f>[1]Datos!$D125</f>
        <v>34.4</v>
      </c>
      <c r="E126" s="13">
        <f>[1]Datos!$E125</f>
        <v>14280</v>
      </c>
      <c r="F126" s="13">
        <f>[1]Datos!$F125</f>
        <v>27.54</v>
      </c>
      <c r="G126" s="13">
        <f>[1]Datos!$G125</f>
        <v>30860</v>
      </c>
      <c r="H126" s="14"/>
      <c r="I126" s="13">
        <f>[1]Datos!$H125</f>
        <v>40.301332111674014</v>
      </c>
      <c r="J126" s="13">
        <f>[1]Datos!$I125</f>
        <v>38.724925988932839</v>
      </c>
      <c r="K126" s="13">
        <f>[1]Datos!$J125</f>
        <v>31.481711613608649</v>
      </c>
      <c r="L126" s="13">
        <f>[1]Datos!$K125</f>
        <v>20408.14673124926</v>
      </c>
      <c r="M126" s="13">
        <f>[1]Datos!$L125</f>
        <v>19533.418487275325</v>
      </c>
      <c r="N126" s="13">
        <f>[1]Datos!$M125</f>
        <v>40.793398420341106</v>
      </c>
      <c r="O126" s="13">
        <f>[1]Datos!$N125</f>
        <v>35500.727805313283</v>
      </c>
      <c r="P126" s="15"/>
      <c r="Q126" s="16"/>
      <c r="R126" s="16"/>
      <c r="S126" s="16"/>
      <c r="T126" s="16"/>
      <c r="U126" s="16"/>
      <c r="V126" s="16"/>
      <c r="W126" s="16"/>
      <c r="X126" s="16"/>
      <c r="AT126" s="16"/>
      <c r="AU126" s="16"/>
      <c r="AV126" s="16"/>
      <c r="AW126" s="16"/>
    </row>
    <row r="127" spans="1:49" s="17" customFormat="1" x14ac:dyDescent="0.25">
      <c r="A127" s="12">
        <v>41003</v>
      </c>
      <c r="B127" s="13">
        <f>[1]Datos!$B126</f>
        <v>38.54</v>
      </c>
      <c r="C127" s="13">
        <f>[1]Datos!$C126</f>
        <v>37.07</v>
      </c>
      <c r="D127" s="13">
        <f>[1]Datos!$D126</f>
        <v>35.520000000000003</v>
      </c>
      <c r="E127" s="13">
        <f>[1]Datos!$E126</f>
        <v>14882</v>
      </c>
      <c r="F127" s="13">
        <f>[1]Datos!$F126</f>
        <v>28.667000000000002</v>
      </c>
      <c r="G127" s="13">
        <f>[1]Datos!$G126</f>
        <v>32155</v>
      </c>
      <c r="H127" s="14"/>
      <c r="I127" s="13">
        <f>[1]Datos!$H126</f>
        <v>40.926571396171681</v>
      </c>
      <c r="J127" s="13">
        <f>[1]Datos!$I126</f>
        <v>39.039289842020573</v>
      </c>
      <c r="K127" s="13">
        <f>[1]Datos!$J126</f>
        <v>31.328292103627245</v>
      </c>
      <c r="L127" s="13">
        <f>[1]Datos!$K126</f>
        <v>20417.400342830282</v>
      </c>
      <c r="M127" s="13">
        <f>[1]Datos!$L126</f>
        <v>18847.109219239359</v>
      </c>
      <c r="N127" s="13">
        <f>[1]Datos!$M126</f>
        <v>40.688625378885177</v>
      </c>
      <c r="O127" s="13">
        <f>[1]Datos!$N126</f>
        <v>34659.106654787327</v>
      </c>
      <c r="P127" s="15"/>
      <c r="Q127" s="16"/>
      <c r="R127" s="16"/>
      <c r="S127" s="16"/>
      <c r="T127" s="16"/>
      <c r="U127" s="16"/>
      <c r="V127" s="16"/>
      <c r="W127" s="16"/>
      <c r="X127" s="16"/>
      <c r="AT127" s="16"/>
      <c r="AU127" s="16"/>
      <c r="AV127" s="16"/>
      <c r="AW127" s="16"/>
    </row>
    <row r="128" spans="1:49" s="17" customFormat="1" x14ac:dyDescent="0.25">
      <c r="A128" s="12">
        <v>41034</v>
      </c>
      <c r="B128" s="13">
        <f>[1]Datos!$B127</f>
        <v>39.200000000000003</v>
      </c>
      <c r="C128" s="13">
        <f>[1]Datos!$C127</f>
        <v>37.700000000000003</v>
      </c>
      <c r="D128" s="13">
        <f>[1]Datos!$D127</f>
        <v>36</v>
      </c>
      <c r="E128" s="13">
        <f>[1]Datos!$E127</f>
        <v>15140</v>
      </c>
      <c r="F128" s="13">
        <f>[1]Datos!$F127</f>
        <v>29.15</v>
      </c>
      <c r="G128" s="13">
        <f>[1]Datos!$G127</f>
        <v>32710</v>
      </c>
      <c r="H128" s="23"/>
      <c r="I128" s="13">
        <f>[1]Datos!$H127</f>
        <v>39.95291776341012</v>
      </c>
      <c r="J128" s="13">
        <f>[1]Datos!$I127</f>
        <v>37.706223022633203</v>
      </c>
      <c r="K128" s="13">
        <f>[1]Datos!$J127</f>
        <v>30.211915596502827</v>
      </c>
      <c r="L128" s="13">
        <f>[1]Datos!$K127</f>
        <v>19039.48182826491</v>
      </c>
      <c r="M128" s="13">
        <f>[1]Datos!$L127</f>
        <v>18069.145905271464</v>
      </c>
      <c r="N128" s="13">
        <f>[1]Datos!$M127</f>
        <v>38.225948222660186</v>
      </c>
      <c r="O128" s="13">
        <f>[1]Datos!$N127</f>
        <v>32334.412246436783</v>
      </c>
      <c r="P128" s="15"/>
    </row>
    <row r="129" spans="1:16" s="17" customFormat="1" x14ac:dyDescent="0.25">
      <c r="A129" s="12" t="s">
        <v>34</v>
      </c>
      <c r="B129" s="13">
        <f>[1]Datos!$B128</f>
        <v>39.200000000000003</v>
      </c>
      <c r="C129" s="13">
        <f>[1]Datos!$C128</f>
        <v>37.700000000000003</v>
      </c>
      <c r="D129" s="13">
        <f>[1]Datos!$D128</f>
        <v>36</v>
      </c>
      <c r="E129" s="13">
        <f>[1]Datos!$E128</f>
        <v>15140</v>
      </c>
      <c r="F129" s="13">
        <f>[1]Datos!$F128</f>
        <v>29.15</v>
      </c>
      <c r="G129" s="13">
        <f>[1]Datos!$G128</f>
        <v>32710</v>
      </c>
      <c r="H129" s="24"/>
      <c r="I129" s="13">
        <f>[1]Datos!$H128</f>
        <v>37.382606910706059</v>
      </c>
      <c r="J129" s="13">
        <f>[1]Datos!$I128</f>
        <v>35.979305971090184</v>
      </c>
      <c r="K129" s="13">
        <f>[1]Datos!$J128</f>
        <v>28.987779820062983</v>
      </c>
      <c r="L129" s="13">
        <f>[1]Datos!$K128</f>
        <v>17263.215042629927</v>
      </c>
      <c r="M129" s="13">
        <f>[1]Datos!$L128</f>
        <v>16872.070223122089</v>
      </c>
      <c r="N129" s="13">
        <f>[1]Datos!$M128</f>
        <v>41.924161505112281</v>
      </c>
      <c r="O129" s="13">
        <f>[1]Datos!$N128</f>
        <v>38643.522310952176</v>
      </c>
      <c r="P129" s="15"/>
    </row>
    <row r="130" spans="1:16" x14ac:dyDescent="0.25">
      <c r="A130" s="12" t="s">
        <v>35</v>
      </c>
      <c r="B130" s="13">
        <f>[1]Datos!$B129</f>
        <v>39.200000000000003</v>
      </c>
      <c r="C130" s="13">
        <f>[1]Datos!$C129</f>
        <v>37.700000000000003</v>
      </c>
      <c r="D130" s="13">
        <f>[1]Datos!$D129</f>
        <v>36</v>
      </c>
      <c r="E130" s="13">
        <f>[1]Datos!$E129</f>
        <v>15140</v>
      </c>
      <c r="F130" s="13">
        <f>[1]Datos!$F129</f>
        <v>29.15</v>
      </c>
      <c r="G130" s="13">
        <f>[1]Datos!$G129</f>
        <v>32710</v>
      </c>
      <c r="H130" s="24"/>
      <c r="I130" s="13">
        <f>[1]Datos!$H129</f>
        <v>40.682449313378569</v>
      </c>
      <c r="J130" s="13">
        <f>[1]Datos!$I129</f>
        <v>38.334411185517091</v>
      </c>
      <c r="K130" s="13">
        <f>[1]Datos!$J129</f>
        <v>30.708989006443534</v>
      </c>
      <c r="L130" s="13">
        <f>[1]Datos!$K129</f>
        <v>18939.536117681368</v>
      </c>
      <c r="M130" s="13">
        <f>[1]Datos!$L129</f>
        <v>17844.481122814628</v>
      </c>
      <c r="N130" s="13">
        <f>[1]Datos!$M129</f>
        <v>37.175171094764117</v>
      </c>
      <c r="O130" s="13">
        <f>[1]Datos!$N129</f>
        <v>32927.298585221855</v>
      </c>
    </row>
    <row r="131" spans="1:16" x14ac:dyDescent="0.25">
      <c r="A131" s="12" t="s">
        <v>36</v>
      </c>
      <c r="B131" s="13">
        <f>[1]Datos!$B130</f>
        <v>39.200000000000003</v>
      </c>
      <c r="C131" s="13">
        <f>[1]Datos!$C130</f>
        <v>37.700000000000003</v>
      </c>
      <c r="D131" s="13">
        <f>[1]Datos!$D130</f>
        <v>36</v>
      </c>
      <c r="E131" s="13">
        <f>[1]Datos!$E130</f>
        <v>15140</v>
      </c>
      <c r="F131" s="13">
        <f>[1]Datos!$F130</f>
        <v>29.15</v>
      </c>
      <c r="G131" s="13">
        <f>[1]Datos!$G130</f>
        <v>32710</v>
      </c>
      <c r="H131" s="24"/>
      <c r="I131" s="13">
        <f>[1]Datos!$H130</f>
        <v>41.46783796063059</v>
      </c>
      <c r="J131" s="13">
        <f>[1]Datos!$I130</f>
        <v>39.534991423481323</v>
      </c>
      <c r="K131" s="13">
        <f>[1]Datos!$J130</f>
        <v>32.122435973653339</v>
      </c>
      <c r="L131" s="13">
        <f>[1]Datos!$K130</f>
        <v>20258.583641380155</v>
      </c>
      <c r="M131" s="13">
        <f>[1]Datos!$L130</f>
        <v>18581.897154154161</v>
      </c>
      <c r="N131" s="13">
        <f>[1]Datos!$M130</f>
        <v>38.085920855489547</v>
      </c>
      <c r="O131" s="13">
        <f>[1]Datos!$N130</f>
        <v>32957.521799268376</v>
      </c>
    </row>
    <row r="132" spans="1:16" x14ac:dyDescent="0.25">
      <c r="A132" s="12" t="s">
        <v>37</v>
      </c>
      <c r="B132" s="13">
        <f>[1]Datos!$B131</f>
        <v>39.200000000000003</v>
      </c>
      <c r="C132" s="13">
        <f>[1]Datos!$C131</f>
        <v>37.700000000000003</v>
      </c>
      <c r="D132" s="13">
        <f>[1]Datos!$D131</f>
        <v>36</v>
      </c>
      <c r="E132" s="13">
        <f>[1]Datos!$E131</f>
        <v>15140</v>
      </c>
      <c r="F132" s="13">
        <f>[1]Datos!$F131</f>
        <v>29.15</v>
      </c>
      <c r="G132" s="13">
        <f>[1]Datos!$G131</f>
        <v>32710</v>
      </c>
      <c r="H132" s="24"/>
      <c r="I132" s="13">
        <f>[1]Datos!$H131</f>
        <v>41.827240509152041</v>
      </c>
      <c r="J132" s="13">
        <f>[1]Datos!$I131</f>
        <v>39.433863988042383</v>
      </c>
      <c r="K132" s="13">
        <f>[1]Datos!$J131</f>
        <v>32.604461724786667</v>
      </c>
      <c r="L132" s="13">
        <f>[1]Datos!$K131</f>
        <v>19913.114997355024</v>
      </c>
      <c r="M132" s="13">
        <f>[1]Datos!$L131</f>
        <v>18855.166296535634</v>
      </c>
      <c r="N132" s="13">
        <f>[1]Datos!$M131</f>
        <v>38.181193493947248</v>
      </c>
      <c r="O132" s="13">
        <f>[1]Datos!$N131</f>
        <v>32965.71844823414</v>
      </c>
    </row>
    <row r="133" spans="1:16" x14ac:dyDescent="0.25">
      <c r="A133" s="12" t="s">
        <v>38</v>
      </c>
      <c r="B133" s="13">
        <f>[1]Datos!$B132</f>
        <v>39.200000000000003</v>
      </c>
      <c r="C133" s="13">
        <f>[1]Datos!$C132</f>
        <v>37.700000000000003</v>
      </c>
      <c r="D133" s="13">
        <f>[1]Datos!$D132</f>
        <v>36</v>
      </c>
      <c r="E133" s="13">
        <f>[1]Datos!$E132</f>
        <v>15140</v>
      </c>
      <c r="F133" s="13">
        <f>[1]Datos!$F132</f>
        <v>29.15</v>
      </c>
      <c r="G133" s="13">
        <f>[1]Datos!$G132</f>
        <v>32710</v>
      </c>
      <c r="H133" s="24"/>
      <c r="I133" s="13">
        <f>[1]Datos!$H132</f>
        <v>38.681694283913025</v>
      </c>
      <c r="J133" s="13">
        <f>[1]Datos!$I132</f>
        <v>36.793322557262044</v>
      </c>
      <c r="K133" s="13">
        <f>[1]Datos!$J132</f>
        <v>31.244767609922523</v>
      </c>
      <c r="L133" s="13">
        <f>[1]Datos!$K132</f>
        <v>18017.391591873238</v>
      </c>
      <c r="M133" s="13">
        <f>[1]Datos!$L132</f>
        <v>17075.742260945255</v>
      </c>
      <c r="N133" s="13">
        <f>[1]Datos!$M132</f>
        <v>37.528447898716962</v>
      </c>
      <c r="O133" s="13">
        <f>[1]Datos!$N132</f>
        <v>32777.803296188802</v>
      </c>
    </row>
    <row r="134" spans="1:16" x14ac:dyDescent="0.25">
      <c r="A134" s="12" t="s">
        <v>39</v>
      </c>
      <c r="B134" s="13">
        <f>[1]Datos!$B133</f>
        <v>39.200000000000003</v>
      </c>
      <c r="C134" s="13">
        <f>[1]Datos!$C133</f>
        <v>37.700000000000003</v>
      </c>
      <c r="D134" s="13">
        <f>[1]Datos!$D133</f>
        <v>36</v>
      </c>
      <c r="E134" s="13">
        <f>[1]Datos!$E133</f>
        <v>15140</v>
      </c>
      <c r="F134" s="13">
        <f>[1]Datos!$F133</f>
        <v>29.15</v>
      </c>
      <c r="G134" s="13">
        <f>[1]Datos!$G133</f>
        <v>32710</v>
      </c>
      <c r="H134" s="24"/>
      <c r="I134" s="13">
        <f>[1]Datos!$H133</f>
        <v>36.669471890738365</v>
      </c>
      <c r="J134" s="13">
        <f>[1]Datos!$I133</f>
        <v>35.430284735705136</v>
      </c>
      <c r="K134" s="13">
        <f>[1]Datos!$J133</f>
        <v>29.990936060412633</v>
      </c>
      <c r="L134" s="13">
        <f>[1]Datos!$K133</f>
        <v>17213.854438608472</v>
      </c>
      <c r="M134" s="13">
        <f>[1]Datos!$L133</f>
        <v>16367.213741848645</v>
      </c>
      <c r="N134" s="13">
        <f>[1]Datos!$M133</f>
        <v>38.064568197726942</v>
      </c>
      <c r="O134" s="13">
        <f>[1]Datos!$N133</f>
        <v>31198.156080583856</v>
      </c>
    </row>
    <row r="135" spans="1:16" x14ac:dyDescent="0.25">
      <c r="A135" s="12" t="s">
        <v>40</v>
      </c>
      <c r="B135" s="13">
        <f>[1]Datos!$B134</f>
        <v>39.200000000000003</v>
      </c>
      <c r="C135" s="13">
        <f>[1]Datos!$C134</f>
        <v>37.700000000000003</v>
      </c>
      <c r="D135" s="13">
        <f>[1]Datos!$D134</f>
        <v>36</v>
      </c>
      <c r="E135" s="13">
        <f>[1]Datos!$E134</f>
        <v>15140</v>
      </c>
      <c r="F135" s="13">
        <f>[1]Datos!$F134</f>
        <v>29.15</v>
      </c>
      <c r="G135" s="13">
        <f>[1]Datos!$G134</f>
        <v>32710</v>
      </c>
      <c r="H135" s="24"/>
      <c r="I135" s="13">
        <f>[1]Datos!$H134</f>
        <v>36.657927426935174</v>
      </c>
      <c r="J135" s="13">
        <f>[1]Datos!$I134</f>
        <v>34.967927419627308</v>
      </c>
      <c r="K135" s="13">
        <f>[1]Datos!$J134</f>
        <v>29.384127911114533</v>
      </c>
      <c r="L135" s="13">
        <f>[1]Datos!$K134</f>
        <v>16483.700758719562</v>
      </c>
      <c r="M135" s="13">
        <f>[1]Datos!$L134</f>
        <v>15791.607111160827</v>
      </c>
      <c r="N135" s="13">
        <f>[1]Datos!$M134</f>
        <v>38.307440734597897</v>
      </c>
      <c r="O135" s="13">
        <f>[1]Datos!$N134</f>
        <v>29895.387060842782</v>
      </c>
    </row>
    <row r="136" spans="1:16" x14ac:dyDescent="0.25">
      <c r="A136" s="20" t="s">
        <v>41</v>
      </c>
      <c r="B136" s="21">
        <f>[1]Datos!$B135</f>
        <v>38.632258064516101</v>
      </c>
      <c r="C136" s="21">
        <f>[1]Datos!$C135</f>
        <v>37.203225806451599</v>
      </c>
      <c r="D136" s="21">
        <f>[1]Datos!$D135</f>
        <v>35.503225806451603</v>
      </c>
      <c r="E136" s="21">
        <f>[1]Datos!$E135</f>
        <v>14927.0967741936</v>
      </c>
      <c r="F136" s="21">
        <f>[1]Datos!$F135</f>
        <v>29.15</v>
      </c>
      <c r="G136" s="21">
        <f>[1]Datos!$G135</f>
        <v>32710</v>
      </c>
      <c r="H136" s="22"/>
      <c r="I136" s="21">
        <f>[1]Datos!$H135</f>
        <v>37.950126832811847</v>
      </c>
      <c r="J136" s="21">
        <f>[1]Datos!$I135</f>
        <v>36.010107964683542</v>
      </c>
      <c r="K136" s="21">
        <f>[1]Datos!$J135</f>
        <v>29.884119516788996</v>
      </c>
      <c r="L136" s="21">
        <f>[1]Datos!$K135</f>
        <v>17667.47639337862</v>
      </c>
      <c r="M136" s="21">
        <f>[1]Datos!$L135</f>
        <v>16591.208455279659</v>
      </c>
      <c r="N136" s="21">
        <f>[1]Datos!$M135</f>
        <v>38.164737710868529</v>
      </c>
      <c r="O136" s="21">
        <f>[1]Datos!$N135</f>
        <v>30708.634622558846</v>
      </c>
    </row>
    <row r="137" spans="1:16" ht="17.25" x14ac:dyDescent="0.25">
      <c r="A137" s="20" t="s">
        <v>42</v>
      </c>
      <c r="B137" s="21">
        <f>[1]Datos!$B136</f>
        <v>38.4</v>
      </c>
      <c r="C137" s="21">
        <f>[1]Datos!$C136</f>
        <v>37</v>
      </c>
      <c r="D137" s="21">
        <f>[1]Datos!$D136</f>
        <v>35.299999999999997</v>
      </c>
      <c r="E137" s="21">
        <f>[1]Datos!$E136</f>
        <v>14840</v>
      </c>
      <c r="F137" s="21">
        <f>[1]Datos!$F136</f>
        <v>29.15</v>
      </c>
      <c r="G137" s="21">
        <f>[1]Datos!$G136</f>
        <v>32710</v>
      </c>
      <c r="H137" s="22"/>
      <c r="I137" s="21">
        <f>[1]Datos!$H136</f>
        <v>40.947635489346041</v>
      </c>
      <c r="J137" s="21">
        <f>[1]Datos!$I136</f>
        <v>38.761564553423632</v>
      </c>
      <c r="K137" s="21">
        <f>[1]Datos!$J136</f>
        <v>30.494714101614068</v>
      </c>
      <c r="L137" s="21">
        <f>[1]Datos!$K136</f>
        <v>17781.911001497388</v>
      </c>
      <c r="M137" s="21">
        <f>[1]Datos!$L136</f>
        <v>16965.214942913404</v>
      </c>
      <c r="N137" s="21">
        <f>[1]Datos!$M136</f>
        <v>37.689269277133207</v>
      </c>
      <c r="O137" s="21">
        <f>[1]Datos!$N136</f>
        <v>30881.155931848465</v>
      </c>
    </row>
    <row r="138" spans="1:16" ht="17.25" x14ac:dyDescent="0.25">
      <c r="A138" s="20" t="s">
        <v>43</v>
      </c>
      <c r="B138" s="21">
        <f>[1]Datos!$B137</f>
        <v>38.4</v>
      </c>
      <c r="C138" s="21">
        <f>[1]Datos!$C137</f>
        <v>37</v>
      </c>
      <c r="D138" s="21">
        <f>[1]Datos!$D137</f>
        <v>35.299999999999997</v>
      </c>
      <c r="E138" s="21">
        <f>[1]Datos!$E137</f>
        <v>14840</v>
      </c>
      <c r="F138" s="21">
        <f>[1]Datos!$F137</f>
        <v>29.15</v>
      </c>
      <c r="G138" s="21">
        <f>[1]Datos!$G137</f>
        <v>32710</v>
      </c>
      <c r="H138" s="22"/>
      <c r="I138" s="21">
        <f>[1]Datos!$H137</f>
        <v>40.099008200373653</v>
      </c>
      <c r="J138" s="21">
        <f>[1]Datos!$I137</f>
        <v>37.984923686879739</v>
      </c>
      <c r="K138" s="21">
        <f>[1]Datos!$J137</f>
        <v>28.641886982987376</v>
      </c>
      <c r="L138" s="21">
        <f>[1]Datos!$K137</f>
        <v>16596.11952813391</v>
      </c>
      <c r="M138" s="21">
        <f>[1]Datos!$L137</f>
        <v>16186.355553783294</v>
      </c>
      <c r="N138" s="21">
        <f>[1]Datos!$M137</f>
        <v>36.247243763613945</v>
      </c>
      <c r="O138" s="21">
        <f>[1]Datos!$N137</f>
        <v>31246.659016395992</v>
      </c>
      <c r="P138" s="15"/>
    </row>
    <row r="139" spans="1:16" ht="17.25" x14ac:dyDescent="0.25">
      <c r="A139" s="20" t="s">
        <v>44</v>
      </c>
      <c r="B139" s="21">
        <f>[1]Datos!$B138</f>
        <v>38.4</v>
      </c>
      <c r="C139" s="21">
        <f>[1]Datos!$C138</f>
        <v>37</v>
      </c>
      <c r="D139" s="21">
        <f>[1]Datos!$D138</f>
        <v>35.299999999999997</v>
      </c>
      <c r="E139" s="21">
        <f>[1]Datos!$E138</f>
        <v>14840</v>
      </c>
      <c r="F139" s="21">
        <f>[1]Datos!$F138</f>
        <v>29.15</v>
      </c>
      <c r="G139" s="21">
        <f>[1]Datos!$G138</f>
        <v>32710</v>
      </c>
      <c r="H139" s="22"/>
      <c r="I139" s="21">
        <f>[1]Datos!$H138</f>
        <v>39.346007535802642</v>
      </c>
      <c r="J139" s="21">
        <f>[1]Datos!$I138</f>
        <v>37.430784738894225</v>
      </c>
      <c r="K139" s="21">
        <f>[1]Datos!$J138</f>
        <v>27.785573484681226</v>
      </c>
      <c r="L139" s="21">
        <f>[1]Datos!$K138</f>
        <v>16083.868711961826</v>
      </c>
      <c r="M139" s="21">
        <f>[1]Datos!$L138</f>
        <v>15491.655714997876</v>
      </c>
      <c r="N139" s="21">
        <f>[1]Datos!$M138</f>
        <v>35.901520540389974</v>
      </c>
      <c r="O139" s="21">
        <f>[1]Datos!$N138</f>
        <v>31786.094588936456</v>
      </c>
    </row>
    <row r="140" spans="1:16" ht="17.25" x14ac:dyDescent="0.25">
      <c r="A140" s="20" t="s">
        <v>45</v>
      </c>
      <c r="B140" s="21">
        <f>[1]Datos!$B139</f>
        <v>38.4</v>
      </c>
      <c r="C140" s="21">
        <f>[1]Datos!$C139</f>
        <v>37</v>
      </c>
      <c r="D140" s="21">
        <f>[1]Datos!$D139</f>
        <v>35.299999999999997</v>
      </c>
      <c r="E140" s="21">
        <f>[1]Datos!$E139</f>
        <v>14840</v>
      </c>
      <c r="F140" s="21">
        <f>[1]Datos!$F139</f>
        <v>29.15</v>
      </c>
      <c r="G140" s="21">
        <f>[1]Datos!$G139</f>
        <v>32710</v>
      </c>
      <c r="H140" s="22"/>
      <c r="I140" s="21">
        <f>[1]Datos!$H139</f>
        <v>40.208637948162924</v>
      </c>
      <c r="J140" s="21">
        <f>[1]Datos!$I139</f>
        <v>37.967831135084715</v>
      </c>
      <c r="K140" s="21">
        <f>[1]Datos!$J139</f>
        <v>28.061528805315866</v>
      </c>
      <c r="L140" s="21">
        <f>[1]Datos!$K139</f>
        <v>16381.105637165549</v>
      </c>
      <c r="M140" s="21">
        <f>[1]Datos!$L139</f>
        <v>15635.393534274923</v>
      </c>
      <c r="N140" s="21">
        <f>[1]Datos!$M139</f>
        <v>35.870310795887825</v>
      </c>
      <c r="O140" s="21">
        <f>[1]Datos!$N139</f>
        <v>31919.669513286281</v>
      </c>
    </row>
    <row r="141" spans="1:16" x14ac:dyDescent="0.25">
      <c r="A141" s="20" t="s">
        <v>46</v>
      </c>
      <c r="B141" s="21">
        <f>[1]Datos!$B140</f>
        <v>38.4</v>
      </c>
      <c r="C141" s="21">
        <f>[1]Datos!$C140</f>
        <v>37</v>
      </c>
      <c r="D141" s="21">
        <f>[1]Datos!$D140</f>
        <v>35.299999999999997</v>
      </c>
      <c r="E141" s="21">
        <f>[1]Datos!$E140</f>
        <v>14840</v>
      </c>
      <c r="F141" s="21">
        <f>[1]Datos!$F140</f>
        <v>29.15</v>
      </c>
      <c r="G141" s="21">
        <f>[1]Datos!$G140</f>
        <v>32710</v>
      </c>
      <c r="H141" s="22"/>
      <c r="I141" s="21">
        <f>[1]Datos!$H140</f>
        <v>41.06074352117318</v>
      </c>
      <c r="J141" s="21">
        <f>[1]Datos!$I140</f>
        <v>38.81813982838657</v>
      </c>
      <c r="K141" s="21">
        <f>[1]Datos!$J140</f>
        <v>29.731461233944138</v>
      </c>
      <c r="L141" s="21">
        <f>[1]Datos!$K140</f>
        <v>17306.904209632707</v>
      </c>
      <c r="M141" s="21">
        <f>[1]Datos!$L140</f>
        <v>16581.019758183727</v>
      </c>
      <c r="N141" s="21">
        <f>[1]Datos!$M140</f>
        <v>36.059345701351631</v>
      </c>
      <c r="O141" s="21">
        <f>[1]Datos!$N140</f>
        <v>32146.606510107507</v>
      </c>
    </row>
    <row r="142" spans="1:16" ht="17.25" x14ac:dyDescent="0.25">
      <c r="A142" s="20" t="s">
        <v>47</v>
      </c>
      <c r="B142" s="21">
        <f>[1]Datos!$B141</f>
        <v>38.4</v>
      </c>
      <c r="C142" s="21">
        <f>[1]Datos!$C141</f>
        <v>37</v>
      </c>
      <c r="D142" s="21">
        <f>[1]Datos!$D141</f>
        <v>35.299999999999997</v>
      </c>
      <c r="E142" s="21">
        <f>[1]Datos!$E141</f>
        <v>14840</v>
      </c>
      <c r="F142" s="21">
        <f>[1]Datos!$F141</f>
        <v>29.15</v>
      </c>
      <c r="G142" s="21">
        <f>[1]Datos!$G141</f>
        <v>32710</v>
      </c>
      <c r="H142" s="22"/>
      <c r="I142" s="21">
        <f>[1]Datos!$H141</f>
        <v>42.45386161388673</v>
      </c>
      <c r="J142" s="21">
        <f>[1]Datos!$I141</f>
        <v>40.410197372664932</v>
      </c>
      <c r="K142" s="21">
        <f>[1]Datos!$J141</f>
        <v>31.049750921039507</v>
      </c>
      <c r="L142" s="21">
        <f>[1]Datos!$K141</f>
        <v>17516.985341407559</v>
      </c>
      <c r="M142" s="21">
        <f>[1]Datos!$L141</f>
        <v>17207.047020350779</v>
      </c>
      <c r="N142" s="21">
        <f>[1]Datos!$M141</f>
        <v>37.486844801786368</v>
      </c>
      <c r="O142" s="21">
        <f>[1]Datos!$N141</f>
        <v>29645.363398371632</v>
      </c>
    </row>
    <row r="143" spans="1:16" x14ac:dyDescent="0.25">
      <c r="A143" s="20" t="s">
        <v>48</v>
      </c>
      <c r="B143" s="21">
        <f>[1]Datos!$B142</f>
        <v>38.4</v>
      </c>
      <c r="C143" s="21">
        <f>[1]Datos!$C142</f>
        <v>37</v>
      </c>
      <c r="D143" s="21">
        <f>[1]Datos!$D142</f>
        <v>35.299999999999997</v>
      </c>
      <c r="E143" s="21">
        <f>[1]Datos!$E142</f>
        <v>14840</v>
      </c>
      <c r="F143" s="21">
        <f>[1]Datos!$F142</f>
        <v>29.15</v>
      </c>
      <c r="G143" s="21">
        <f>[1]Datos!$G142</f>
        <v>32710</v>
      </c>
      <c r="H143" s="22"/>
      <c r="I143" s="21">
        <f>[1]Datos!$H142</f>
        <v>42.481788222214099</v>
      </c>
      <c r="J143" s="21">
        <f>[1]Datos!$I142</f>
        <v>40.684640177972469</v>
      </c>
      <c r="K143" s="21">
        <f>[1]Datos!$J142</f>
        <v>32.41034242889738</v>
      </c>
      <c r="L143" s="21">
        <f>[1]Datos!$K142</f>
        <v>18574.197401432761</v>
      </c>
      <c r="M143" s="21">
        <f>[1]Datos!$L142</f>
        <v>18153.184386967929</v>
      </c>
      <c r="N143" s="21">
        <f>[1]Datos!$M142</f>
        <v>39.796879956319501</v>
      </c>
      <c r="O143" s="21">
        <f>[1]Datos!$N142</f>
        <v>32395.380610189815</v>
      </c>
    </row>
    <row r="144" spans="1:16" ht="17.25" x14ac:dyDescent="0.25">
      <c r="A144" s="20" t="s">
        <v>49</v>
      </c>
      <c r="B144" s="21">
        <f>[1]Datos!$B143</f>
        <v>40.743333333333297</v>
      </c>
      <c r="C144" s="21">
        <f>[1]Datos!$C143</f>
        <v>39.28</v>
      </c>
      <c r="D144" s="21">
        <f>[1]Datos!$D143</f>
        <v>37.453333333333298</v>
      </c>
      <c r="E144" s="21">
        <f>[1]Datos!$E143</f>
        <v>15752</v>
      </c>
      <c r="F144" s="21">
        <f>[1]Datos!$F143</f>
        <v>30.954999999999998</v>
      </c>
      <c r="G144" s="21">
        <f>[1]Datos!$G143</f>
        <v>34717.666666666701</v>
      </c>
      <c r="H144" s="22"/>
      <c r="I144" s="21">
        <f>[1]Datos!$H143</f>
        <v>41.034348246837077</v>
      </c>
      <c r="J144" s="21">
        <f>[1]Datos!$I143</f>
        <v>39.1014158348625</v>
      </c>
      <c r="K144" s="21">
        <f>[1]Datos!$J143</f>
        <v>33.174549982706502</v>
      </c>
      <c r="L144" s="21">
        <f>[1]Datos!$K143</f>
        <v>18951.686094574114</v>
      </c>
      <c r="M144" s="21">
        <f>[1]Datos!$L143</f>
        <v>18402.762471730413</v>
      </c>
      <c r="N144" s="21">
        <f>[1]Datos!$M143</f>
        <v>40.30768092235575</v>
      </c>
      <c r="O144" s="21">
        <f>[1]Datos!$N143</f>
        <v>33345.738935338093</v>
      </c>
    </row>
    <row r="145" spans="1:16" x14ac:dyDescent="0.25">
      <c r="A145" s="20" t="s">
        <v>50</v>
      </c>
      <c r="B145" s="21">
        <f>[1]Datos!$B144</f>
        <v>42.1</v>
      </c>
      <c r="C145" s="21">
        <f>[1]Datos!$C144</f>
        <v>40.6</v>
      </c>
      <c r="D145" s="21">
        <f>[1]Datos!$D144</f>
        <v>38.700000000000003</v>
      </c>
      <c r="E145" s="21">
        <f>[1]Datos!$E144</f>
        <v>16280</v>
      </c>
      <c r="F145" s="21">
        <f>[1]Datos!$F144</f>
        <v>32</v>
      </c>
      <c r="G145" s="21">
        <f>[1]Datos!$G144</f>
        <v>35880</v>
      </c>
      <c r="H145" s="22"/>
      <c r="I145" s="21">
        <f>[1]Datos!$H144</f>
        <v>39.522157814593633</v>
      </c>
      <c r="J145" s="21">
        <f>[1]Datos!$I144</f>
        <v>37.889362554859503</v>
      </c>
      <c r="K145" s="21">
        <f>[1]Datos!$J144</f>
        <v>32.466508433562481</v>
      </c>
      <c r="L145" s="21">
        <f>[1]Datos!$K144</f>
        <v>18310.420497874773</v>
      </c>
      <c r="M145" s="21">
        <f>[1]Datos!$L144</f>
        <v>17702.279734381933</v>
      </c>
      <c r="N145" s="21">
        <f>[1]Datos!$M144</f>
        <v>41.242198177935961</v>
      </c>
      <c r="O145" s="21">
        <f>[1]Datos!$N144</f>
        <v>33365.63682912798</v>
      </c>
    </row>
    <row r="146" spans="1:16" x14ac:dyDescent="0.25">
      <c r="A146" s="20" t="s">
        <v>51</v>
      </c>
      <c r="B146" s="21">
        <f>[1]Datos!$B145</f>
        <v>42.1</v>
      </c>
      <c r="C146" s="21">
        <f>[1]Datos!$C145</f>
        <v>40.6</v>
      </c>
      <c r="D146" s="21">
        <f>[1]Datos!$D145</f>
        <v>38.700000000000003</v>
      </c>
      <c r="E146" s="21">
        <f>[1]Datos!$E145</f>
        <v>16280</v>
      </c>
      <c r="F146" s="21">
        <f>[1]Datos!$F145</f>
        <v>32</v>
      </c>
      <c r="G146" s="21">
        <f>[1]Datos!$G145</f>
        <v>35880</v>
      </c>
      <c r="H146" s="22"/>
      <c r="I146" s="21">
        <f>[1]Datos!$H145</f>
        <v>39.297920244189079</v>
      </c>
      <c r="J146" s="21">
        <f>[1]Datos!$I145</f>
        <v>37.523557111766436</v>
      </c>
      <c r="K146" s="21">
        <f>[1]Datos!$J145</f>
        <v>31.683088389013815</v>
      </c>
      <c r="L146" s="21">
        <f>[1]Datos!$K145</f>
        <v>17824.860682087579</v>
      </c>
      <c r="M146" s="21">
        <f>[1]Datos!$L145</f>
        <v>17045.728839993088</v>
      </c>
      <c r="N146" s="21">
        <f>[1]Datos!$M145</f>
        <v>41.179474382787227</v>
      </c>
      <c r="O146" s="21">
        <f>[1]Datos!$N145</f>
        <v>33776.663417421601</v>
      </c>
    </row>
    <row r="147" spans="1:16" x14ac:dyDescent="0.25">
      <c r="A147" s="20" t="s">
        <v>52</v>
      </c>
      <c r="B147" s="21">
        <f>[1]Datos!$B146</f>
        <v>42.1</v>
      </c>
      <c r="C147" s="21">
        <f>[1]Datos!$C146</f>
        <v>40.6</v>
      </c>
      <c r="D147" s="21">
        <f>[1]Datos!$D146</f>
        <v>38.700000000000003</v>
      </c>
      <c r="E147" s="21">
        <f>[1]Datos!$E146</f>
        <v>16280</v>
      </c>
      <c r="F147" s="21">
        <f>[1]Datos!$F146</f>
        <v>32</v>
      </c>
      <c r="G147" s="21">
        <f>[1]Datos!$G146</f>
        <v>35880</v>
      </c>
      <c r="H147" s="22"/>
      <c r="I147" s="21">
        <f>[1]Datos!$H146</f>
        <v>40.117573099593052</v>
      </c>
      <c r="J147" s="21">
        <f>[1]Datos!$I146</f>
        <v>38.130348007683416</v>
      </c>
      <c r="K147" s="21">
        <f>[1]Datos!$J146</f>
        <v>32.513375490343819</v>
      </c>
      <c r="L147" s="21">
        <f>[1]Datos!$K146</f>
        <v>18282.262952531015</v>
      </c>
      <c r="M147" s="21">
        <f>[1]Datos!$L146</f>
        <v>17654.092487066522</v>
      </c>
      <c r="N147" s="21">
        <f>[1]Datos!$M146</f>
        <v>41.556078391923528</v>
      </c>
      <c r="O147" s="21">
        <f>[1]Datos!$N146</f>
        <v>35162.203406538596</v>
      </c>
    </row>
    <row r="148" spans="1:16" x14ac:dyDescent="0.25">
      <c r="A148" s="25" t="s">
        <v>53</v>
      </c>
      <c r="B148" s="13">
        <f>[1]Datos!$B147</f>
        <v>43.06</v>
      </c>
      <c r="C148" s="13">
        <f>[1]Datos!$C147</f>
        <v>41.49</v>
      </c>
      <c r="D148" s="13">
        <f>[1]Datos!$D147</f>
        <v>39.590000000000003</v>
      </c>
      <c r="E148" s="13">
        <f>[1]Datos!$E147</f>
        <v>16643.55</v>
      </c>
      <c r="F148" s="13">
        <f>[1]Datos!$F147</f>
        <v>32.74</v>
      </c>
      <c r="G148" s="13">
        <f>[1]Datos!$G147</f>
        <v>36681.29</v>
      </c>
      <c r="H148" s="26"/>
      <c r="I148" s="13">
        <f>[1]Datos!$H147</f>
        <v>41.555043253807554</v>
      </c>
      <c r="J148" s="13">
        <f>[1]Datos!$I147</f>
        <v>39.394273275817199</v>
      </c>
      <c r="K148" s="13">
        <f>[1]Datos!$J147</f>
        <v>32.646995763578921</v>
      </c>
      <c r="L148" s="13">
        <f>[1]Datos!$K147</f>
        <v>19379.030566952959</v>
      </c>
      <c r="M148" s="13">
        <f>[1]Datos!$L147</f>
        <v>18288.745074674105</v>
      </c>
      <c r="N148" s="13">
        <f>[1]Datos!$M147</f>
        <v>43.415295770269339</v>
      </c>
      <c r="O148" s="13">
        <f>[1]Datos!$N147</f>
        <v>36950.291625972692</v>
      </c>
    </row>
    <row r="149" spans="1:16" x14ac:dyDescent="0.25">
      <c r="A149" s="25" t="s">
        <v>54</v>
      </c>
      <c r="B149" s="13">
        <f>[1]Datos!$B148</f>
        <v>43.4</v>
      </c>
      <c r="C149" s="13">
        <f>[1]Datos!$C148</f>
        <v>41.8</v>
      </c>
      <c r="D149" s="13">
        <f>[1]Datos!$D148</f>
        <v>39.9</v>
      </c>
      <c r="E149" s="13">
        <f>[1]Datos!$E148</f>
        <v>16770</v>
      </c>
      <c r="F149" s="13">
        <f>[1]Datos!$F148</f>
        <v>33</v>
      </c>
      <c r="G149" s="13">
        <f>[1]Datos!$G148</f>
        <v>36960</v>
      </c>
      <c r="H149" s="26"/>
      <c r="I149" s="13">
        <f>[1]Datos!$H148</f>
        <v>43.623963220420571</v>
      </c>
      <c r="J149" s="13">
        <f>[1]Datos!$I148</f>
        <v>41.126779653592884</v>
      </c>
      <c r="K149" s="13">
        <f>[1]Datos!$J148</f>
        <v>33.268559462317953</v>
      </c>
      <c r="L149" s="13">
        <f>[1]Datos!$K148</f>
        <v>20724.825416255135</v>
      </c>
      <c r="M149" s="13">
        <f>[1]Datos!$L148</f>
        <v>19094.285135607024</v>
      </c>
      <c r="N149" s="13">
        <f>[1]Datos!$M148</f>
        <v>44.087815830973696</v>
      </c>
      <c r="O149" s="13">
        <f>[1]Datos!$N148</f>
        <v>38745.720155115501</v>
      </c>
    </row>
    <row r="150" spans="1:16" x14ac:dyDescent="0.25">
      <c r="A150" s="25" t="s">
        <v>55</v>
      </c>
      <c r="B150" s="13">
        <f>[1]Datos!$B149</f>
        <v>43.4</v>
      </c>
      <c r="C150" s="13">
        <f>[1]Datos!$C149</f>
        <v>41.8</v>
      </c>
      <c r="D150" s="13">
        <f>[1]Datos!$D149</f>
        <v>39.9</v>
      </c>
      <c r="E150" s="13">
        <f>[1]Datos!$E149</f>
        <v>16770</v>
      </c>
      <c r="F150" s="13">
        <f>[1]Datos!$F149</f>
        <v>33</v>
      </c>
      <c r="G150" s="13">
        <f>[1]Datos!$G149</f>
        <v>36960</v>
      </c>
      <c r="H150" s="26"/>
      <c r="I150" s="13">
        <f>[1]Datos!$H149</f>
        <v>43.658402244480548</v>
      </c>
      <c r="J150" s="13">
        <f>[1]Datos!$I149</f>
        <v>41.675066436204709</v>
      </c>
      <c r="K150" s="13">
        <f>[1]Datos!$J149</f>
        <v>33.428942184587015</v>
      </c>
      <c r="L150" s="13">
        <f>[1]Datos!$K149</f>
        <v>20372.069168948707</v>
      </c>
      <c r="M150" s="13">
        <f>[1]Datos!$L149</f>
        <v>18482.636655127615</v>
      </c>
      <c r="N150" s="13">
        <f>[1]Datos!$M149</f>
        <v>41.033183129880307</v>
      </c>
      <c r="O150" s="13">
        <f>[1]Datos!$N149</f>
        <v>34267.283019195471</v>
      </c>
    </row>
    <row r="151" spans="1:16" x14ac:dyDescent="0.25">
      <c r="A151" s="25" t="s">
        <v>56</v>
      </c>
      <c r="B151" s="13">
        <f>[1]Datos!$B150</f>
        <v>43.4</v>
      </c>
      <c r="C151" s="13">
        <f>[1]Datos!$C150</f>
        <v>41.8</v>
      </c>
      <c r="D151" s="13">
        <f>[1]Datos!$D150</f>
        <v>39.9</v>
      </c>
      <c r="E151" s="13">
        <f>[1]Datos!$E150</f>
        <v>16770</v>
      </c>
      <c r="F151" s="13">
        <f>[1]Datos!$F150</f>
        <v>33</v>
      </c>
      <c r="G151" s="13">
        <f>[1]Datos!$G150</f>
        <v>36960</v>
      </c>
      <c r="H151" s="26"/>
      <c r="I151" s="13">
        <f>[1]Datos!$H150</f>
        <v>44.745811121925726</v>
      </c>
      <c r="J151" s="13">
        <f>[1]Datos!$I150</f>
        <v>42.879315582203851</v>
      </c>
      <c r="K151" s="13">
        <f>[1]Datos!$J150</f>
        <v>33.799146246064083</v>
      </c>
      <c r="L151" s="13">
        <f>[1]Datos!$K150</f>
        <v>20157.671669990312</v>
      </c>
      <c r="M151" s="13">
        <f>[1]Datos!$L150</f>
        <v>18507.831414294866</v>
      </c>
      <c r="N151" s="13">
        <f>[1]Datos!$M150</f>
        <v>41.88497861302951</v>
      </c>
      <c r="O151" s="13">
        <f>[1]Datos!$N150</f>
        <v>35199.656978639119</v>
      </c>
    </row>
    <row r="152" spans="1:16" x14ac:dyDescent="0.25">
      <c r="A152" s="25" t="s">
        <v>57</v>
      </c>
      <c r="B152" s="13">
        <f>[1]Datos!$B151</f>
        <v>43.4</v>
      </c>
      <c r="C152" s="13">
        <f>[1]Datos!$C151</f>
        <v>41.8</v>
      </c>
      <c r="D152" s="13">
        <f>[1]Datos!$D151</f>
        <v>39.9</v>
      </c>
      <c r="E152" s="13">
        <f>[1]Datos!$E151</f>
        <v>16770</v>
      </c>
      <c r="F152" s="13">
        <f>[1]Datos!$F151</f>
        <v>33</v>
      </c>
      <c r="G152" s="13">
        <f>[1]Datos!$G151</f>
        <v>36960</v>
      </c>
      <c r="H152" s="26"/>
      <c r="I152" s="13">
        <f>[1]Datos!$H151</f>
        <v>44.767944771044611</v>
      </c>
      <c r="J152" s="13">
        <f>[1]Datos!$I151</f>
        <v>42.805789810216886</v>
      </c>
      <c r="K152" s="13">
        <f>[1]Datos!$J151</f>
        <v>34.109348155989295</v>
      </c>
      <c r="L152" s="13">
        <f>[1]Datos!$K151</f>
        <v>20211.950467277587</v>
      </c>
      <c r="M152" s="13">
        <f>[1]Datos!$L151</f>
        <v>19161.012019138292</v>
      </c>
      <c r="N152" s="13">
        <f>[1]Datos!$M151</f>
        <v>41.63446267281131</v>
      </c>
      <c r="O152" s="13">
        <f>[1]Datos!$N151</f>
        <v>34461.647451926241</v>
      </c>
    </row>
    <row r="153" spans="1:16" x14ac:dyDescent="0.25">
      <c r="A153" s="25" t="s">
        <v>58</v>
      </c>
      <c r="B153" s="13">
        <f>[1]Datos!$B152</f>
        <v>43.4</v>
      </c>
      <c r="C153" s="13">
        <f>[1]Datos!$C152</f>
        <v>41.8</v>
      </c>
      <c r="D153" s="13">
        <f>[1]Datos!$D152</f>
        <v>39.9</v>
      </c>
      <c r="E153" s="13">
        <f>[1]Datos!$E152</f>
        <v>16770</v>
      </c>
      <c r="F153" s="13">
        <f>[1]Datos!$F152</f>
        <v>33</v>
      </c>
      <c r="G153" s="13">
        <f>[1]Datos!$G152</f>
        <v>36960</v>
      </c>
      <c r="H153" s="26"/>
      <c r="I153" s="13">
        <f>[1]Datos!$H152</f>
        <v>45.30577611706336</v>
      </c>
      <c r="J153" s="13">
        <f>[1]Datos!$I152</f>
        <v>43.422935050686078</v>
      </c>
      <c r="K153" s="13">
        <f>[1]Datos!$J152</f>
        <v>34.18012833761906</v>
      </c>
      <c r="L153" s="13">
        <f>[1]Datos!$K152</f>
        <v>20311.113728409786</v>
      </c>
      <c r="M153" s="13">
        <f>[1]Datos!$L152</f>
        <v>19391.021134823488</v>
      </c>
      <c r="N153" s="13">
        <f>[1]Datos!$M152</f>
        <v>42.03567851589699</v>
      </c>
      <c r="O153" s="13">
        <f>[1]Datos!$N152</f>
        <v>34713.119608301306</v>
      </c>
    </row>
    <row r="154" spans="1:16" x14ac:dyDescent="0.25">
      <c r="A154" s="25" t="s">
        <v>59</v>
      </c>
      <c r="B154" s="13">
        <f>[1]Datos!$B153</f>
        <v>43.4</v>
      </c>
      <c r="C154" s="13">
        <f>[1]Datos!$C153</f>
        <v>41.8</v>
      </c>
      <c r="D154" s="13">
        <f>[1]Datos!$D153</f>
        <v>39.9</v>
      </c>
      <c r="E154" s="13">
        <f>[1]Datos!$E153</f>
        <v>16770</v>
      </c>
      <c r="F154" s="13">
        <f>[1]Datos!$F153</f>
        <v>33</v>
      </c>
      <c r="G154" s="13">
        <f>[1]Datos!$G153</f>
        <v>36960</v>
      </c>
      <c r="H154" s="26"/>
      <c r="I154" s="13">
        <f>[1]Datos!$H153</f>
        <v>44.496988931115396</v>
      </c>
      <c r="J154" s="13">
        <f>[1]Datos!$I153</f>
        <v>42.697099617822929</v>
      </c>
      <c r="K154" s="13">
        <f>[1]Datos!$J153</f>
        <v>33.739933259611085</v>
      </c>
      <c r="L154" s="13">
        <f>[1]Datos!$K153</f>
        <v>19922.298617747882</v>
      </c>
      <c r="M154" s="13">
        <f>[1]Datos!$L153</f>
        <v>18945.790850143319</v>
      </c>
      <c r="N154" s="13">
        <f>[1]Datos!$M153</f>
        <v>42.29167559096242</v>
      </c>
      <c r="O154" s="13">
        <f>[1]Datos!$N153</f>
        <v>34378.393039265451</v>
      </c>
      <c r="P154" s="27"/>
    </row>
    <row r="155" spans="1:16" ht="17.25" x14ac:dyDescent="0.25">
      <c r="A155" s="28" t="s">
        <v>60</v>
      </c>
      <c r="B155" s="13">
        <f>[1]Datos!$B154</f>
        <v>43.4</v>
      </c>
      <c r="C155" s="13">
        <f>[1]Datos!$C154</f>
        <v>41.8</v>
      </c>
      <c r="D155" s="13">
        <f>[1]Datos!$D154</f>
        <v>39.9</v>
      </c>
      <c r="E155" s="13">
        <f>[1]Datos!$E154</f>
        <v>16770</v>
      </c>
      <c r="F155" s="13">
        <f>[1]Datos!$F154</f>
        <v>33</v>
      </c>
      <c r="G155" s="13">
        <f>[1]Datos!$G154</f>
        <v>36960</v>
      </c>
      <c r="H155" s="26"/>
      <c r="I155" s="13">
        <f>[1]Datos!$H154</f>
        <v>44.292374786796017</v>
      </c>
      <c r="J155" s="13">
        <f>[1]Datos!$I154</f>
        <v>42.741351262406631</v>
      </c>
      <c r="K155" s="13">
        <f>[1]Datos!$J154</f>
        <v>34.139110998276735</v>
      </c>
      <c r="L155" s="13">
        <f>[1]Datos!$K154</f>
        <v>19181.666427933294</v>
      </c>
      <c r="M155" s="13">
        <f>[1]Datos!$L154</f>
        <v>18994.947402015092</v>
      </c>
      <c r="N155" s="13">
        <f>[1]Datos!$M154</f>
        <v>42.764898980809647</v>
      </c>
      <c r="O155" s="13">
        <f>[1]Datos!$N154</f>
        <v>34760.091101460959</v>
      </c>
    </row>
    <row r="156" spans="1:16" x14ac:dyDescent="0.25">
      <c r="A156" s="25" t="s">
        <v>61</v>
      </c>
      <c r="B156" s="13">
        <f>[1]Datos!$B155</f>
        <v>43.4</v>
      </c>
      <c r="C156" s="13">
        <f>[1]Datos!$C155</f>
        <v>41.8</v>
      </c>
      <c r="D156" s="13">
        <f>[1]Datos!$D155</f>
        <v>39.9</v>
      </c>
      <c r="E156" s="13">
        <f>[1]Datos!$E155</f>
        <v>16770</v>
      </c>
      <c r="F156" s="13">
        <f>[1]Datos!$F155</f>
        <v>33</v>
      </c>
      <c r="G156" s="13">
        <f>[1]Datos!$G155</f>
        <v>36960</v>
      </c>
      <c r="H156" s="26"/>
      <c r="I156" s="13">
        <f>[1]Datos!$H155</f>
        <v>45.1536278238138</v>
      </c>
      <c r="J156" s="13">
        <f>[1]Datos!$I155</f>
        <v>42.815257814170749</v>
      </c>
      <c r="K156" s="13">
        <f>[1]Datos!$J155</f>
        <v>33.943345742200542</v>
      </c>
      <c r="L156" s="13">
        <f>[1]Datos!$K155</f>
        <v>19052.506089466428</v>
      </c>
      <c r="M156" s="13">
        <f>[1]Datos!$L155</f>
        <v>18875.88320271386</v>
      </c>
      <c r="N156" s="13">
        <f>[1]Datos!$M155</f>
        <v>44.050657101184264</v>
      </c>
      <c r="O156" s="13">
        <f>[1]Datos!$N155</f>
        <v>36060.790224973207</v>
      </c>
    </row>
    <row r="157" spans="1:16" x14ac:dyDescent="0.25">
      <c r="A157" s="25" t="s">
        <v>62</v>
      </c>
      <c r="B157" s="13">
        <f>[1]Datos!$B156</f>
        <v>43.4</v>
      </c>
      <c r="C157" s="13">
        <f>[1]Datos!$C156</f>
        <v>41.8</v>
      </c>
      <c r="D157" s="13">
        <f>[1]Datos!$D156</f>
        <v>39.9</v>
      </c>
      <c r="E157" s="13">
        <f>[1]Datos!$E156</f>
        <v>16770</v>
      </c>
      <c r="F157" s="13">
        <f>[1]Datos!$F156</f>
        <v>33</v>
      </c>
      <c r="G157" s="13">
        <f>[1]Datos!$G156</f>
        <v>36960</v>
      </c>
      <c r="H157" s="26"/>
      <c r="I157" s="13">
        <f>[1]Datos!$H156</f>
        <v>43.343900717741114</v>
      </c>
      <c r="J157" s="13">
        <f>[1]Datos!$I156</f>
        <v>40.557126596695291</v>
      </c>
      <c r="K157" s="13">
        <f>[1]Datos!$J156</f>
        <v>32.355721026779349</v>
      </c>
      <c r="L157" s="13">
        <f>[1]Datos!$K156</f>
        <v>17041.917356614693</v>
      </c>
      <c r="M157" s="13">
        <f>[1]Datos!$L156</f>
        <v>16642.23814098912</v>
      </c>
      <c r="N157" s="13">
        <f>[1]Datos!$M156</f>
        <v>42.769480636125287</v>
      </c>
      <c r="O157" s="13">
        <f>[1]Datos!$N156</f>
        <v>34233.357231548078</v>
      </c>
    </row>
    <row r="158" spans="1:16" x14ac:dyDescent="0.25">
      <c r="A158" s="25" t="s">
        <v>63</v>
      </c>
      <c r="B158" s="13">
        <f>[1]Datos!$B157</f>
        <v>43.4</v>
      </c>
      <c r="C158" s="13">
        <f>[1]Datos!$C157</f>
        <v>41.8</v>
      </c>
      <c r="D158" s="13">
        <f>[1]Datos!$D157</f>
        <v>39.9</v>
      </c>
      <c r="E158" s="13">
        <f>[1]Datos!$E157</f>
        <v>16770</v>
      </c>
      <c r="F158" s="13">
        <f>[1]Datos!$F157</f>
        <v>33</v>
      </c>
      <c r="G158" s="13">
        <f>[1]Datos!$G157</f>
        <v>36960</v>
      </c>
      <c r="H158" s="26"/>
      <c r="I158" s="13">
        <f>[1]Datos!$H157</f>
        <v>40.258962903007749</v>
      </c>
      <c r="J158" s="13">
        <f>[1]Datos!$I157</f>
        <v>38.341489335192179</v>
      </c>
      <c r="K158" s="13">
        <f>[1]Datos!$J157</f>
        <v>30.883827358060579</v>
      </c>
      <c r="L158" s="13">
        <f>[1]Datos!$K157</f>
        <v>14939.54305658627</v>
      </c>
      <c r="M158" s="13">
        <f>[1]Datos!$L157</f>
        <v>14633.755926518425</v>
      </c>
      <c r="N158" s="13">
        <f>[1]Datos!$M157</f>
        <v>41.891443300920059</v>
      </c>
      <c r="O158" s="13">
        <f>[1]Datos!$N157</f>
        <v>31871.642839664335</v>
      </c>
      <c r="P158" s="27"/>
    </row>
    <row r="159" spans="1:16" x14ac:dyDescent="0.25">
      <c r="A159" s="25" t="s">
        <v>64</v>
      </c>
      <c r="B159" s="13">
        <f>[1]Datos!$B158</f>
        <v>43.4</v>
      </c>
      <c r="C159" s="13">
        <f>[1]Datos!$C158</f>
        <v>41.8</v>
      </c>
      <c r="D159" s="13">
        <f>[1]Datos!$D158</f>
        <v>39.9</v>
      </c>
      <c r="E159" s="13">
        <f>[1]Datos!$E158</f>
        <v>16770</v>
      </c>
      <c r="F159" s="13">
        <f>[1]Datos!$F158</f>
        <v>33</v>
      </c>
      <c r="G159" s="13">
        <f>[1]Datos!$G158</f>
        <v>36960</v>
      </c>
      <c r="H159" s="26"/>
      <c r="I159" s="13">
        <f>[1]Datos!$H158</f>
        <v>36.858165841330987</v>
      </c>
      <c r="J159" s="13">
        <f>[1]Datos!$I158</f>
        <v>34.97362730772349</v>
      </c>
      <c r="K159" s="13">
        <f>[1]Datos!$J158</f>
        <v>27.017832150267211</v>
      </c>
      <c r="L159" s="13">
        <f>[1]Datos!$K158</f>
        <v>12152.226754762491</v>
      </c>
      <c r="M159" s="13">
        <f>[1]Datos!$L158</f>
        <v>11942.869847806156</v>
      </c>
      <c r="N159" s="13">
        <f>[1]Datos!$M158</f>
        <v>38.028917052501022</v>
      </c>
      <c r="O159" s="13">
        <f>[1]Datos!$N158</f>
        <v>27994.557866225663</v>
      </c>
    </row>
    <row r="160" spans="1:16" x14ac:dyDescent="0.25">
      <c r="A160" s="20" t="s">
        <v>65</v>
      </c>
      <c r="B160" s="21">
        <f>[1]Datos!$B159</f>
        <v>42.39</v>
      </c>
      <c r="C160" s="21">
        <f>[1]Datos!$C159</f>
        <v>40.869999999999997</v>
      </c>
      <c r="D160" s="21">
        <f>[1]Datos!$D159</f>
        <v>38.200000000000003</v>
      </c>
      <c r="E160" s="21">
        <f>[1]Datos!$E159</f>
        <v>16770</v>
      </c>
      <c r="F160" s="21">
        <f>[1]Datos!$F159</f>
        <v>33</v>
      </c>
      <c r="G160" s="21">
        <f>[1]Datos!$G159</f>
        <v>36960</v>
      </c>
      <c r="H160" s="22"/>
      <c r="I160" s="21">
        <f>[1]Datos!$H159</f>
        <v>37.481164280499286</v>
      </c>
      <c r="J160" s="21">
        <f>[1]Datos!$I159</f>
        <v>35.483989536390816</v>
      </c>
      <c r="K160" s="21">
        <f>[1]Datos!$J159</f>
        <v>24.082145498959623</v>
      </c>
      <c r="L160" s="21">
        <f>[1]Datos!$K159</f>
        <v>10334.469587938276</v>
      </c>
      <c r="M160" s="21">
        <f>[1]Datos!$L159</f>
        <v>10042.559323328707</v>
      </c>
      <c r="N160" s="21">
        <f>[1]Datos!$M159</f>
        <v>37.360529139857761</v>
      </c>
      <c r="O160" s="21">
        <f>[1]Datos!$N159</f>
        <v>25830.926932824437</v>
      </c>
      <c r="P160" s="27"/>
    </row>
    <row r="161" spans="1:15" x14ac:dyDescent="0.25">
      <c r="A161" s="20" t="s">
        <v>66</v>
      </c>
      <c r="B161" s="21">
        <f>[1]Datos!$B160</f>
        <v>42.1</v>
      </c>
      <c r="C161" s="21">
        <f>[1]Datos!$C160</f>
        <v>40.6</v>
      </c>
      <c r="D161" s="21">
        <f>[1]Datos!$D160</f>
        <v>37.700000000000003</v>
      </c>
      <c r="E161" s="21">
        <f>[1]Datos!$E160</f>
        <v>16770</v>
      </c>
      <c r="F161" s="21">
        <f>[1]Datos!$F160</f>
        <v>33</v>
      </c>
      <c r="G161" s="21">
        <f>[1]Datos!$G160</f>
        <v>36960</v>
      </c>
      <c r="H161" s="22"/>
      <c r="I161" s="21">
        <f>[1]Datos!$H160</f>
        <v>40.317215774550114</v>
      </c>
      <c r="J161" s="21">
        <f>[1]Datos!$I160</f>
        <v>38.434891848874145</v>
      </c>
      <c r="K161" s="21">
        <f>[1]Datos!$J160</f>
        <v>26.596019385394765</v>
      </c>
      <c r="L161" s="21">
        <f>[1]Datos!$K160</f>
        <v>11997.356175243263</v>
      </c>
      <c r="M161" s="21">
        <f>[1]Datos!$L160</f>
        <v>11734.740638754569</v>
      </c>
      <c r="N161" s="21">
        <f>[1]Datos!$M160</f>
        <v>38.454079137322609</v>
      </c>
      <c r="O161" s="21">
        <f>[1]Datos!$N160</f>
        <v>27496.649498705261</v>
      </c>
    </row>
    <row r="162" spans="1:15" x14ac:dyDescent="0.25">
      <c r="A162" s="20" t="s">
        <v>67</v>
      </c>
      <c r="B162" s="21">
        <f>[1]Datos!$B161</f>
        <v>42.1</v>
      </c>
      <c r="C162" s="21">
        <f>[1]Datos!$C161</f>
        <v>40.6</v>
      </c>
      <c r="D162" s="21">
        <f>[1]Datos!$D161</f>
        <v>37.700000000000003</v>
      </c>
      <c r="E162" s="21">
        <f>[1]Datos!$E161</f>
        <v>16770</v>
      </c>
      <c r="F162" s="21">
        <f>[1]Datos!$F161</f>
        <v>33</v>
      </c>
      <c r="G162" s="21">
        <f>[1]Datos!$G161</f>
        <v>36960</v>
      </c>
      <c r="H162" s="22"/>
      <c r="I162" s="21">
        <f>[1]Datos!$H161</f>
        <v>40.434644806003419</v>
      </c>
      <c r="J162" s="21">
        <f>[1]Datos!$I161</f>
        <v>38.606437627395522</v>
      </c>
      <c r="K162" s="21">
        <f>[1]Datos!$J161</f>
        <v>25.370743112055031</v>
      </c>
      <c r="L162" s="21">
        <f>[1]Datos!$K161</f>
        <v>11723.713374051225</v>
      </c>
      <c r="M162" s="21">
        <f>[1]Datos!$L161</f>
        <v>11713.547565093833</v>
      </c>
      <c r="N162" s="21">
        <f>[1]Datos!$M161</f>
        <v>37.704753961693541</v>
      </c>
      <c r="O162" s="21">
        <f>[1]Datos!$N161</f>
        <v>27126.028287451532</v>
      </c>
    </row>
    <row r="163" spans="1:15" x14ac:dyDescent="0.25">
      <c r="A163" s="20" t="s">
        <v>68</v>
      </c>
      <c r="B163" s="29">
        <f>[1]Datos!$B162</f>
        <v>42.1</v>
      </c>
      <c r="C163" s="29">
        <f>[1]Datos!$C162</f>
        <v>40.6</v>
      </c>
      <c r="D163" s="29">
        <f>[1]Datos!$D162</f>
        <v>37.700000000000003</v>
      </c>
      <c r="E163" s="29">
        <f>[1]Datos!$E162</f>
        <v>16770</v>
      </c>
      <c r="F163" s="29">
        <f>[1]Datos!$F162</f>
        <v>33</v>
      </c>
      <c r="G163" s="29">
        <f>[1]Datos!$G162</f>
        <v>36960</v>
      </c>
      <c r="H163" s="22"/>
      <c r="I163" s="21">
        <f>[1]Datos!$H162</f>
        <v>43.09786624434436</v>
      </c>
      <c r="J163" s="21">
        <f>[1]Datos!$I162</f>
        <v>41.058055574768737</v>
      </c>
      <c r="K163" s="21">
        <f>[1]Datos!$J162</f>
        <v>27.460220446968197</v>
      </c>
      <c r="L163" s="21">
        <f>[1]Datos!$K162</f>
        <v>12763.827254596616</v>
      </c>
      <c r="M163" s="21">
        <f>[1]Datos!$L162</f>
        <v>12645.142990369694</v>
      </c>
      <c r="N163" s="21">
        <f>[1]Datos!$M162</f>
        <v>38.941486615138011</v>
      </c>
      <c r="O163" s="21">
        <f>[1]Datos!$N162</f>
        <v>28349.013943182334</v>
      </c>
    </row>
    <row r="164" spans="1:15" x14ac:dyDescent="0.25">
      <c r="A164" s="20" t="s">
        <v>69</v>
      </c>
      <c r="B164" s="29">
        <f>[1]Datos!$B163</f>
        <v>42.1</v>
      </c>
      <c r="C164" s="29">
        <f>[1]Datos!$C163</f>
        <v>40.6</v>
      </c>
      <c r="D164" s="29">
        <f>[1]Datos!$D163</f>
        <v>37.700000000000003</v>
      </c>
      <c r="E164" s="29">
        <f>[1]Datos!$E163</f>
        <v>16770</v>
      </c>
      <c r="F164" s="29">
        <f>[1]Datos!$F163</f>
        <v>33</v>
      </c>
      <c r="G164" s="29">
        <f>[1]Datos!$G163</f>
        <v>36960</v>
      </c>
      <c r="H164" s="22"/>
      <c r="I164" s="21">
        <f>[1]Datos!$H163</f>
        <v>44.937756146343773</v>
      </c>
      <c r="J164" s="21">
        <f>[1]Datos!$I163</f>
        <v>42.326237272195741</v>
      </c>
      <c r="K164" s="21">
        <f>[1]Datos!$J163</f>
        <v>29.275828214869492</v>
      </c>
      <c r="L164" s="21">
        <f>[1]Datos!$K163</f>
        <v>13625.399494070205</v>
      </c>
      <c r="M164" s="21">
        <f>[1]Datos!$L163</f>
        <v>13597.387747145969</v>
      </c>
      <c r="N164" s="21">
        <f>[1]Datos!$M163</f>
        <v>38.211388282410915</v>
      </c>
      <c r="O164" s="21">
        <f>[1]Datos!$N163</f>
        <v>26967.305018330972</v>
      </c>
    </row>
    <row r="165" spans="1:15" x14ac:dyDescent="0.25">
      <c r="A165" s="20" t="s">
        <v>70</v>
      </c>
      <c r="B165" s="29">
        <f>[1]Datos!$B164</f>
        <v>42.1</v>
      </c>
      <c r="C165" s="29">
        <f>[1]Datos!$C164</f>
        <v>40.6</v>
      </c>
      <c r="D165" s="29">
        <f>[1]Datos!$D164</f>
        <v>37.700000000000003</v>
      </c>
      <c r="E165" s="29">
        <f>[1]Datos!$E164</f>
        <v>16770</v>
      </c>
      <c r="F165" s="29">
        <f>[1]Datos!$F164</f>
        <v>33</v>
      </c>
      <c r="G165" s="29">
        <f>[1]Datos!$G164</f>
        <v>36960</v>
      </c>
      <c r="H165" s="22"/>
      <c r="I165" s="21">
        <f>[1]Datos!$H164</f>
        <v>46.540776618842457</v>
      </c>
      <c r="J165" s="21">
        <f>[1]Datos!$I164</f>
        <v>43.503466636984534</v>
      </c>
      <c r="K165" s="21">
        <f>[1]Datos!$J164</f>
        <v>28.522082572686156</v>
      </c>
      <c r="L165" s="21">
        <f>[1]Datos!$K164</f>
        <v>13543.780468750399</v>
      </c>
      <c r="M165" s="21">
        <f>[1]Datos!$L164</f>
        <v>13505.633046101524</v>
      </c>
      <c r="N165" s="21">
        <f>[1]Datos!$M164</f>
        <v>36.996190705818599</v>
      </c>
      <c r="O165" s="21">
        <f>[1]Datos!$N164</f>
        <v>25485.089529174045</v>
      </c>
    </row>
    <row r="166" spans="1:15" x14ac:dyDescent="0.25">
      <c r="A166" s="20">
        <v>42186</v>
      </c>
      <c r="B166" s="29">
        <f>[1]Datos!$B165</f>
        <v>43.07</v>
      </c>
      <c r="C166" s="29">
        <f>[1]Datos!$C165</f>
        <v>41.54</v>
      </c>
      <c r="D166" s="29">
        <f>[1]Datos!$D165</f>
        <v>38.31</v>
      </c>
      <c r="E166" s="29">
        <f>[1]Datos!$E165</f>
        <v>17102.259999999998</v>
      </c>
      <c r="F166" s="29">
        <f>[1]Datos!$F165</f>
        <v>33.65</v>
      </c>
      <c r="G166" s="29">
        <f>[1]Datos!$G165</f>
        <v>37676.129999999997</v>
      </c>
      <c r="H166" s="22"/>
      <c r="I166" s="21">
        <f>[1]Datos!$H165</f>
        <v>46.515862757788533</v>
      </c>
      <c r="J166" s="21">
        <f>[1]Datos!$I165</f>
        <v>43.634526619041502</v>
      </c>
      <c r="K166" s="21">
        <f>[1]Datos!$J165</f>
        <v>27.630147215346355</v>
      </c>
      <c r="L166" s="21">
        <f>[1]Datos!$K165</f>
        <v>12305.785734094788</v>
      </c>
      <c r="M166" s="21">
        <f>[1]Datos!$L165</f>
        <v>12263.146151917867</v>
      </c>
      <c r="N166" s="21">
        <f>[1]Datos!$M165</f>
        <v>37.887861717395673</v>
      </c>
      <c r="O166" s="21">
        <f>[1]Datos!$N165</f>
        <v>26339.880111034436</v>
      </c>
    </row>
    <row r="167" spans="1:15" x14ac:dyDescent="0.25">
      <c r="A167" s="20">
        <v>42217</v>
      </c>
      <c r="B167" s="29">
        <f>[1]Datos!$B166</f>
        <v>45.1</v>
      </c>
      <c r="C167" s="29">
        <f>[1]Datos!$C166</f>
        <v>43.5</v>
      </c>
      <c r="D167" s="29">
        <f>[1]Datos!$D166</f>
        <v>39.6</v>
      </c>
      <c r="E167" s="29">
        <f>[1]Datos!$E166</f>
        <v>17800</v>
      </c>
      <c r="F167" s="29">
        <f>[1]Datos!$F166</f>
        <v>35</v>
      </c>
      <c r="G167" s="29">
        <f>[1]Datos!$G166</f>
        <v>39180</v>
      </c>
      <c r="H167" s="22"/>
      <c r="I167" s="21">
        <f>[1]Datos!$H166</f>
        <v>43.285311907650453</v>
      </c>
      <c r="J167" s="21">
        <f>[1]Datos!$I166</f>
        <v>40.675231851218669</v>
      </c>
      <c r="K167" s="21">
        <f>[1]Datos!$J166</f>
        <v>26.316977956352041</v>
      </c>
      <c r="L167" s="21">
        <f>[1]Datos!$K166</f>
        <v>10507.233424615491</v>
      </c>
      <c r="M167" s="21">
        <f>[1]Datos!$L166</f>
        <v>10448.761005920691</v>
      </c>
      <c r="N167" s="21">
        <f>[1]Datos!$M166</f>
        <v>37.980576836388899</v>
      </c>
      <c r="O167" s="21">
        <f>[1]Datos!$N166</f>
        <v>26480.859885481324</v>
      </c>
    </row>
    <row r="168" spans="1:15" x14ac:dyDescent="0.25">
      <c r="A168" s="20" t="s">
        <v>71</v>
      </c>
      <c r="B168" s="29">
        <f>[1]Datos!$B167</f>
        <v>45.1</v>
      </c>
      <c r="C168" s="29">
        <f>[1]Datos!$C167</f>
        <v>43.5</v>
      </c>
      <c r="D168" s="29">
        <f>[1]Datos!$D167</f>
        <v>39.6</v>
      </c>
      <c r="E168" s="29">
        <f>[1]Datos!$E167</f>
        <v>17800</v>
      </c>
      <c r="F168" s="29">
        <f>[1]Datos!$F167</f>
        <v>35</v>
      </c>
      <c r="G168" s="29">
        <f>[1]Datos!$G167</f>
        <v>39180</v>
      </c>
      <c r="H168" s="22"/>
      <c r="I168" s="21">
        <f>[1]Datos!$H167</f>
        <v>40.853677765590156</v>
      </c>
      <c r="J168" s="21">
        <f>[1]Datos!$I167</f>
        <v>38.804239956105086</v>
      </c>
      <c r="K168" s="21">
        <f>[1]Datos!$J167</f>
        <v>26.705434015479348</v>
      </c>
      <c r="L168" s="21">
        <f>[1]Datos!$K167</f>
        <v>10233.71829139598</v>
      </c>
      <c r="M168" s="21">
        <f>[1]Datos!$L167</f>
        <v>10203.416607990923</v>
      </c>
      <c r="N168" s="21">
        <f>[1]Datos!$M167</f>
        <v>39.652415701288469</v>
      </c>
      <c r="O168" s="21">
        <f>[1]Datos!$N167</f>
        <v>28534.272792704534</v>
      </c>
    </row>
    <row r="169" spans="1:15" x14ac:dyDescent="0.25">
      <c r="A169" s="20">
        <v>42278</v>
      </c>
      <c r="B169" s="29">
        <f>[1]Datos!$B168</f>
        <v>44.81</v>
      </c>
      <c r="C169" s="29">
        <f>[1]Datos!$C168</f>
        <v>43.21</v>
      </c>
      <c r="D169" s="29">
        <f>[1]Datos!$D168</f>
        <v>39.340000000000003</v>
      </c>
      <c r="E169" s="29">
        <f>[1]Datos!$E168</f>
        <v>17680.97</v>
      </c>
      <c r="F169" s="29">
        <f>[1]Datos!$F168</f>
        <v>35</v>
      </c>
      <c r="G169" s="29">
        <f>[1]Datos!$G168</f>
        <v>39180</v>
      </c>
      <c r="H169" s="22"/>
      <c r="I169" s="21">
        <f>[1]Datos!$H168</f>
        <v>40.488248506118296</v>
      </c>
      <c r="J169" s="21">
        <f>[1]Datos!$I168</f>
        <v>38.363870610084305</v>
      </c>
      <c r="K169" s="21">
        <f>[1]Datos!$J168</f>
        <v>26.55366453691601</v>
      </c>
      <c r="L169" s="21">
        <f>[1]Datos!$K168</f>
        <v>10772.54493485634</v>
      </c>
      <c r="M169" s="21">
        <f>[1]Datos!$L168</f>
        <v>10639.934717026392</v>
      </c>
      <c r="N169" s="21">
        <f>[1]Datos!$M168</f>
        <v>40.553814499480502</v>
      </c>
      <c r="O169" s="21">
        <f>[1]Datos!$N168</f>
        <v>28789.631841185739</v>
      </c>
    </row>
    <row r="170" spans="1:15" x14ac:dyDescent="0.25">
      <c r="A170" s="20">
        <v>42310</v>
      </c>
      <c r="B170" s="29">
        <f>[1]Datos!$B169</f>
        <v>44.1</v>
      </c>
      <c r="C170" s="29">
        <f>[1]Datos!$C169</f>
        <v>42.5</v>
      </c>
      <c r="D170" s="29">
        <f>[1]Datos!$D169</f>
        <v>38.700000000000003</v>
      </c>
      <c r="E170" s="29">
        <f>[1]Datos!$E169</f>
        <v>17390</v>
      </c>
      <c r="F170" s="29">
        <f>[1]Datos!$F169</f>
        <v>35</v>
      </c>
      <c r="G170" s="29">
        <f>[1]Datos!$G169</f>
        <v>39180</v>
      </c>
      <c r="H170" s="22"/>
      <c r="I170" s="21">
        <f>[1]Datos!$H169</f>
        <v>40.42513230191912</v>
      </c>
      <c r="J170" s="21">
        <f>[1]Datos!$I169</f>
        <v>38.338310000877989</v>
      </c>
      <c r="K170" s="21">
        <f>[1]Datos!$J169</f>
        <v>26.040268680416137</v>
      </c>
      <c r="L170" s="21">
        <f>[1]Datos!$K169</f>
        <v>10770.684491222954</v>
      </c>
      <c r="M170" s="21">
        <f>[1]Datos!$L169</f>
        <v>10616.759814425226</v>
      </c>
      <c r="N170" s="21">
        <f>[1]Datos!$M169</f>
        <v>41.318363520435788</v>
      </c>
      <c r="O170" s="21">
        <f>[1]Datos!$N169</f>
        <v>28507.313325299128</v>
      </c>
    </row>
    <row r="171" spans="1:15" x14ac:dyDescent="0.25">
      <c r="A171" s="20">
        <v>42341</v>
      </c>
      <c r="B171" s="29">
        <f>[1]Datos!$B170</f>
        <v>44.1</v>
      </c>
      <c r="C171" s="29">
        <f>[1]Datos!$C170</f>
        <v>42.5</v>
      </c>
      <c r="D171" s="29">
        <f>[1]Datos!$D170</f>
        <v>38.700000000000003</v>
      </c>
      <c r="E171" s="29">
        <f>[1]Datos!$E170</f>
        <v>17390</v>
      </c>
      <c r="F171" s="29">
        <f>[1]Datos!$F170</f>
        <v>35</v>
      </c>
      <c r="G171" s="29">
        <f>[1]Datos!$G170</f>
        <v>39180</v>
      </c>
      <c r="H171" s="22"/>
      <c r="I171" s="21">
        <f>[1]Datos!$H170</f>
        <v>39.78880693006424</v>
      </c>
      <c r="J171" s="21">
        <f>[1]Datos!$I170</f>
        <v>37.942733614952417</v>
      </c>
      <c r="K171" s="21">
        <f>[1]Datos!$J170</f>
        <v>23.587076020778113</v>
      </c>
      <c r="L171" s="21">
        <f>[1]Datos!$K170</f>
        <v>8482.5179613779601</v>
      </c>
      <c r="M171" s="21">
        <f>[1]Datos!$L170</f>
        <v>8409.8954831287192</v>
      </c>
      <c r="N171" s="21">
        <f>[1]Datos!$M170</f>
        <v>40.982409204750027</v>
      </c>
      <c r="O171" s="21">
        <f>[1]Datos!$N170</f>
        <v>27848.249220827311</v>
      </c>
    </row>
    <row r="172" spans="1:15" x14ac:dyDescent="0.25">
      <c r="A172" s="30">
        <v>42372</v>
      </c>
      <c r="B172" s="13">
        <f>[1]Datos!$B171</f>
        <v>44.1</v>
      </c>
      <c r="C172" s="13">
        <f>[1]Datos!$C171</f>
        <v>42.5</v>
      </c>
      <c r="D172" s="13">
        <f>[1]Datos!$D171</f>
        <v>38.700000000000003</v>
      </c>
      <c r="E172" s="13">
        <f>[1]Datos!$E171</f>
        <v>17390</v>
      </c>
      <c r="F172" s="13">
        <f>[1]Datos!$F171</f>
        <v>35</v>
      </c>
      <c r="G172" s="13">
        <f>[1]Datos!$G171</f>
        <v>39180</v>
      </c>
      <c r="H172" s="26"/>
      <c r="I172" s="13">
        <f>[1]Datos!$H171</f>
        <v>38.726922494647617</v>
      </c>
      <c r="J172" s="13">
        <f>[1]Datos!$I171</f>
        <v>36.729498223182034</v>
      </c>
      <c r="K172" s="13">
        <f>[1]Datos!$J171</f>
        <v>22.106516881523941</v>
      </c>
      <c r="L172" s="13">
        <f>[1]Datos!$K171</f>
        <v>7238.1134139338601</v>
      </c>
      <c r="M172" s="13">
        <f>[1]Datos!$L171</f>
        <v>7178.6514178865455</v>
      </c>
      <c r="N172" s="13">
        <f>[1]Datos!$M171</f>
        <v>40.535257253400125</v>
      </c>
      <c r="O172" s="13">
        <f>[1]Datos!$N171</f>
        <v>27534.2897804696</v>
      </c>
    </row>
    <row r="173" spans="1:15" x14ac:dyDescent="0.25">
      <c r="A173" s="30">
        <v>42403</v>
      </c>
      <c r="B173" s="13">
        <f>[1]Datos!$B172</f>
        <v>44.1</v>
      </c>
      <c r="C173" s="13">
        <f>[1]Datos!$C172</f>
        <v>42.5</v>
      </c>
      <c r="D173" s="13">
        <f>[1]Datos!$D172</f>
        <v>38.700000000000003</v>
      </c>
      <c r="E173" s="13">
        <f>[1]Datos!$E172</f>
        <v>17390</v>
      </c>
      <c r="F173" s="13">
        <f>[1]Datos!$F172</f>
        <v>35</v>
      </c>
      <c r="G173" s="13">
        <f>[1]Datos!$G172</f>
        <v>39180</v>
      </c>
      <c r="H173" s="26"/>
      <c r="I173" s="13">
        <f>[1]Datos!$H172</f>
        <v>38.725163156326133</v>
      </c>
      <c r="J173" s="13">
        <f>[1]Datos!$I172</f>
        <v>36.747528349973699</v>
      </c>
      <c r="K173" s="13">
        <f>[1]Datos!$J172</f>
        <v>23.204283972659862</v>
      </c>
      <c r="L173" s="13">
        <f>[1]Datos!$K172</f>
        <v>7656.0129968541187</v>
      </c>
      <c r="M173" s="13">
        <f>[1]Datos!$L172</f>
        <v>7613.0326651412961</v>
      </c>
      <c r="N173" s="13">
        <f>[1]Datos!$M172</f>
        <v>42.217704061889215</v>
      </c>
      <c r="O173" s="13">
        <f>[1]Datos!$N172</f>
        <v>28688.56253232064</v>
      </c>
    </row>
    <row r="174" spans="1:15" x14ac:dyDescent="0.25">
      <c r="A174" s="30">
        <v>42432</v>
      </c>
      <c r="B174" s="13">
        <f>[1]Datos!$B173</f>
        <v>44.1</v>
      </c>
      <c r="C174" s="13">
        <f>[1]Datos!$C173</f>
        <v>42.5</v>
      </c>
      <c r="D174" s="13">
        <f>[1]Datos!$D173</f>
        <v>38.700000000000003</v>
      </c>
      <c r="E174" s="13">
        <f>[1]Datos!$E173</f>
        <v>17390</v>
      </c>
      <c r="F174" s="13">
        <f>[1]Datos!$F173</f>
        <v>35</v>
      </c>
      <c r="G174" s="13">
        <f>[1]Datos!$G173</f>
        <v>39180</v>
      </c>
      <c r="H174" s="26"/>
      <c r="I174" s="13">
        <f>[1]Datos!$H173</f>
        <v>41.143463724035342</v>
      </c>
      <c r="J174" s="13">
        <f>[1]Datos!$I173</f>
        <v>39.272906066705836</v>
      </c>
      <c r="K174" s="13">
        <f>[1]Datos!$J173</f>
        <v>24.90642899403403</v>
      </c>
      <c r="L174" s="13">
        <f>[1]Datos!$K173</f>
        <v>8606.2404701639516</v>
      </c>
      <c r="M174" s="13">
        <f>[1]Datos!$L173</f>
        <v>8520.8344235022905</v>
      </c>
      <c r="N174" s="13">
        <f>[1]Datos!$M173</f>
        <v>43.139058972350632</v>
      </c>
      <c r="O174" s="13">
        <f>[1]Datos!$N173</f>
        <v>30686.408004393263</v>
      </c>
    </row>
    <row r="175" spans="1:15" x14ac:dyDescent="0.25">
      <c r="A175" s="30">
        <v>42464</v>
      </c>
      <c r="B175" s="13">
        <f>[1]Datos!$B174</f>
        <v>44.1</v>
      </c>
      <c r="C175" s="13">
        <f>[1]Datos!$C174</f>
        <v>42.5</v>
      </c>
      <c r="D175" s="13">
        <f>[1]Datos!$D174</f>
        <v>38.700000000000003</v>
      </c>
      <c r="E175" s="13">
        <f>[1]Datos!$E174</f>
        <v>17390</v>
      </c>
      <c r="F175" s="13">
        <f>[1]Datos!$F174</f>
        <v>35</v>
      </c>
      <c r="G175" s="13">
        <f>[1]Datos!$G174</f>
        <v>39180</v>
      </c>
      <c r="H175" s="26"/>
      <c r="I175" s="13">
        <f>[1]Datos!$H174</f>
        <v>41.946847090872616</v>
      </c>
      <c r="J175" s="13">
        <f>[1]Datos!$I174</f>
        <v>40.075497975367604</v>
      </c>
      <c r="K175" s="13">
        <f>[1]Datos!$J174</f>
        <v>25.322741515668152</v>
      </c>
      <c r="L175" s="13">
        <f>[1]Datos!$K174</f>
        <v>9141.7687953440945</v>
      </c>
      <c r="M175" s="13">
        <f>[1]Datos!$L174</f>
        <v>9065.2738735234252</v>
      </c>
      <c r="N175" s="13">
        <f>[1]Datos!$M174</f>
        <v>43.264607822939858</v>
      </c>
      <c r="O175" s="13">
        <f>[1]Datos!$N174</f>
        <v>30627.076937753172</v>
      </c>
    </row>
    <row r="176" spans="1:15" x14ac:dyDescent="0.25">
      <c r="A176" s="30">
        <v>42493</v>
      </c>
      <c r="B176" s="13">
        <f>[1]Datos!$B175</f>
        <v>44.1</v>
      </c>
      <c r="C176" s="13">
        <f>[1]Datos!$C175</f>
        <v>42.5</v>
      </c>
      <c r="D176" s="13">
        <f>[1]Datos!$D175</f>
        <v>38.700000000000003</v>
      </c>
      <c r="E176" s="13">
        <f>[1]Datos!$E175</f>
        <v>17390</v>
      </c>
      <c r="F176" s="13">
        <f>[1]Datos!$F175</f>
        <v>35</v>
      </c>
      <c r="G176" s="13">
        <f>[1]Datos!$G175</f>
        <v>39180</v>
      </c>
      <c r="H176" s="26"/>
      <c r="I176" s="13">
        <f>[1]Datos!$H175</f>
        <v>42.958618270548222</v>
      </c>
      <c r="J176" s="13">
        <f>[1]Datos!$I175</f>
        <v>41.04884931096592</v>
      </c>
      <c r="K176" s="13">
        <f>[1]Datos!$J175</f>
        <v>27.373319014194895</v>
      </c>
      <c r="L176" s="13">
        <f>[1]Datos!$K175</f>
        <v>10662.198977442793</v>
      </c>
      <c r="M176" s="13">
        <f>[1]Datos!$L175</f>
        <v>10618.323193216445</v>
      </c>
      <c r="N176" s="13">
        <f>[1]Datos!$M175</f>
        <v>45.122267615642123</v>
      </c>
      <c r="O176" s="13">
        <f>[1]Datos!$N175</f>
        <v>32100.403154618922</v>
      </c>
    </row>
    <row r="177" spans="1:16" x14ac:dyDescent="0.25">
      <c r="A177" s="30">
        <v>42525</v>
      </c>
      <c r="B177" s="13">
        <f>[1]Datos!$B176</f>
        <v>44.1</v>
      </c>
      <c r="C177" s="13">
        <f>[1]Datos!$C176</f>
        <v>42.5</v>
      </c>
      <c r="D177" s="13">
        <f>[1]Datos!$D176</f>
        <v>38.700000000000003</v>
      </c>
      <c r="E177" s="13">
        <f>[1]Datos!$E176</f>
        <v>17390</v>
      </c>
      <c r="F177" s="13">
        <f>[1]Datos!$F176</f>
        <v>35</v>
      </c>
      <c r="G177" s="13">
        <f>[1]Datos!$G176</f>
        <v>39180</v>
      </c>
      <c r="H177" s="26"/>
      <c r="I177" s="13">
        <f>[1]Datos!$H176</f>
        <v>42.735265091386331</v>
      </c>
      <c r="J177" s="13">
        <f>[1]Datos!$I176</f>
        <v>41.015796844707729</v>
      </c>
      <c r="K177" s="13">
        <f>[1]Datos!$J176</f>
        <v>27.746867547906739</v>
      </c>
      <c r="L177" s="13">
        <f>[1]Datos!$K176</f>
        <v>11288.022876375326</v>
      </c>
      <c r="M177" s="13">
        <f>[1]Datos!$L176</f>
        <v>11152.626075252727</v>
      </c>
      <c r="N177" s="13">
        <f>[1]Datos!$M176</f>
        <v>44.611540924250335</v>
      </c>
      <c r="O177" s="13">
        <f>[1]Datos!$N176</f>
        <v>31229.690552716438</v>
      </c>
    </row>
    <row r="178" spans="1:16" x14ac:dyDescent="0.25">
      <c r="A178" s="30">
        <v>42556</v>
      </c>
      <c r="B178" s="13">
        <f>[1]Datos!$B177</f>
        <v>44.1</v>
      </c>
      <c r="C178" s="13">
        <f>[1]Datos!$C177</f>
        <v>42.5</v>
      </c>
      <c r="D178" s="13">
        <f>[1]Datos!$D177</f>
        <v>38.700000000000003</v>
      </c>
      <c r="E178" s="13">
        <f>[1]Datos!$E177</f>
        <v>17390</v>
      </c>
      <c r="F178" s="13">
        <f>[1]Datos!$F177</f>
        <v>35</v>
      </c>
      <c r="G178" s="13">
        <f>[1]Datos!$G177</f>
        <v>39180</v>
      </c>
      <c r="H178" s="26"/>
      <c r="I178" s="13">
        <f>[1]Datos!$H177</f>
        <v>40.992718959113006</v>
      </c>
      <c r="J178" s="13">
        <f>[1]Datos!$I177</f>
        <v>39.328859827747642</v>
      </c>
      <c r="K178" s="13">
        <f>[1]Datos!$J177</f>
        <v>25.856931922342916</v>
      </c>
      <c r="L178" s="13">
        <f>[1]Datos!$K177</f>
        <v>10652.264721010166</v>
      </c>
      <c r="M178" s="13">
        <f>[1]Datos!$L177</f>
        <v>10540.082419115579</v>
      </c>
      <c r="N178" s="13">
        <f>[1]Datos!$M177</f>
        <v>43.561738555674339</v>
      </c>
      <c r="O178" s="13">
        <f>[1]Datos!$N177</f>
        <v>30320.90625181143</v>
      </c>
    </row>
    <row r="179" spans="1:16" x14ac:dyDescent="0.25">
      <c r="A179" s="30">
        <v>42588</v>
      </c>
      <c r="B179" s="13">
        <f>[1]Datos!$B178</f>
        <v>44.1</v>
      </c>
      <c r="C179" s="13">
        <f>[1]Datos!$C178</f>
        <v>42.5</v>
      </c>
      <c r="D179" s="13">
        <f>[1]Datos!$D178</f>
        <v>38.700000000000003</v>
      </c>
      <c r="E179" s="13">
        <f>[1]Datos!$E178</f>
        <v>17390</v>
      </c>
      <c r="F179" s="13">
        <f>[1]Datos!$F178</f>
        <v>35</v>
      </c>
      <c r="G179" s="13">
        <f>[1]Datos!$G178</f>
        <v>39180</v>
      </c>
      <c r="H179" s="26"/>
      <c r="I179" s="13">
        <f>[1]Datos!$H178</f>
        <v>41.038092070775804</v>
      </c>
      <c r="J179" s="13">
        <f>[1]Datos!$I178</f>
        <v>39.490804140415996</v>
      </c>
      <c r="K179" s="13">
        <f>[1]Datos!$J178</f>
        <v>25.463731848876908</v>
      </c>
      <c r="L179" s="13">
        <f>[1]Datos!$K178</f>
        <v>10748.600774240011</v>
      </c>
      <c r="M179" s="13">
        <f>[1]Datos!$L178</f>
        <v>10128.372570240175</v>
      </c>
      <c r="N179" s="13">
        <f>[1]Datos!$M178</f>
        <v>42.484327319750207</v>
      </c>
      <c r="O179" s="13">
        <f>[1]Datos!$N178</f>
        <v>29132.798866203571</v>
      </c>
    </row>
    <row r="180" spans="1:16" ht="17.25" x14ac:dyDescent="0.25">
      <c r="A180" s="28" t="s">
        <v>72</v>
      </c>
      <c r="B180" s="13">
        <f>[1]Datos!$B179</f>
        <v>44.1</v>
      </c>
      <c r="C180" s="13">
        <f>[1]Datos!$C179</f>
        <v>42.5</v>
      </c>
      <c r="D180" s="13">
        <f>[1]Datos!$D179</f>
        <v>38.700000000000003</v>
      </c>
      <c r="E180" s="13">
        <f>[1]Datos!$E179</f>
        <v>17390</v>
      </c>
      <c r="F180" s="13">
        <f>[1]Datos!$F179</f>
        <v>35</v>
      </c>
      <c r="G180" s="13">
        <f>[1]Datos!$G179</f>
        <v>39180</v>
      </c>
      <c r="H180" s="26"/>
      <c r="I180" s="13">
        <f>[1]Datos!$H179</f>
        <v>40.810199844471157</v>
      </c>
      <c r="J180" s="13">
        <f>[1]Datos!$I179</f>
        <v>39.067212954553163</v>
      </c>
      <c r="K180" s="13">
        <f>[1]Datos!$J179</f>
        <v>25.768960025562397</v>
      </c>
      <c r="L180" s="13">
        <f>[1]Datos!$K179</f>
        <v>10733.666807680103</v>
      </c>
      <c r="M180" s="13">
        <f>[1]Datos!$L179</f>
        <v>10528.59817815711</v>
      </c>
      <c r="N180" s="13">
        <f>[1]Datos!$M179</f>
        <v>43.421410974145239</v>
      </c>
      <c r="O180" s="13">
        <f>[1]Datos!$N179</f>
        <v>30136.222655550904</v>
      </c>
    </row>
    <row r="181" spans="1:16" ht="17.25" x14ac:dyDescent="0.25">
      <c r="A181" s="28" t="s">
        <v>73</v>
      </c>
      <c r="B181" s="13">
        <f>[1]Datos!$B180</f>
        <v>44.1</v>
      </c>
      <c r="C181" s="13">
        <f>[1]Datos!$C180</f>
        <v>42.5</v>
      </c>
      <c r="D181" s="13">
        <f>[1]Datos!$D180</f>
        <v>38.700000000000003</v>
      </c>
      <c r="E181" s="13">
        <f>[1]Datos!$E180</f>
        <v>17390</v>
      </c>
      <c r="F181" s="13">
        <f>[1]Datos!$F180</f>
        <v>35</v>
      </c>
      <c r="G181" s="13">
        <f>[1]Datos!$G180</f>
        <v>39180</v>
      </c>
      <c r="H181" s="26"/>
      <c r="I181" s="13">
        <f>[1]Datos!$H180</f>
        <v>41.596592476667219</v>
      </c>
      <c r="J181" s="13">
        <f>[1]Datos!$I180</f>
        <v>39.535170698789862</v>
      </c>
      <c r="K181" s="13">
        <f>[1]Datos!$J180</f>
        <v>26.706723469253451</v>
      </c>
      <c r="L181" s="13">
        <f>[1]Datos!$K180</f>
        <v>11229.746365029781</v>
      </c>
      <c r="M181" s="13">
        <f>[1]Datos!$L180</f>
        <v>11104.139712148892</v>
      </c>
      <c r="N181" s="13">
        <f>[1]Datos!$M180</f>
        <v>44.770091359808937</v>
      </c>
      <c r="O181" s="13">
        <f>[1]Datos!$N180</f>
        <v>31409.375200183669</v>
      </c>
    </row>
    <row r="182" spans="1:16" ht="17.25" x14ac:dyDescent="0.25">
      <c r="A182" s="28" t="s">
        <v>74</v>
      </c>
      <c r="B182" s="13">
        <f>[1]Datos!$B181</f>
        <v>44.1</v>
      </c>
      <c r="C182" s="13">
        <f>[1]Datos!$C181</f>
        <v>42.5</v>
      </c>
      <c r="D182" s="13">
        <f>[1]Datos!$D181</f>
        <v>38.700000000000003</v>
      </c>
      <c r="E182" s="13">
        <f>[1]Datos!$E181</f>
        <v>17390</v>
      </c>
      <c r="F182" s="13">
        <f>[1]Datos!$F181</f>
        <v>35</v>
      </c>
      <c r="G182" s="13">
        <f>[1]Datos!$G181</f>
        <v>39180</v>
      </c>
      <c r="H182" s="26"/>
      <c r="I182" s="13">
        <f>[1]Datos!$H181</f>
        <v>40.594596222449518</v>
      </c>
      <c r="J182" s="13">
        <f>[1]Datos!$I181</f>
        <v>38.581638333969721</v>
      </c>
      <c r="K182" s="13">
        <f>[1]Datos!$J181</f>
        <v>26.077376539629011</v>
      </c>
      <c r="L182" s="13">
        <f>[1]Datos!$K181</f>
        <v>11146.20206084733</v>
      </c>
      <c r="M182" s="13">
        <f>[1]Datos!$L181</f>
        <v>10942.314536491325</v>
      </c>
      <c r="N182" s="13">
        <f>[1]Datos!$M181</f>
        <v>44.983742252437445</v>
      </c>
      <c r="O182" s="13">
        <f>[1]Datos!$N181</f>
        <v>30857.422880553371</v>
      </c>
    </row>
    <row r="183" spans="1:16" ht="17.25" x14ac:dyDescent="0.25">
      <c r="A183" s="28" t="s">
        <v>75</v>
      </c>
      <c r="B183" s="13">
        <f>[1]Datos!$B182</f>
        <v>44.1</v>
      </c>
      <c r="C183" s="13">
        <f>[1]Datos!$C182</f>
        <v>42.5</v>
      </c>
      <c r="D183" s="13">
        <f>[1]Datos!$D182</f>
        <v>38.700000000000003</v>
      </c>
      <c r="E183" s="13">
        <f>[1]Datos!$E182</f>
        <v>17390</v>
      </c>
      <c r="F183" s="13">
        <f>[1]Datos!$F182</f>
        <v>35</v>
      </c>
      <c r="G183" s="13">
        <f>[1]Datos!$G182</f>
        <v>39180</v>
      </c>
      <c r="H183" s="26"/>
      <c r="I183" s="13">
        <f>[1]Datos!$H182</f>
        <v>42.318843923389487</v>
      </c>
      <c r="J183" s="13">
        <f>[1]Datos!$I182</f>
        <v>40.480380218877791</v>
      </c>
      <c r="K183" s="13">
        <f>[1]Datos!$J182</f>
        <v>27.781758651092595</v>
      </c>
      <c r="L183" s="13">
        <f>[1]Datos!$K182</f>
        <v>13175.276663578516</v>
      </c>
      <c r="M183" s="13">
        <f>[1]Datos!$L182</f>
        <v>12932.86631586665</v>
      </c>
      <c r="N183" s="13">
        <f>[1]Datos!$M182</f>
        <v>48.754895402907906</v>
      </c>
      <c r="O183" s="13">
        <f>[1]Datos!$N182</f>
        <v>32935.460635055249</v>
      </c>
      <c r="P183" s="31"/>
    </row>
    <row r="184" spans="1:16" ht="17.25" x14ac:dyDescent="0.25">
      <c r="A184" s="20" t="s">
        <v>76</v>
      </c>
      <c r="B184" s="21">
        <f>[1]Datos!$B183</f>
        <v>47.37</v>
      </c>
      <c r="C184" s="21">
        <f>[1]Datos!$C183</f>
        <v>45.68</v>
      </c>
      <c r="D184" s="21">
        <f>[1]Datos!$D183</f>
        <v>41.6</v>
      </c>
      <c r="E184" s="21">
        <f>[1]Datos!$E183</f>
        <v>18690.32</v>
      </c>
      <c r="F184" s="21">
        <f>[1]Datos!$F183</f>
        <v>37.619999999999997</v>
      </c>
      <c r="G184" s="21">
        <f>[1]Datos!$G183</f>
        <v>42108.06</v>
      </c>
      <c r="H184" s="22"/>
      <c r="I184" s="21">
        <f>[1]Datos!$H183</f>
        <v>43.236301603476733</v>
      </c>
      <c r="J184" s="21">
        <f>[1]Datos!$I183</f>
        <v>41.296933256146616</v>
      </c>
      <c r="K184" s="21">
        <f>[1]Datos!$J183</f>
        <v>27.773795121445712</v>
      </c>
      <c r="L184" s="21">
        <f>[1]Datos!$K183</f>
        <v>13926.686113218377</v>
      </c>
      <c r="M184" s="21">
        <f>[1]Datos!$L183</f>
        <v>13398.044543659582</v>
      </c>
      <c r="N184" s="21">
        <f>[1]Datos!$M183</f>
        <v>49.55748815315205</v>
      </c>
      <c r="O184" s="21">
        <f>[1]Datos!$N183</f>
        <v>34853.00277328871</v>
      </c>
      <c r="P184" s="31"/>
    </row>
    <row r="185" spans="1:16" ht="17.25" x14ac:dyDescent="0.25">
      <c r="A185" s="20" t="s">
        <v>77</v>
      </c>
      <c r="B185" s="21">
        <f>[1]Datos!$B184</f>
        <v>47.6</v>
      </c>
      <c r="C185" s="21">
        <f>[1]Datos!$C184</f>
        <v>45.9</v>
      </c>
      <c r="D185" s="21">
        <f>[1]Datos!$D184</f>
        <v>41.8</v>
      </c>
      <c r="E185" s="21">
        <f>[1]Datos!$E184</f>
        <v>18780</v>
      </c>
      <c r="F185" s="21">
        <f>[1]Datos!$F184</f>
        <v>37.799999999999997</v>
      </c>
      <c r="G185" s="21">
        <f>[1]Datos!$G184</f>
        <v>42310</v>
      </c>
      <c r="H185" s="22"/>
      <c r="I185" s="21">
        <f>[1]Datos!$H184</f>
        <v>42.761335877282704</v>
      </c>
      <c r="J185" s="21">
        <f>[1]Datos!$I184</f>
        <v>40.906128013409528</v>
      </c>
      <c r="K185" s="21">
        <f>[1]Datos!$J184</f>
        <v>27.73418749741991</v>
      </c>
      <c r="L185" s="21">
        <f>[1]Datos!$K184</f>
        <v>13643.116408092137</v>
      </c>
      <c r="M185" s="21">
        <f>[1]Datos!$L184</f>
        <v>12872.674210407316</v>
      </c>
      <c r="N185" s="21">
        <f>[1]Datos!$M184</f>
        <v>51.495974415585003</v>
      </c>
      <c r="O185" s="21">
        <f>[1]Datos!$N184</f>
        <v>35630.743311552716</v>
      </c>
      <c r="P185" s="31"/>
    </row>
    <row r="186" spans="1:16" ht="17.25" x14ac:dyDescent="0.25">
      <c r="A186" s="20" t="s">
        <v>78</v>
      </c>
      <c r="B186" s="21">
        <f>[1]Datos!$B185</f>
        <v>47.6</v>
      </c>
      <c r="C186" s="21">
        <f>[1]Datos!$C185</f>
        <v>45.9</v>
      </c>
      <c r="D186" s="21">
        <f>[1]Datos!$D185</f>
        <v>41.8</v>
      </c>
      <c r="E186" s="21">
        <f>[1]Datos!$E185</f>
        <v>18780</v>
      </c>
      <c r="F186" s="21">
        <f>[1]Datos!$F185</f>
        <v>37.799999999999997</v>
      </c>
      <c r="G186" s="21">
        <f>[1]Datos!$G185</f>
        <v>42310</v>
      </c>
      <c r="H186" s="22"/>
      <c r="I186" s="21">
        <f>[1]Datos!$H185</f>
        <v>42.804895999086078</v>
      </c>
      <c r="J186" s="21">
        <f>[1]Datos!$I185</f>
        <v>40.854369387022032</v>
      </c>
      <c r="K186" s="21">
        <f>[1]Datos!$J185</f>
        <v>26.811984747275769</v>
      </c>
      <c r="L186" s="21">
        <f>[1]Datos!$K185</f>
        <v>12020.210822281771</v>
      </c>
      <c r="M186" s="21">
        <f>[1]Datos!$L185</f>
        <v>11877.400330704004</v>
      </c>
      <c r="N186" s="21">
        <f>[1]Datos!$M185</f>
        <v>46.33940011888717</v>
      </c>
      <c r="O186" s="21">
        <f>[1]Datos!$N185</f>
        <v>32455.68617170498</v>
      </c>
      <c r="P186" s="31"/>
    </row>
    <row r="187" spans="1:16" ht="17.25" x14ac:dyDescent="0.25">
      <c r="A187" s="20" t="s">
        <v>79</v>
      </c>
      <c r="B187" s="21">
        <f>[1]Datos!$B186</f>
        <v>47.6</v>
      </c>
      <c r="C187" s="21">
        <f>[1]Datos!$C186</f>
        <v>45.9</v>
      </c>
      <c r="D187" s="21">
        <f>[1]Datos!$D186</f>
        <v>41.8</v>
      </c>
      <c r="E187" s="21">
        <f>[1]Datos!$E186</f>
        <v>18780</v>
      </c>
      <c r="F187" s="21">
        <f>[1]Datos!$F186</f>
        <v>37.799999999999997</v>
      </c>
      <c r="G187" s="21">
        <f>[1]Datos!$G186</f>
        <v>42310</v>
      </c>
      <c r="H187" s="22"/>
      <c r="I187" s="21">
        <f>[1]Datos!$H186</f>
        <v>44.284542547479766</v>
      </c>
      <c r="J187" s="21">
        <f>[1]Datos!$I186</f>
        <v>42.300362796356872</v>
      </c>
      <c r="K187" s="21">
        <f>[1]Datos!$J186</f>
        <v>27.624532130913877</v>
      </c>
      <c r="L187" s="21">
        <f>[1]Datos!$K186</f>
        <v>12387.499731984804</v>
      </c>
      <c r="M187" s="21">
        <f>[1]Datos!$L186</f>
        <v>12280.603864636952</v>
      </c>
      <c r="N187" s="21">
        <f>[1]Datos!$M186</f>
        <v>47.321560348875892</v>
      </c>
      <c r="O187" s="21">
        <f>[1]Datos!$N186</f>
        <v>33784.822657978199</v>
      </c>
      <c r="P187" s="31"/>
    </row>
    <row r="188" spans="1:16" x14ac:dyDescent="0.25">
      <c r="A188" s="20">
        <v>42856</v>
      </c>
      <c r="B188" s="21">
        <f>[1]Datos!$B187</f>
        <v>47.6</v>
      </c>
      <c r="C188" s="21">
        <f>[1]Datos!$C187</f>
        <v>45.9</v>
      </c>
      <c r="D188" s="21">
        <f>[1]Datos!$D187</f>
        <v>41.8</v>
      </c>
      <c r="E188" s="21">
        <f>[1]Datos!$E187</f>
        <v>18780</v>
      </c>
      <c r="F188" s="21">
        <f>[1]Datos!$F187</f>
        <v>37.799999999999997</v>
      </c>
      <c r="G188" s="21">
        <f>[1]Datos!$G187</f>
        <v>42310</v>
      </c>
      <c r="H188" s="22"/>
      <c r="I188" s="21">
        <f>[1]Datos!$H187</f>
        <v>43.714393339860663</v>
      </c>
      <c r="J188" s="21">
        <f>[1]Datos!$I187</f>
        <v>41.50261565938289</v>
      </c>
      <c r="K188" s="21">
        <f>[1]Datos!$J187</f>
        <v>26.574417688784312</v>
      </c>
      <c r="L188" s="21">
        <f>[1]Datos!$K187</f>
        <v>11836.297113384735</v>
      </c>
      <c r="M188" s="21">
        <f>[1]Datos!$L187</f>
        <v>11737.43457162811</v>
      </c>
      <c r="N188" s="21">
        <f>[1]Datos!$M187</f>
        <v>46.934619649832804</v>
      </c>
      <c r="O188" s="21">
        <f>[1]Datos!$N187</f>
        <v>33453.292062402586</v>
      </c>
      <c r="P188" s="31"/>
    </row>
    <row r="189" spans="1:16" x14ac:dyDescent="0.25">
      <c r="A189" s="20">
        <v>42887</v>
      </c>
      <c r="B189" s="21">
        <f>[1]Datos!$B188</f>
        <v>47.6</v>
      </c>
      <c r="C189" s="21">
        <f>[1]Datos!$C188</f>
        <v>45.9</v>
      </c>
      <c r="D189" s="21">
        <f>[1]Datos!$D188</f>
        <v>41.03</v>
      </c>
      <c r="E189" s="21">
        <f>[1]Datos!$E188</f>
        <v>18780</v>
      </c>
      <c r="F189" s="21">
        <f>[1]Datos!$F188</f>
        <v>37.799999999999997</v>
      </c>
      <c r="G189" s="21">
        <f>[1]Datos!$G188</f>
        <v>42310</v>
      </c>
      <c r="H189" s="22"/>
      <c r="I189" s="21">
        <f>[1]Datos!$H188</f>
        <v>42.470107569500719</v>
      </c>
      <c r="J189" s="21">
        <f>[1]Datos!$I188</f>
        <v>40.684514192284823</v>
      </c>
      <c r="K189" s="21">
        <f>[1]Datos!$J188</f>
        <v>25.856937756431027</v>
      </c>
      <c r="L189" s="21">
        <f>[1]Datos!$K188</f>
        <v>11491.82767706784</v>
      </c>
      <c r="M189" s="21">
        <f>[1]Datos!$L188</f>
        <v>11381.43026419027</v>
      </c>
      <c r="N189" s="21">
        <f>[1]Datos!$M188</f>
        <v>45.97389263672752</v>
      </c>
      <c r="O189" s="21">
        <f>[1]Datos!$N188</f>
        <v>32705.160345356046</v>
      </c>
      <c r="P189" s="31"/>
    </row>
    <row r="190" spans="1:16" x14ac:dyDescent="0.25">
      <c r="A190" s="20">
        <v>42917</v>
      </c>
      <c r="B190" s="21">
        <f>[1]Datos!$B189</f>
        <v>47.6</v>
      </c>
      <c r="C190" s="21">
        <f>[1]Datos!$C189</f>
        <v>45.9</v>
      </c>
      <c r="D190" s="21">
        <f>[1]Datos!$D189</f>
        <v>38.5</v>
      </c>
      <c r="E190" s="21">
        <f>[1]Datos!$E189</f>
        <v>18780</v>
      </c>
      <c r="F190" s="21">
        <f>[1]Datos!$F189</f>
        <v>37.799999999999997</v>
      </c>
      <c r="G190" s="21">
        <f>[1]Datos!$G189</f>
        <v>42310</v>
      </c>
      <c r="H190" s="22"/>
      <c r="I190" s="21">
        <f>[1]Datos!$H189</f>
        <v>43.413829350481116</v>
      </c>
      <c r="J190" s="21">
        <f>[1]Datos!$I189</f>
        <v>41.57246534923533</v>
      </c>
      <c r="K190" s="21">
        <f>[1]Datos!$J189</f>
        <v>26.849465651998678</v>
      </c>
      <c r="L190" s="21">
        <f>[1]Datos!$K189</f>
        <v>12394.011850478595</v>
      </c>
      <c r="M190" s="21">
        <f>[1]Datos!$L189</f>
        <v>12203.227354089293</v>
      </c>
      <c r="N190" s="21">
        <f>[1]Datos!$M189</f>
        <v>47.488519032314734</v>
      </c>
      <c r="O190" s="21">
        <f>[1]Datos!$N189</f>
        <v>34106.28469140458</v>
      </c>
      <c r="P190" s="31"/>
    </row>
    <row r="191" spans="1:16" x14ac:dyDescent="0.25">
      <c r="A191" s="20">
        <v>42948</v>
      </c>
      <c r="B191" s="21">
        <f>[1]Datos!$B190</f>
        <v>47.6</v>
      </c>
      <c r="C191" s="21">
        <f>[1]Datos!$C190</f>
        <v>45.9</v>
      </c>
      <c r="D191" s="21">
        <f>[1]Datos!$D190</f>
        <v>38.5</v>
      </c>
      <c r="E191" s="21">
        <f>[1]Datos!$E190</f>
        <v>18780</v>
      </c>
      <c r="F191" s="21">
        <f>[1]Datos!$F190</f>
        <v>37.799999999999997</v>
      </c>
      <c r="G191" s="21">
        <f>[1]Datos!$G190</f>
        <v>42310</v>
      </c>
      <c r="H191" s="22"/>
      <c r="I191" s="21">
        <f>[1]Datos!$H190</f>
        <v>44.379265684124732</v>
      </c>
      <c r="J191" s="21">
        <f>[1]Datos!$I190</f>
        <v>42.509054404119318</v>
      </c>
      <c r="K191" s="21">
        <f>[1]Datos!$J190</f>
        <v>27.224239937642349</v>
      </c>
      <c r="L191" s="21">
        <f>[1]Datos!$K190</f>
        <v>12601.722460494864</v>
      </c>
      <c r="M191" s="21">
        <f>[1]Datos!$L190</f>
        <v>12437.594018326419</v>
      </c>
      <c r="N191" s="21">
        <f>[1]Datos!$M190</f>
        <v>49.4190655050459</v>
      </c>
      <c r="O191" s="21">
        <f>[1]Datos!$N190</f>
        <v>36166.679763331507</v>
      </c>
      <c r="P191" s="31"/>
    </row>
    <row r="192" spans="1:16" x14ac:dyDescent="0.25">
      <c r="A192" s="20">
        <v>42979</v>
      </c>
      <c r="B192" s="21">
        <f>[1]Datos!$B191</f>
        <v>47.6</v>
      </c>
      <c r="C192" s="21">
        <f>[1]Datos!$C191</f>
        <v>45.9</v>
      </c>
      <c r="D192" s="21">
        <f>[1]Datos!$D191</f>
        <v>38.5</v>
      </c>
      <c r="E192" s="21">
        <f>[1]Datos!$E191</f>
        <v>18780</v>
      </c>
      <c r="F192" s="21">
        <f>[1]Datos!$F191</f>
        <v>37.799999999999997</v>
      </c>
      <c r="G192" s="21">
        <f>[1]Datos!$G191</f>
        <v>42310</v>
      </c>
      <c r="H192" s="22"/>
      <c r="I192" s="21">
        <f>[1]Datos!$H191</f>
        <v>45.963878075433286</v>
      </c>
      <c r="J192" s="21">
        <f>[1]Datos!$I191</f>
        <v>43.297260986190693</v>
      </c>
      <c r="K192" s="21">
        <f>[1]Datos!$J191</f>
        <v>28.870440198722761</v>
      </c>
      <c r="L192" s="21">
        <f>[1]Datos!$K191</f>
        <v>13482.749936979844</v>
      </c>
      <c r="M192" s="21">
        <f>[1]Datos!$L191</f>
        <v>13213.836461822764</v>
      </c>
      <c r="N192" s="21">
        <f>[1]Datos!$M191</f>
        <v>51.680434981924122</v>
      </c>
      <c r="O192" s="21">
        <f>[1]Datos!$N191</f>
        <v>38843.021581508234</v>
      </c>
      <c r="P192" s="31"/>
    </row>
    <row r="193" spans="1:49" x14ac:dyDescent="0.25">
      <c r="A193" s="20">
        <v>43009</v>
      </c>
      <c r="B193" s="21">
        <f>[1]Datos!$B192</f>
        <v>47.6</v>
      </c>
      <c r="C193" s="21">
        <f>[1]Datos!$C192</f>
        <v>45.9</v>
      </c>
      <c r="D193" s="21">
        <f>[1]Datos!$D192</f>
        <v>38.5</v>
      </c>
      <c r="E193" s="21">
        <f>[1]Datos!$E192</f>
        <v>18780</v>
      </c>
      <c r="F193" s="21">
        <f>[1]Datos!$F192</f>
        <v>37.799999999999997</v>
      </c>
      <c r="G193" s="21">
        <f>[1]Datos!$G192</f>
        <v>42310</v>
      </c>
      <c r="H193" s="22"/>
      <c r="I193" s="21">
        <f>[1]Datos!$H192</f>
        <v>44.555785294982932</v>
      </c>
      <c r="J193" s="21">
        <f>[1]Datos!$I192</f>
        <v>42.639073203802326</v>
      </c>
      <c r="K193" s="21">
        <f>[1]Datos!$J192</f>
        <v>29.163784741814066</v>
      </c>
      <c r="L193" s="21">
        <f>[1]Datos!$K192</f>
        <v>13899.980283154038</v>
      </c>
      <c r="M193" s="21">
        <f>[1]Datos!$L192</f>
        <v>13767.189622707843</v>
      </c>
      <c r="N193" s="21">
        <f>[1]Datos!$M192</f>
        <v>53.010674717949748</v>
      </c>
      <c r="O193" s="21">
        <f>[1]Datos!$N192</f>
        <v>40230.334754753167</v>
      </c>
      <c r="P193" s="31"/>
    </row>
    <row r="194" spans="1:49" ht="17.25" x14ac:dyDescent="0.25">
      <c r="A194" s="20" t="s">
        <v>80</v>
      </c>
      <c r="B194" s="21">
        <f>[1]Datos!$B193</f>
        <v>47.6</v>
      </c>
      <c r="C194" s="21">
        <f>[1]Datos!$C193</f>
        <v>45.9</v>
      </c>
      <c r="D194" s="21">
        <f>[1]Datos!$D193</f>
        <v>38.5</v>
      </c>
      <c r="E194" s="21">
        <f>[1]Datos!$E193</f>
        <v>18780</v>
      </c>
      <c r="F194" s="21">
        <f>[1]Datos!$F193</f>
        <v>37.799999999999997</v>
      </c>
      <c r="G194" s="21">
        <f>[1]Datos!$G193</f>
        <v>42310</v>
      </c>
      <c r="H194" s="22"/>
      <c r="I194" s="21">
        <f>[1]Datos!$H193</f>
        <v>45.150405173023977</v>
      </c>
      <c r="J194" s="21">
        <f>[1]Datos!$I193</f>
        <v>43.416856584782231</v>
      </c>
      <c r="K194" s="21">
        <f>[1]Datos!$J193</f>
        <v>30.245977477070632</v>
      </c>
      <c r="L194" s="21">
        <f>[1]Datos!$K193</f>
        <v>15179.375472282671</v>
      </c>
      <c r="M194" s="21">
        <f>[1]Datos!$L193</f>
        <v>14981.939874873573</v>
      </c>
      <c r="N194" s="21">
        <f>[1]Datos!$M193</f>
        <v>53.574472991702329</v>
      </c>
      <c r="O194" s="21">
        <f>[1]Datos!$N193</f>
        <v>41001.00376910434</v>
      </c>
      <c r="P194" s="31"/>
    </row>
    <row r="195" spans="1:49" ht="17.25" x14ac:dyDescent="0.25">
      <c r="A195" s="20" t="s">
        <v>81</v>
      </c>
      <c r="B195" s="21">
        <f>[1]Datos!$B194</f>
        <v>47.6</v>
      </c>
      <c r="C195" s="21">
        <f>[1]Datos!$C194</f>
        <v>45.9</v>
      </c>
      <c r="D195" s="21">
        <f>[1]Datos!$D194</f>
        <v>38.5</v>
      </c>
      <c r="E195" s="21">
        <f>[1]Datos!$E194</f>
        <v>18780</v>
      </c>
      <c r="F195" s="21">
        <f>[1]Datos!$F194</f>
        <v>37.799999999999997</v>
      </c>
      <c r="G195" s="21">
        <f>[1]Datos!$G194</f>
        <v>42310</v>
      </c>
      <c r="H195" s="22"/>
      <c r="I195" s="21">
        <f>[1]Datos!$H194</f>
        <v>44.510064287528628</v>
      </c>
      <c r="J195" s="21">
        <f>[1]Datos!$I194</f>
        <v>43.00165546606317</v>
      </c>
      <c r="K195" s="21">
        <f>[1]Datos!$J194</f>
        <v>30.771534372475536</v>
      </c>
      <c r="L195" s="21">
        <f>[1]Datos!$K194</f>
        <v>15459.53632577701</v>
      </c>
      <c r="M195" s="21">
        <f>[1]Datos!$L194</f>
        <v>15195.629192510674</v>
      </c>
      <c r="N195" s="21">
        <f>[1]Datos!$M194</f>
        <v>57.503654486884656</v>
      </c>
      <c r="O195" s="21">
        <f>[1]Datos!$N194</f>
        <v>45432.22249954789</v>
      </c>
      <c r="P195" s="31"/>
    </row>
    <row r="196" spans="1:49" x14ac:dyDescent="0.25">
      <c r="A196" s="30">
        <v>43101</v>
      </c>
      <c r="B196" s="13">
        <f>[1]Datos!$B195</f>
        <v>52</v>
      </c>
      <c r="C196" s="13">
        <f>[1]Datos!$C195</f>
        <v>50.11</v>
      </c>
      <c r="D196" s="13">
        <f>[1]Datos!$D195</f>
        <v>39.96</v>
      </c>
      <c r="E196" s="13">
        <f>[1]Datos!$E195</f>
        <v>19621.939999999999</v>
      </c>
      <c r="F196" s="13">
        <f>[1]Datos!$F195</f>
        <v>37.799999999999997</v>
      </c>
      <c r="G196" s="13">
        <f>[1]Datos!$G195</f>
        <v>44686.13</v>
      </c>
      <c r="H196" s="26"/>
      <c r="I196" s="13">
        <f>[1]Datos!$H195</f>
        <v>47.293243451611765</v>
      </c>
      <c r="J196" s="13">
        <f>[1]Datos!$I195</f>
        <v>45.639166891654227</v>
      </c>
      <c r="K196" s="13">
        <f>[1]Datos!$J195</f>
        <v>32.742229689482194</v>
      </c>
      <c r="L196" s="13">
        <f>[1]Datos!$K195</f>
        <v>16279.896783987053</v>
      </c>
      <c r="M196" s="13">
        <f>[1]Datos!$L195</f>
        <v>15962.998365654938</v>
      </c>
      <c r="N196" s="13">
        <f>[1]Datos!$M195</f>
        <v>57.712528662944429</v>
      </c>
      <c r="O196" s="13">
        <f>[1]Datos!$N195</f>
        <v>45535.368540151059</v>
      </c>
      <c r="P196" s="31"/>
    </row>
    <row r="197" spans="1:49" x14ac:dyDescent="0.25">
      <c r="A197" s="30">
        <v>43132</v>
      </c>
      <c r="B197" s="13">
        <f>[1]Datos!$B196</f>
        <v>52.3</v>
      </c>
      <c r="C197" s="13">
        <f>[1]Datos!$C196</f>
        <v>50.4</v>
      </c>
      <c r="D197" s="13">
        <f>[1]Datos!$D196</f>
        <v>40.4</v>
      </c>
      <c r="E197" s="13">
        <f>[1]Datos!$E196</f>
        <v>19680</v>
      </c>
      <c r="F197" s="13">
        <f>[1]Datos!$F196</f>
        <v>43.5</v>
      </c>
      <c r="G197" s="13">
        <f>[1]Datos!$G196</f>
        <v>44850</v>
      </c>
      <c r="H197" s="26"/>
      <c r="I197" s="13">
        <f>[1]Datos!$H196</f>
        <v>46.736576614396647</v>
      </c>
      <c r="J197" s="13">
        <f>[1]Datos!$I196</f>
        <v>45.057976366647445</v>
      </c>
      <c r="K197" s="13">
        <f>[1]Datos!$J196</f>
        <v>31.862423620695324</v>
      </c>
      <c r="L197" s="13">
        <f>[1]Datos!$K196</f>
        <v>15314.749495435128</v>
      </c>
      <c r="M197" s="13">
        <f>[1]Datos!$L196</f>
        <v>15197.754682492736</v>
      </c>
      <c r="N197" s="13">
        <f>[1]Datos!$M196</f>
        <v>56.569970336349797</v>
      </c>
      <c r="O197" s="13">
        <f>[1]Datos!$N196</f>
        <v>44311.710671282104</v>
      </c>
      <c r="P197" s="31"/>
    </row>
    <row r="198" spans="1:49" x14ac:dyDescent="0.25">
      <c r="A198" s="30">
        <v>43160</v>
      </c>
      <c r="B198" s="13">
        <f>[1]Datos!$B197</f>
        <v>52.3</v>
      </c>
      <c r="C198" s="13">
        <f>[1]Datos!$C197</f>
        <v>50.4</v>
      </c>
      <c r="D198" s="13">
        <f>[1]Datos!$D197</f>
        <v>40.4</v>
      </c>
      <c r="E198" s="13">
        <f>[1]Datos!$E197</f>
        <v>19680</v>
      </c>
      <c r="F198" s="13">
        <f>[1]Datos!$F197</f>
        <v>43.5</v>
      </c>
      <c r="G198" s="13">
        <f>[1]Datos!$G197</f>
        <v>44850</v>
      </c>
      <c r="H198" s="26"/>
      <c r="I198" s="13">
        <f>[1]Datos!$H197</f>
        <v>46.758575351653008</v>
      </c>
      <c r="J198" s="13">
        <f>[1]Datos!$I197</f>
        <v>45.098490481355867</v>
      </c>
      <c r="K198" s="13">
        <f>[1]Datos!$J197</f>
        <v>31.882383930163375</v>
      </c>
      <c r="L198" s="13">
        <f>[1]Datos!$K197</f>
        <v>15415.766461965079</v>
      </c>
      <c r="M198" s="13">
        <f>[1]Datos!$L197</f>
        <v>15178.96839631128</v>
      </c>
      <c r="N198" s="13">
        <f>[1]Datos!$M197</f>
        <v>55.375473430964156</v>
      </c>
      <c r="O198" s="13">
        <f>[1]Datos!$N197</f>
        <v>43123.922611490168</v>
      </c>
      <c r="P198" s="31"/>
    </row>
    <row r="199" spans="1:49" x14ac:dyDescent="0.25">
      <c r="A199" s="30">
        <v>43191</v>
      </c>
      <c r="B199" s="13">
        <f>[1]Datos!$B198</f>
        <v>52.3</v>
      </c>
      <c r="C199" s="13">
        <f>[1]Datos!$C198</f>
        <v>50.4</v>
      </c>
      <c r="D199" s="13">
        <f>[1]Datos!$D198</f>
        <v>40.4</v>
      </c>
      <c r="E199" s="13">
        <f>[1]Datos!$E198</f>
        <v>19680</v>
      </c>
      <c r="F199" s="13">
        <f>[1]Datos!$F198</f>
        <v>43.5</v>
      </c>
      <c r="G199" s="13">
        <f>[1]Datos!$G198</f>
        <v>44850</v>
      </c>
      <c r="H199" s="26"/>
      <c r="I199" s="13">
        <f>[1]Datos!$H198</f>
        <v>48.512483980612899</v>
      </c>
      <c r="J199" s="13">
        <f>[1]Datos!$I198</f>
        <v>46.807392243051162</v>
      </c>
      <c r="K199" s="13">
        <f>[1]Datos!$J198</f>
        <v>33.605979361585796</v>
      </c>
      <c r="L199" s="13">
        <f>[1]Datos!$K198</f>
        <v>16341.510492211906</v>
      </c>
      <c r="M199" s="13">
        <f>[1]Datos!$L198</f>
        <v>15694.313471971866</v>
      </c>
      <c r="N199" s="13">
        <f>[1]Datos!$M198</f>
        <v>56.302253908704792</v>
      </c>
      <c r="O199" s="13">
        <f>[1]Datos!$N198</f>
        <v>50463.295075172013</v>
      </c>
      <c r="P199" s="31"/>
    </row>
    <row r="200" spans="1:49" ht="17.25" x14ac:dyDescent="0.25">
      <c r="A200" s="28" t="s">
        <v>82</v>
      </c>
      <c r="B200" s="13">
        <f>[1]Datos!$B199</f>
        <v>52.3</v>
      </c>
      <c r="C200" s="13">
        <f>[1]Datos!$C199</f>
        <v>50.4</v>
      </c>
      <c r="D200" s="13">
        <f>[1]Datos!$D199</f>
        <v>40.4</v>
      </c>
      <c r="E200" s="13">
        <f>[1]Datos!$E199</f>
        <v>19680</v>
      </c>
      <c r="F200" s="13">
        <f>[1]Datos!$F199</f>
        <v>43.5</v>
      </c>
      <c r="G200" s="13">
        <f>[1]Datos!$G199</f>
        <v>44850</v>
      </c>
      <c r="H200" s="26"/>
      <c r="I200" s="13">
        <f>[1]Datos!$H199</f>
        <v>51.005571555692441</v>
      </c>
      <c r="J200" s="13">
        <f>[1]Datos!$I199</f>
        <v>49.24555387084132</v>
      </c>
      <c r="K200" s="13">
        <f>[1]Datos!$J199</f>
        <v>36.652121150230137</v>
      </c>
      <c r="L200" s="13">
        <f>[1]Datos!$K199</f>
        <v>18955.223525709363</v>
      </c>
      <c r="M200" s="13">
        <f>[1]Datos!$L199</f>
        <v>18732.776301158072</v>
      </c>
      <c r="N200" s="13">
        <f>[1]Datos!$M199</f>
        <v>60.868502871811629</v>
      </c>
      <c r="O200" s="13">
        <f>[1]Datos!$N199</f>
        <v>55378.803841190595</v>
      </c>
      <c r="P200" s="31"/>
    </row>
    <row r="201" spans="1:49" ht="17.25" x14ac:dyDescent="0.25">
      <c r="A201" s="28" t="s">
        <v>83</v>
      </c>
      <c r="B201" s="13">
        <f>[1]Datos!$B200</f>
        <v>52.3</v>
      </c>
      <c r="C201" s="13">
        <f>[1]Datos!$C200</f>
        <v>50.4</v>
      </c>
      <c r="D201" s="13">
        <f>[1]Datos!$D200</f>
        <v>40.4</v>
      </c>
      <c r="E201" s="13">
        <f>[1]Datos!$E200</f>
        <v>19680</v>
      </c>
      <c r="F201" s="13">
        <f>[1]Datos!$F200</f>
        <v>43.5</v>
      </c>
      <c r="G201" s="13">
        <f>[1]Datos!$G200</f>
        <v>44850</v>
      </c>
      <c r="H201" s="26"/>
      <c r="I201" s="13">
        <f>[1]Datos!$H200</f>
        <v>50.954473861889213</v>
      </c>
      <c r="J201" s="13">
        <f>[1]Datos!$I200</f>
        <v>49.185394437838269</v>
      </c>
      <c r="K201" s="13">
        <f>[1]Datos!$J200</f>
        <v>36.30266340787346</v>
      </c>
      <c r="L201" s="13">
        <f>[1]Datos!$K200</f>
        <v>19175.489683762964</v>
      </c>
      <c r="M201" s="13">
        <f>[1]Datos!$L200</f>
        <v>19051.230062142437</v>
      </c>
      <c r="N201" s="13">
        <f>[1]Datos!$M200</f>
        <v>60.650670918707128</v>
      </c>
      <c r="O201" s="13">
        <f>[1]Datos!$N200</f>
        <v>54966.000106529529</v>
      </c>
      <c r="P201" s="31"/>
    </row>
    <row r="202" spans="1:49" ht="17.25" x14ac:dyDescent="0.25">
      <c r="A202" s="28" t="s">
        <v>84</v>
      </c>
      <c r="B202" s="13">
        <f>[1]Datos!$B201</f>
        <v>56.55</v>
      </c>
      <c r="C202" s="13">
        <f>[1]Datos!$C201</f>
        <v>54.51</v>
      </c>
      <c r="D202" s="13">
        <f>[1]Datos!$D201</f>
        <v>40.4</v>
      </c>
      <c r="E202" s="13">
        <f>[1]Datos!$E201</f>
        <v>21278.71</v>
      </c>
      <c r="F202" s="13">
        <f>[1]Datos!$F201</f>
        <v>43.5</v>
      </c>
      <c r="G202" s="13">
        <f>[1]Datos!$G201</f>
        <v>48495.87</v>
      </c>
      <c r="H202" s="26"/>
      <c r="I202" s="13">
        <f>[1]Datos!$H201</f>
        <v>51.066284569887777</v>
      </c>
      <c r="J202" s="13">
        <f>[1]Datos!$I201</f>
        <v>49.182216885777741</v>
      </c>
      <c r="K202" s="13">
        <f>[1]Datos!$J201</f>
        <v>36.063221529718952</v>
      </c>
      <c r="L202" s="13">
        <f>[1]Datos!$K201</f>
        <v>20547.672508683856</v>
      </c>
      <c r="M202" s="13">
        <f>[1]Datos!$L201</f>
        <v>19835.165119115343</v>
      </c>
      <c r="N202" s="13">
        <f>[1]Datos!$M201</f>
        <v>62.006050127481465</v>
      </c>
      <c r="O202" s="13">
        <f>[1]Datos!$N201</f>
        <v>56862.16557786076</v>
      </c>
      <c r="P202" s="31"/>
    </row>
    <row r="203" spans="1:49" ht="17.25" x14ac:dyDescent="0.25">
      <c r="A203" s="28" t="s">
        <v>85</v>
      </c>
      <c r="B203" s="13">
        <f>[1]Datos!$B202</f>
        <v>57.01</v>
      </c>
      <c r="C203" s="13">
        <f>[1]Datos!$C202</f>
        <v>54.95</v>
      </c>
      <c r="D203" s="13">
        <f>[1]Datos!$D202</f>
        <v>40.4</v>
      </c>
      <c r="E203" s="13">
        <f>[1]Datos!$E202</f>
        <v>21450</v>
      </c>
      <c r="F203" s="13">
        <f>[1]Datos!$F202</f>
        <v>43.5</v>
      </c>
      <c r="G203" s="13">
        <f>[1]Datos!$G202</f>
        <v>48886.5</v>
      </c>
      <c r="H203" s="26"/>
      <c r="I203" s="13">
        <f>[1]Datos!$H202</f>
        <v>51.285271481283765</v>
      </c>
      <c r="J203" s="13">
        <f>[1]Datos!$I202</f>
        <v>49.485250826699705</v>
      </c>
      <c r="K203" s="13">
        <f>[1]Datos!$J202</f>
        <v>36.353635416610445</v>
      </c>
      <c r="L203" s="13">
        <f>[1]Datos!$K202</f>
        <v>20243.021532765539</v>
      </c>
      <c r="M203" s="13">
        <f>[1]Datos!$L202</f>
        <v>19283.544719842295</v>
      </c>
      <c r="N203" s="13">
        <f>[1]Datos!$M202</f>
        <v>63.152265820053813</v>
      </c>
      <c r="O203" s="13">
        <f>[1]Datos!$N202</f>
        <v>57259.370640400994</v>
      </c>
      <c r="P203" s="31"/>
    </row>
    <row r="204" spans="1:49" ht="17.25" x14ac:dyDescent="0.25">
      <c r="A204" s="28" t="s">
        <v>86</v>
      </c>
      <c r="B204" s="13">
        <f>[1]Datos!$B203</f>
        <v>57.01</v>
      </c>
      <c r="C204" s="13">
        <f>[1]Datos!$C203</f>
        <v>54.95</v>
      </c>
      <c r="D204" s="13">
        <f>[1]Datos!$D203</f>
        <v>40.4</v>
      </c>
      <c r="E204" s="13">
        <f>[1]Datos!$E203</f>
        <v>21450</v>
      </c>
      <c r="F204" s="13">
        <f>[1]Datos!$F203</f>
        <v>43.5</v>
      </c>
      <c r="G204" s="13">
        <f>[1]Datos!$G203</f>
        <v>48886.5</v>
      </c>
      <c r="H204" s="26"/>
      <c r="I204" s="13">
        <f>[1]Datos!$H203</f>
        <v>52.403564776263536</v>
      </c>
      <c r="J204" s="13">
        <f>[1]Datos!$I203</f>
        <v>50.466143198755823</v>
      </c>
      <c r="K204" s="13">
        <f>[1]Datos!$J203</f>
        <v>38.807472911437024</v>
      </c>
      <c r="L204" s="13">
        <f>[1]Datos!$K203</f>
        <v>20777.181370286824</v>
      </c>
      <c r="M204" s="13">
        <f>[1]Datos!$L203</f>
        <v>20521.672828422612</v>
      </c>
      <c r="N204" s="13">
        <f>[1]Datos!$M203</f>
        <v>66.638450907613091</v>
      </c>
      <c r="O204" s="13">
        <f>[1]Datos!$N203</f>
        <v>60941.497189717404</v>
      </c>
    </row>
    <row r="205" spans="1:49" ht="17.25" x14ac:dyDescent="0.25">
      <c r="A205" s="28" t="s">
        <v>87</v>
      </c>
      <c r="B205" s="13">
        <f>[1]Datos!$B204</f>
        <v>57.01</v>
      </c>
      <c r="C205" s="13">
        <f>[1]Datos!$C204</f>
        <v>54.95</v>
      </c>
      <c r="D205" s="13">
        <f>[1]Datos!$D204</f>
        <v>40.4</v>
      </c>
      <c r="E205" s="13">
        <f>[1]Datos!$E204</f>
        <v>21450</v>
      </c>
      <c r="F205" s="13">
        <f>[1]Datos!$F204</f>
        <v>43.5</v>
      </c>
      <c r="G205" s="13">
        <f>[1]Datos!$G204</f>
        <v>48886.5</v>
      </c>
      <c r="H205" s="26"/>
      <c r="I205" s="13">
        <f>[1]Datos!$H204</f>
        <v>51.574452254674654</v>
      </c>
      <c r="J205" s="13">
        <f>[1]Datos!$I204</f>
        <v>49.674494246415023</v>
      </c>
      <c r="K205" s="13">
        <f>[1]Datos!$J204</f>
        <v>39.982587625337857</v>
      </c>
      <c r="L205" s="13">
        <f>[1]Datos!$K204</f>
        <v>22147.518869579068</v>
      </c>
      <c r="M205" s="13">
        <f>[1]Datos!$L204</f>
        <v>21906.459635269857</v>
      </c>
      <c r="N205" s="13">
        <f>[1]Datos!$M204</f>
        <v>65.320454350129282</v>
      </c>
      <c r="O205" s="13">
        <f>[1]Datos!$N204</f>
        <v>59636.705741396458</v>
      </c>
    </row>
    <row r="206" spans="1:49" ht="17.25" x14ac:dyDescent="0.25">
      <c r="A206" s="28" t="s">
        <v>88</v>
      </c>
      <c r="B206" s="13">
        <f>[1]Datos!$B205</f>
        <v>57.01</v>
      </c>
      <c r="C206" s="13">
        <f>[1]Datos!$C205</f>
        <v>54.95</v>
      </c>
      <c r="D206" s="13">
        <f>[1]Datos!$D205</f>
        <v>40.4</v>
      </c>
      <c r="E206" s="13">
        <f>[1]Datos!$E205</f>
        <v>21450</v>
      </c>
      <c r="F206" s="13">
        <f>[1]Datos!$F205</f>
        <v>43.5</v>
      </c>
      <c r="G206" s="13">
        <f>[1]Datos!$G205</f>
        <v>48886.5</v>
      </c>
      <c r="H206" s="26"/>
      <c r="I206" s="13">
        <f>[1]Datos!$H205</f>
        <v>48.210823390918044</v>
      </c>
      <c r="J206" s="13">
        <f>[1]Datos!$I205</f>
        <v>46.38636700703919</v>
      </c>
      <c r="K206" s="13">
        <f>[1]Datos!$J205</f>
        <v>37.085601684870518</v>
      </c>
      <c r="L206" s="13">
        <f>[1]Datos!$K205</f>
        <v>20768.677245937393</v>
      </c>
      <c r="M206" s="13">
        <f>[1]Datos!$L205</f>
        <v>19900.233319454412</v>
      </c>
      <c r="N206" s="13">
        <f>[1]Datos!$M205</f>
        <v>59.896827230987384</v>
      </c>
      <c r="O206" s="13">
        <f>[1]Datos!$N205</f>
        <v>53473.925882210468</v>
      </c>
    </row>
    <row r="207" spans="1:49" x14ac:dyDescent="0.25">
      <c r="A207" s="30">
        <v>43435</v>
      </c>
      <c r="B207" s="13">
        <f>[1]Datos!$B206</f>
        <v>57.01</v>
      </c>
      <c r="C207" s="13">
        <f>[1]Datos!$C206</f>
        <v>54.95</v>
      </c>
      <c r="D207" s="13">
        <f>[1]Datos!$D206</f>
        <v>40.4</v>
      </c>
      <c r="E207" s="13">
        <f>[1]Datos!$E206</f>
        <v>21450</v>
      </c>
      <c r="F207" s="13">
        <f>[1]Datos!$F206</f>
        <v>43.5</v>
      </c>
      <c r="G207" s="13">
        <f>[1]Datos!$G206</f>
        <v>48886.5</v>
      </c>
      <c r="H207" s="26"/>
      <c r="I207" s="13">
        <f>[1]Datos!$H206</f>
        <v>46.340668010169672</v>
      </c>
      <c r="J207" s="13">
        <f>[1]Datos!$I206</f>
        <v>44.597185524209841</v>
      </c>
      <c r="K207" s="13">
        <f>[1]Datos!$J206</f>
        <v>34.032069162179354</v>
      </c>
      <c r="L207" s="13">
        <f>[1]Datos!$K206</f>
        <v>17718.336128711962</v>
      </c>
      <c r="M207" s="13">
        <f>[1]Datos!$L206</f>
        <v>17302.153197258558</v>
      </c>
      <c r="N207" s="13">
        <f>[1]Datos!$M206</f>
        <v>57.671341353439715</v>
      </c>
      <c r="O207" s="13">
        <f>[1]Datos!$N206</f>
        <v>50831.324554300671</v>
      </c>
    </row>
    <row r="208" spans="1:49" s="17" customFormat="1" ht="17.25" x14ac:dyDescent="0.25">
      <c r="A208" s="20" t="s">
        <v>103</v>
      </c>
      <c r="B208" s="21">
        <f>[1]Datos!$B207</f>
        <v>57.01</v>
      </c>
      <c r="C208" s="21">
        <f>[1]Datos!$C207</f>
        <v>54.95</v>
      </c>
      <c r="D208" s="21">
        <f>[1]Datos!$D207</f>
        <v>40.4</v>
      </c>
      <c r="E208" s="21">
        <f>[1]Datos!$E207</f>
        <v>21450</v>
      </c>
      <c r="F208" s="21">
        <f>[1]Datos!$F207</f>
        <v>46.9</v>
      </c>
      <c r="G208" s="21">
        <f>[1]Datos!$G207</f>
        <v>48886.5</v>
      </c>
      <c r="H208" s="22"/>
      <c r="I208" s="21">
        <f>[1]Datos!$H207</f>
        <v>48.244657427144148</v>
      </c>
      <c r="J208" s="21">
        <f>[1]Datos!$I207</f>
        <v>46.411577262030463</v>
      </c>
      <c r="K208" s="21">
        <f>[1]Datos!$J207</f>
        <v>34.623858341329004</v>
      </c>
      <c r="L208" s="21">
        <f>[1]Datos!$K207</f>
        <v>18478.37055856486</v>
      </c>
      <c r="M208" s="21">
        <f>[1]Datos!$L207</f>
        <v>18250.681643775108</v>
      </c>
      <c r="N208" s="21">
        <f>[1]Datos!$M207</f>
        <v>58.781787977579135</v>
      </c>
      <c r="O208" s="21">
        <f>[1]Datos!$N207</f>
        <v>52000.468244471078</v>
      </c>
      <c r="P208" s="15"/>
      <c r="Q208" s="16">
        <v>9.2039683044420784E-2</v>
      </c>
      <c r="R208" s="16">
        <v>0.10082442136752823</v>
      </c>
      <c r="S208" s="16">
        <v>7.0046892645097669E-2</v>
      </c>
      <c r="T208" s="16">
        <v>7.4579822140594887E-2</v>
      </c>
      <c r="U208" s="16">
        <v>-0.13257158671215097</v>
      </c>
      <c r="V208" s="16">
        <v>0.21197121234451988</v>
      </c>
      <c r="W208" s="16">
        <v>0.21548707566036462</v>
      </c>
      <c r="X208" s="16">
        <v>0.61597929356799064</v>
      </c>
      <c r="Y208" s="17">
        <v>0.3674011505779442</v>
      </c>
      <c r="AA208" s="18">
        <v>5.8064516129032295E-2</v>
      </c>
      <c r="AB208" s="18">
        <v>5.7459677419354982E-2</v>
      </c>
      <c r="AC208" s="18">
        <v>5.7659885354613971E-2</v>
      </c>
      <c r="AD208" s="18">
        <v>5.8342336780367487E-2</v>
      </c>
      <c r="AE208" s="18">
        <v>5.6393594801578129E-2</v>
      </c>
      <c r="AF208" s="18">
        <v>5.6752893696925488E-2</v>
      </c>
      <c r="AG208" s="18">
        <v>5.7409160416515004E-2</v>
      </c>
      <c r="AH208" s="18">
        <v>5.6779385993379616E-2</v>
      </c>
      <c r="AJ208" s="18">
        <v>3.9858290303784294E-2</v>
      </c>
      <c r="AK208" s="18">
        <v>4.2499308669276648E-2</v>
      </c>
      <c r="AL208" s="18">
        <v>4.7940289350202336E-2</v>
      </c>
      <c r="AM208" s="18">
        <v>6.0000118133898939E-2</v>
      </c>
      <c r="AN208" s="18">
        <v>5.5760107048140162E-2</v>
      </c>
      <c r="AO208" s="18">
        <v>1.1451758201952211E-2</v>
      </c>
      <c r="AP208" s="18">
        <v>3.3622627170522446E-2</v>
      </c>
      <c r="AQ208" s="18">
        <v>-2.6109994430778549E-4</v>
      </c>
      <c r="AR208" s="18">
        <v>3.3726775172856716E-2</v>
      </c>
      <c r="AT208" s="16">
        <v>1.3002878510336469</v>
      </c>
      <c r="AU208" s="16">
        <v>0.85817952606841252</v>
      </c>
      <c r="AV208" s="16">
        <v>1.0370166959578206</v>
      </c>
      <c r="AW208" s="16">
        <v>1.316043245516114</v>
      </c>
    </row>
    <row r="209" spans="1:56" s="17" customFormat="1" x14ac:dyDescent="0.25">
      <c r="A209" s="20">
        <v>43497</v>
      </c>
      <c r="B209" s="21">
        <f>[1]Datos!$B208</f>
        <v>57.01</v>
      </c>
      <c r="C209" s="21">
        <f>[1]Datos!$C208</f>
        <v>54.95</v>
      </c>
      <c r="D209" s="21">
        <f>[1]Datos!$D208</f>
        <v>40.4</v>
      </c>
      <c r="E209" s="21">
        <f>[1]Datos!$E208</f>
        <v>21450</v>
      </c>
      <c r="F209" s="21">
        <f>[1]Datos!$F208</f>
        <v>46.9</v>
      </c>
      <c r="G209" s="21">
        <f>[1]Datos!$G208</f>
        <v>48886.5</v>
      </c>
      <c r="H209" s="22"/>
      <c r="I209" s="21">
        <f>[1]Datos!$H208</f>
        <v>49.446262715586982</v>
      </c>
      <c r="J209" s="21">
        <f>[1]Datos!$I208</f>
        <v>47.550903028895583</v>
      </c>
      <c r="K209" s="21">
        <f>[1]Datos!$J208</f>
        <v>36.233641430521637</v>
      </c>
      <c r="L209" s="21">
        <f>[1]Datos!$K208</f>
        <v>20624.780902471128</v>
      </c>
      <c r="M209" s="21">
        <f>[1]Datos!$L208</f>
        <v>20380.443219214427</v>
      </c>
      <c r="N209" s="21">
        <f>[1]Datos!$M208</f>
        <v>60.007397520655609</v>
      </c>
      <c r="O209" s="21">
        <f>[1]Datos!$N208</f>
        <v>53328.598757431013</v>
      </c>
      <c r="P209" s="15"/>
      <c r="Q209" s="16">
        <v>9.2039683044420784E-2</v>
      </c>
      <c r="R209" s="16">
        <v>0.10082442136752823</v>
      </c>
      <c r="S209" s="16">
        <v>7.0046892645097669E-2</v>
      </c>
      <c r="T209" s="16">
        <v>7.4579822140594887E-2</v>
      </c>
      <c r="U209" s="16">
        <v>-0.13257158671215097</v>
      </c>
      <c r="V209" s="16">
        <v>0.21197121234451988</v>
      </c>
      <c r="W209" s="16">
        <v>0.21548707566036462</v>
      </c>
      <c r="X209" s="16">
        <v>0.61597929356799064</v>
      </c>
      <c r="Y209" s="17">
        <v>0.3674011505779442</v>
      </c>
      <c r="AA209" s="18">
        <v>5.8064516129032295E-2</v>
      </c>
      <c r="AB209" s="18">
        <v>5.7459677419354982E-2</v>
      </c>
      <c r="AC209" s="18">
        <v>5.7659885354613971E-2</v>
      </c>
      <c r="AD209" s="18">
        <v>5.8342336780367487E-2</v>
      </c>
      <c r="AE209" s="18">
        <v>5.6393594801578129E-2</v>
      </c>
      <c r="AF209" s="18">
        <v>5.6752893696925488E-2</v>
      </c>
      <c r="AG209" s="18">
        <v>5.7409160416515004E-2</v>
      </c>
      <c r="AH209" s="18">
        <v>5.6779385993379616E-2</v>
      </c>
      <c r="AJ209" s="18">
        <v>3.9858290303784294E-2</v>
      </c>
      <c r="AK209" s="18">
        <v>4.2499308669276648E-2</v>
      </c>
      <c r="AL209" s="18">
        <v>4.7940289350202336E-2</v>
      </c>
      <c r="AM209" s="18">
        <v>6.0000118133898939E-2</v>
      </c>
      <c r="AN209" s="18">
        <v>5.5760107048140162E-2</v>
      </c>
      <c r="AO209" s="18">
        <v>1.1451758201952211E-2</v>
      </c>
      <c r="AP209" s="18">
        <v>3.3622627170522446E-2</v>
      </c>
      <c r="AQ209" s="18">
        <v>-2.6109994430778549E-4</v>
      </c>
      <c r="AR209" s="18">
        <v>3.3726775172856716E-2</v>
      </c>
      <c r="AT209" s="16">
        <v>1.3002878510336469</v>
      </c>
      <c r="AU209" s="16">
        <v>0.85817952606841252</v>
      </c>
      <c r="AV209" s="16">
        <v>1.0370166959578206</v>
      </c>
      <c r="AW209" s="16">
        <v>1.316043245516114</v>
      </c>
    </row>
    <row r="210" spans="1:56" s="32" customFormat="1" x14ac:dyDescent="0.25">
      <c r="A210" s="20">
        <f t="shared" ref="A210:A218" si="0">EDATE(A209,1)</f>
        <v>43525</v>
      </c>
      <c r="B210" s="21">
        <f>[1]Datos!$B209</f>
        <v>57.01</v>
      </c>
      <c r="C210" s="21">
        <f>[1]Datos!$C209</f>
        <v>54.95</v>
      </c>
      <c r="D210" s="21">
        <f>[1]Datos!$D209</f>
        <v>40.4</v>
      </c>
      <c r="E210" s="21">
        <f>[1]Datos!$E209</f>
        <v>21450</v>
      </c>
      <c r="F210" s="21">
        <f>[1]Datos!$F209</f>
        <v>46.9</v>
      </c>
      <c r="G210" s="21">
        <f>[1]Datos!$G209</f>
        <v>48886.5</v>
      </c>
      <c r="H210" s="22"/>
      <c r="I210" s="21">
        <f>[1]Datos!$H209</f>
        <v>51.796671448018152</v>
      </c>
      <c r="J210" s="21">
        <f>[1]Datos!$I209</f>
        <v>49.966491083563042</v>
      </c>
      <c r="K210" s="21">
        <f>[1]Datos!$J209</f>
        <v>37.163208005443401</v>
      </c>
      <c r="L210" s="21">
        <f>[1]Datos!$K209</f>
        <v>21077.322121816855</v>
      </c>
      <c r="M210" s="21">
        <f>[1]Datos!$L209</f>
        <v>20514.147833216197</v>
      </c>
      <c r="N210" s="21">
        <f>[1]Datos!$M209</f>
        <v>60.826220949143291</v>
      </c>
      <c r="O210" s="21">
        <f>[1]Datos!$N209</f>
        <v>53631.38059710931</v>
      </c>
      <c r="Q210" s="33"/>
      <c r="R210" s="33"/>
      <c r="S210" s="33"/>
      <c r="T210" s="33"/>
      <c r="U210" s="33"/>
      <c r="V210" s="33"/>
      <c r="W210" s="33"/>
      <c r="X210" s="33"/>
      <c r="AA210" s="34"/>
      <c r="AB210" s="34"/>
      <c r="AC210" s="34"/>
      <c r="AD210" s="34"/>
      <c r="AE210" s="34"/>
      <c r="AF210" s="34"/>
      <c r="AG210" s="34"/>
      <c r="AH210" s="34"/>
      <c r="AJ210" s="34"/>
      <c r="AK210" s="34"/>
      <c r="AL210" s="34"/>
      <c r="AM210" s="34"/>
      <c r="AN210" s="34"/>
      <c r="AO210" s="34"/>
      <c r="AP210" s="34"/>
      <c r="AQ210" s="34"/>
      <c r="AR210" s="34"/>
      <c r="AT210" s="33"/>
      <c r="AU210" s="33"/>
      <c r="AV210" s="33"/>
      <c r="AW210" s="33"/>
    </row>
    <row r="211" spans="1:56" s="32" customFormat="1" x14ac:dyDescent="0.25">
      <c r="A211" s="20">
        <f t="shared" si="0"/>
        <v>43556</v>
      </c>
      <c r="B211" s="21">
        <f>[1]Datos!$B210</f>
        <v>57.01</v>
      </c>
      <c r="C211" s="21">
        <f>[1]Datos!$C210</f>
        <v>54.95</v>
      </c>
      <c r="D211" s="21">
        <f>[1]Datos!$D210</f>
        <v>40.4</v>
      </c>
      <c r="E211" s="21">
        <f>[1]Datos!$E210</f>
        <v>21450</v>
      </c>
      <c r="F211" s="21">
        <f>[1]Datos!$F210</f>
        <v>46.9</v>
      </c>
      <c r="G211" s="21">
        <f>[1]Datos!$G210</f>
        <v>48886.5</v>
      </c>
      <c r="H211" s="22"/>
      <c r="I211" s="21">
        <f>[1]Datos!$H210</f>
        <v>54.700090554861802</v>
      </c>
      <c r="J211" s="21">
        <f>[1]Datos!$I210</f>
        <v>52.735187872091934</v>
      </c>
      <c r="K211" s="21">
        <f>[1]Datos!$J210</f>
        <v>38.369223277523048</v>
      </c>
      <c r="L211" s="21">
        <f>[1]Datos!$K210</f>
        <v>21988.799350677087</v>
      </c>
      <c r="M211" s="21">
        <f>[1]Datos!$L210</f>
        <v>21534.171409216659</v>
      </c>
      <c r="N211" s="21">
        <f>[1]Datos!$M210</f>
        <v>61.086302484123671</v>
      </c>
      <c r="O211" s="21">
        <f>[1]Datos!$N210</f>
        <v>54141.676809103861</v>
      </c>
      <c r="Q211" s="33"/>
      <c r="R211" s="33"/>
      <c r="S211" s="33"/>
      <c r="T211" s="33"/>
      <c r="U211" s="33"/>
      <c r="V211" s="33"/>
      <c r="W211" s="33"/>
      <c r="X211" s="33"/>
      <c r="AA211" s="34"/>
      <c r="AB211" s="34"/>
      <c r="AC211" s="34"/>
      <c r="AD211" s="34"/>
      <c r="AE211" s="34"/>
      <c r="AF211" s="34"/>
      <c r="AG211" s="34"/>
      <c r="AH211" s="34"/>
      <c r="AJ211" s="34"/>
      <c r="AK211" s="34"/>
      <c r="AL211" s="34"/>
      <c r="AM211" s="34"/>
      <c r="AN211" s="34"/>
      <c r="AO211" s="34"/>
      <c r="AP211" s="34"/>
      <c r="AQ211" s="34"/>
      <c r="AR211" s="34"/>
      <c r="AT211" s="33"/>
      <c r="AU211" s="33"/>
      <c r="AV211" s="33"/>
      <c r="AW211" s="33"/>
    </row>
    <row r="212" spans="1:56" s="32" customFormat="1" x14ac:dyDescent="0.25">
      <c r="A212" s="20">
        <f t="shared" si="0"/>
        <v>43586</v>
      </c>
      <c r="B212" s="21">
        <f>[1]Datos!$B211</f>
        <v>57.01</v>
      </c>
      <c r="C212" s="21">
        <f>[1]Datos!$C211</f>
        <v>54.95</v>
      </c>
      <c r="D212" s="21">
        <f>[1]Datos!$D211</f>
        <v>40.4</v>
      </c>
      <c r="E212" s="21">
        <f>[1]Datos!$E211</f>
        <v>21450</v>
      </c>
      <c r="F212" s="21">
        <f>[1]Datos!$F211</f>
        <v>46.9</v>
      </c>
      <c r="G212" s="21">
        <f>[1]Datos!$G211</f>
        <v>48886.5</v>
      </c>
      <c r="H212" s="22"/>
      <c r="I212" s="21">
        <f>[1]Datos!$H211</f>
        <v>55.118390457062517</v>
      </c>
      <c r="J212" s="21">
        <f>[1]Datos!$I211</f>
        <v>52.90056554296946</v>
      </c>
      <c r="K212" s="21">
        <f>[1]Datos!$J211</f>
        <v>39.088616541945505</v>
      </c>
      <c r="L212" s="21">
        <f>[1]Datos!$K211</f>
        <v>21993.702522635918</v>
      </c>
      <c r="M212" s="21">
        <f>[1]Datos!$L211</f>
        <v>20867.9054661435</v>
      </c>
      <c r="N212" s="21">
        <f>[1]Datos!$M211</f>
        <v>60.193585403872824</v>
      </c>
      <c r="O212" s="21">
        <f>[1]Datos!$N211</f>
        <v>53154.393134690457</v>
      </c>
      <c r="Q212" s="33"/>
      <c r="R212" s="33"/>
      <c r="S212" s="33"/>
      <c r="T212" s="33"/>
      <c r="U212" s="33"/>
      <c r="V212" s="33"/>
      <c r="W212" s="33"/>
      <c r="X212" s="33"/>
      <c r="AA212" s="34"/>
      <c r="AB212" s="34"/>
      <c r="AC212" s="34"/>
      <c r="AD212" s="34"/>
      <c r="AE212" s="34"/>
      <c r="AF212" s="34"/>
      <c r="AG212" s="34"/>
      <c r="AH212" s="34"/>
      <c r="AJ212" s="34"/>
      <c r="AK212" s="34"/>
      <c r="AL212" s="34"/>
      <c r="AM212" s="34"/>
      <c r="AN212" s="34"/>
      <c r="AO212" s="34"/>
      <c r="AP212" s="34"/>
      <c r="AQ212" s="34"/>
      <c r="AR212" s="34"/>
      <c r="AT212" s="33"/>
      <c r="AU212" s="33"/>
      <c r="AV212" s="33"/>
      <c r="AW212" s="33"/>
    </row>
    <row r="213" spans="1:56" s="32" customFormat="1" x14ac:dyDescent="0.25">
      <c r="A213" s="20">
        <f t="shared" si="0"/>
        <v>43617</v>
      </c>
      <c r="B213" s="21">
        <f>[1]Datos!$B212</f>
        <v>57.01</v>
      </c>
      <c r="C213" s="21">
        <f>[1]Datos!$C212</f>
        <v>54.95</v>
      </c>
      <c r="D213" s="21">
        <f>[1]Datos!$D212</f>
        <v>40.4</v>
      </c>
      <c r="E213" s="21">
        <f>[1]Datos!$E212</f>
        <v>21450</v>
      </c>
      <c r="F213" s="21">
        <f>[1]Datos!$F212</f>
        <v>46.9</v>
      </c>
      <c r="G213" s="21">
        <f>[1]Datos!$G212</f>
        <v>48886.5</v>
      </c>
      <c r="H213" s="22"/>
      <c r="I213" s="21">
        <f>[1]Datos!$H212</f>
        <v>53.031621544740645</v>
      </c>
      <c r="J213" s="21">
        <f>[1]Datos!$I212</f>
        <v>50.831208435335839</v>
      </c>
      <c r="K213" s="21">
        <f>[1]Datos!$J212</f>
        <v>36.70647582105358</v>
      </c>
      <c r="L213" s="21">
        <f>[1]Datos!$K212</f>
        <v>21352.90742049925</v>
      </c>
      <c r="M213" s="21">
        <f>[1]Datos!$L212</f>
        <v>19076.947103102124</v>
      </c>
      <c r="N213" s="21">
        <f>[1]Datos!$M212</f>
        <v>56.861577319281452</v>
      </c>
      <c r="O213" s="21">
        <f>[1]Datos!$N212</f>
        <v>49441.884167310185</v>
      </c>
      <c r="Q213" s="33"/>
      <c r="R213" s="33"/>
      <c r="S213" s="33"/>
      <c r="T213" s="33"/>
      <c r="U213" s="33"/>
      <c r="V213" s="33"/>
      <c r="W213" s="33"/>
      <c r="X213" s="33"/>
      <c r="AA213" s="34"/>
      <c r="AB213" s="34"/>
      <c r="AC213" s="34"/>
      <c r="AD213" s="34"/>
      <c r="AE213" s="34"/>
      <c r="AF213" s="34"/>
      <c r="AG213" s="34"/>
      <c r="AH213" s="34"/>
      <c r="AJ213" s="34"/>
      <c r="AK213" s="34"/>
      <c r="AL213" s="34"/>
      <c r="AM213" s="34"/>
      <c r="AN213" s="34"/>
      <c r="AO213" s="34"/>
      <c r="AP213" s="34"/>
      <c r="AQ213" s="34"/>
      <c r="AR213" s="34"/>
      <c r="AT213" s="33"/>
      <c r="AU213" s="33"/>
      <c r="AV213" s="33"/>
      <c r="AW213" s="33"/>
    </row>
    <row r="214" spans="1:56" s="32" customFormat="1" x14ac:dyDescent="0.25">
      <c r="A214" s="20">
        <f t="shared" si="0"/>
        <v>43647</v>
      </c>
      <c r="B214" s="21">
        <f>[1]Datos!$B213</f>
        <v>57.01</v>
      </c>
      <c r="C214" s="21">
        <f>[1]Datos!$C213</f>
        <v>54.95</v>
      </c>
      <c r="D214" s="21">
        <f>[1]Datos!$D213</f>
        <v>40.4</v>
      </c>
      <c r="E214" s="21">
        <f>[1]Datos!$E213</f>
        <v>21450</v>
      </c>
      <c r="F214" s="21">
        <f>[1]Datos!$F213</f>
        <v>46.9</v>
      </c>
      <c r="G214" s="21">
        <f>[1]Datos!$G213</f>
        <v>48886.5</v>
      </c>
      <c r="H214" s="22"/>
      <c r="I214" s="21">
        <f>[1]Datos!$H213</f>
        <v>54.165072362247024</v>
      </c>
      <c r="J214" s="21">
        <f>[1]Datos!$I213</f>
        <v>51.769003685301193</v>
      </c>
      <c r="K214" s="21">
        <f>[1]Datos!$J213</f>
        <v>37.138136698453387</v>
      </c>
      <c r="L214" s="21">
        <f>[1]Datos!$K213</f>
        <v>21542.542936458573</v>
      </c>
      <c r="M214" s="21">
        <f>[1]Datos!$L213</f>
        <v>19540.056400088026</v>
      </c>
      <c r="N214" s="21">
        <f>[1]Datos!$M213</f>
        <v>57.591068441892013</v>
      </c>
      <c r="O214" s="21">
        <f>[1]Datos!$N213</f>
        <v>49941.819811239919</v>
      </c>
      <c r="Q214" s="33"/>
      <c r="R214" s="33"/>
      <c r="S214" s="33"/>
      <c r="T214" s="33"/>
      <c r="U214" s="33"/>
      <c r="V214" s="33"/>
      <c r="W214" s="33"/>
      <c r="X214" s="33"/>
      <c r="AA214" s="34"/>
      <c r="AB214" s="34"/>
      <c r="AC214" s="34"/>
      <c r="AD214" s="34"/>
      <c r="AE214" s="34"/>
      <c r="AF214" s="34"/>
      <c r="AG214" s="34"/>
      <c r="AH214" s="34"/>
      <c r="AJ214" s="34"/>
      <c r="AK214" s="34"/>
      <c r="AL214" s="34"/>
      <c r="AM214" s="34"/>
      <c r="AN214" s="34"/>
      <c r="AO214" s="34"/>
      <c r="AP214" s="34"/>
      <c r="AQ214" s="34"/>
      <c r="AR214" s="34"/>
      <c r="AT214" s="33"/>
      <c r="AU214" s="33"/>
      <c r="AV214" s="33"/>
      <c r="AW214" s="33"/>
    </row>
    <row r="215" spans="1:56" s="32" customFormat="1" x14ac:dyDescent="0.25">
      <c r="A215" s="20">
        <f t="shared" si="0"/>
        <v>43678</v>
      </c>
      <c r="B215" s="21">
        <f>[1]Datos!$B214</f>
        <v>57.01</v>
      </c>
      <c r="C215" s="21">
        <f>[1]Datos!$C214</f>
        <v>54.95</v>
      </c>
      <c r="D215" s="21">
        <f>[1]Datos!$D214</f>
        <v>40.4</v>
      </c>
      <c r="E215" s="21">
        <f>[1]Datos!$E214</f>
        <v>21450</v>
      </c>
      <c r="F215" s="21">
        <f>[1]Datos!$F214</f>
        <v>46.9</v>
      </c>
      <c r="G215" s="21">
        <f>[1]Datos!$G214</f>
        <v>48886.5</v>
      </c>
      <c r="H215" s="22"/>
      <c r="I215" s="21">
        <f>[1]Datos!$H214</f>
        <v>53.227746310848872</v>
      </c>
      <c r="J215" s="21">
        <f>[1]Datos!$I214</f>
        <v>50.724700821090302</v>
      </c>
      <c r="K215" s="21">
        <f>[1]Datos!$J214</f>
        <v>37.053039501769824</v>
      </c>
      <c r="L215" s="21">
        <f>[1]Datos!$K214</f>
        <v>19432.606452858112</v>
      </c>
      <c r="M215" s="21">
        <f>[1]Datos!$L214</f>
        <v>16604.390786395776</v>
      </c>
      <c r="N215" s="21">
        <f>[1]Datos!$M214</f>
        <v>56.45582452264766</v>
      </c>
      <c r="O215" s="21">
        <f>[1]Datos!$N214</f>
        <v>48809.225333064271</v>
      </c>
      <c r="Q215" s="33"/>
      <c r="R215" s="33"/>
      <c r="S215" s="33"/>
      <c r="T215" s="33"/>
      <c r="U215" s="33"/>
      <c r="V215" s="33"/>
      <c r="W215" s="33"/>
      <c r="X215" s="33"/>
      <c r="AA215" s="34"/>
      <c r="AB215" s="34"/>
      <c r="AC215" s="34"/>
      <c r="AD215" s="34"/>
      <c r="AE215" s="34"/>
      <c r="AF215" s="34"/>
      <c r="AG215" s="34"/>
      <c r="AH215" s="34"/>
      <c r="AJ215" s="34"/>
      <c r="AK215" s="34"/>
      <c r="AL215" s="34"/>
      <c r="AM215" s="34"/>
      <c r="AN215" s="34"/>
      <c r="AO215" s="34"/>
      <c r="AP215" s="34"/>
      <c r="AQ215" s="34"/>
      <c r="AR215" s="34"/>
      <c r="AT215" s="33"/>
      <c r="AU215" s="33"/>
      <c r="AV215" s="33"/>
      <c r="AW215" s="33"/>
    </row>
    <row r="216" spans="1:56" s="32" customFormat="1" x14ac:dyDescent="0.25">
      <c r="A216" s="20">
        <f t="shared" si="0"/>
        <v>43709</v>
      </c>
      <c r="B216" s="21">
        <f>[1]Datos!$B215</f>
        <v>57.01</v>
      </c>
      <c r="C216" s="21">
        <f>[1]Datos!$C215</f>
        <v>54.95</v>
      </c>
      <c r="D216" s="21">
        <f>[1]Datos!$D215</f>
        <v>40.4</v>
      </c>
      <c r="E216" s="21">
        <f>[1]Datos!$E215</f>
        <v>21450</v>
      </c>
      <c r="F216" s="21">
        <f>[1]Datos!$F215</f>
        <v>46.9</v>
      </c>
      <c r="G216" s="21">
        <f>[1]Datos!$G215</f>
        <v>48886.5</v>
      </c>
      <c r="H216" s="22"/>
      <c r="I216" s="21">
        <f>[1]Datos!$H215</f>
        <v>53.587490065357272</v>
      </c>
      <c r="J216" s="21">
        <f>[1]Datos!$I215</f>
        <v>51.192757395198932</v>
      </c>
      <c r="K216" s="21">
        <f>[1]Datos!$J215</f>
        <v>38.802530443099954</v>
      </c>
      <c r="L216" s="21">
        <f>[1]Datos!$K215</f>
        <v>21196.399647018552</v>
      </c>
      <c r="M216" s="21">
        <f>[1]Datos!$L215</f>
        <v>18610.530275803227</v>
      </c>
      <c r="N216" s="21">
        <f>[1]Datos!$M215</f>
        <v>58.801149803650169</v>
      </c>
      <c r="O216" s="21">
        <f>[1]Datos!$N215</f>
        <v>51309.793694795429</v>
      </c>
      <c r="Q216" s="33"/>
      <c r="R216" s="33"/>
      <c r="S216" s="33"/>
      <c r="T216" s="33"/>
      <c r="U216" s="33"/>
      <c r="V216" s="33"/>
      <c r="W216" s="33"/>
      <c r="X216" s="33"/>
      <c r="AA216" s="34"/>
      <c r="AB216" s="34"/>
      <c r="AC216" s="34"/>
      <c r="AD216" s="34"/>
      <c r="AE216" s="34"/>
      <c r="AF216" s="34"/>
      <c r="AG216" s="34"/>
      <c r="AH216" s="34"/>
      <c r="AJ216" s="34"/>
      <c r="AK216" s="34"/>
      <c r="AL216" s="34"/>
      <c r="AM216" s="34"/>
      <c r="AN216" s="34"/>
      <c r="AO216" s="34"/>
      <c r="AP216" s="34"/>
      <c r="AQ216" s="34"/>
      <c r="AR216" s="34"/>
      <c r="AT216" s="33"/>
      <c r="AU216" s="33"/>
      <c r="AV216" s="33"/>
      <c r="AW216" s="33"/>
    </row>
    <row r="217" spans="1:56" s="32" customFormat="1" x14ac:dyDescent="0.25">
      <c r="A217" s="20">
        <f t="shared" si="0"/>
        <v>43739</v>
      </c>
      <c r="B217" s="21">
        <f>[1]Datos!$B216</f>
        <v>57.01</v>
      </c>
      <c r="C217" s="21">
        <f>[1]Datos!$C216</f>
        <v>54.95</v>
      </c>
      <c r="D217" s="21">
        <f>[1]Datos!$D216</f>
        <v>40.4</v>
      </c>
      <c r="E217" s="21">
        <f>[1]Datos!$E216</f>
        <v>21450</v>
      </c>
      <c r="F217" s="21">
        <f>[1]Datos!$F216</f>
        <v>46.9</v>
      </c>
      <c r="G217" s="21">
        <f>[1]Datos!$G216</f>
        <v>48886.5</v>
      </c>
      <c r="H217" s="22"/>
      <c r="I217" s="21">
        <f>[1]Datos!$H216</f>
        <v>54.372121585091449</v>
      </c>
      <c r="J217" s="21">
        <f>[1]Datos!$I216</f>
        <v>52.132048686209529</v>
      </c>
      <c r="K217" s="21">
        <f>[1]Datos!$J216</f>
        <v>39.64910971635819</v>
      </c>
      <c r="L217" s="21">
        <f>[1]Datos!$K216</f>
        <v>23174.96853163217</v>
      </c>
      <c r="M217" s="21">
        <f>[1]Datos!$L216</f>
        <v>17019.389182499741</v>
      </c>
      <c r="N217" s="21">
        <f>[1]Datos!$M216</f>
        <v>59.456972862171291</v>
      </c>
      <c r="O217" s="21">
        <f>[1]Datos!$N216</f>
        <v>51762.172855879202</v>
      </c>
      <c r="Q217" s="33"/>
      <c r="R217" s="33"/>
      <c r="S217" s="33"/>
      <c r="T217" s="33"/>
      <c r="U217" s="33"/>
      <c r="V217" s="33"/>
      <c r="W217" s="33"/>
      <c r="X217" s="33"/>
      <c r="AA217" s="34"/>
      <c r="AB217" s="34"/>
      <c r="AC217" s="34"/>
      <c r="AD217" s="34"/>
      <c r="AE217" s="34"/>
      <c r="AF217" s="34"/>
      <c r="AG217" s="34"/>
      <c r="AH217" s="34"/>
      <c r="AJ217" s="34"/>
      <c r="AK217" s="34"/>
      <c r="AL217" s="34"/>
      <c r="AM217" s="34"/>
      <c r="AN217" s="34"/>
      <c r="AO217" s="34"/>
      <c r="AP217" s="34"/>
      <c r="AQ217" s="34"/>
      <c r="AR217" s="34"/>
      <c r="AT217" s="33"/>
      <c r="AU217" s="33"/>
      <c r="AV217" s="33"/>
      <c r="AW217" s="33"/>
    </row>
    <row r="218" spans="1:56" s="32" customFormat="1" ht="17.25" x14ac:dyDescent="0.25">
      <c r="A218" s="20" t="s">
        <v>105</v>
      </c>
      <c r="B218" s="21">
        <f>[1]Datos!$B217</f>
        <v>57.01</v>
      </c>
      <c r="C218" s="21">
        <f>[1]Datos!$C217</f>
        <v>54.95</v>
      </c>
      <c r="D218" s="21">
        <f>[1]Datos!$D217</f>
        <v>40.4</v>
      </c>
      <c r="E218" s="21">
        <f>[1]Datos!$E217</f>
        <v>21450</v>
      </c>
      <c r="F218" s="21">
        <f>[1]Datos!$F217</f>
        <v>46.9</v>
      </c>
      <c r="G218" s="21">
        <f>[1]Datos!$G217</f>
        <v>48886.5</v>
      </c>
      <c r="H218" s="22"/>
      <c r="I218" s="21">
        <f>[1]Datos!$H217</f>
        <v>55.177829675273216</v>
      </c>
      <c r="J218" s="21">
        <f>[1]Datos!$I217</f>
        <v>52.920790151923775</v>
      </c>
      <c r="K218" s="21">
        <f>[1]Datos!$J217</f>
        <v>39.861057755566321</v>
      </c>
      <c r="L218" s="21">
        <f>[1]Datos!$K217</f>
        <v>22606.132280905586</v>
      </c>
      <c r="M218" s="21">
        <f>[1]Datos!$L217</f>
        <v>14587.241120569855</v>
      </c>
      <c r="N218" s="21">
        <f>[1]Datos!$M217</f>
        <v>61.271235781397664</v>
      </c>
      <c r="O218" s="21">
        <f>[1]Datos!$N217</f>
        <v>53227.851034418672</v>
      </c>
      <c r="Q218" s="33"/>
      <c r="R218" s="33"/>
      <c r="S218" s="33"/>
      <c r="T218" s="33"/>
      <c r="U218" s="33"/>
      <c r="V218" s="33"/>
      <c r="W218" s="33"/>
      <c r="X218" s="33"/>
      <c r="AA218" s="34"/>
      <c r="AB218" s="34"/>
      <c r="AC218" s="34"/>
      <c r="AD218" s="34"/>
      <c r="AE218" s="34"/>
      <c r="AF218" s="34"/>
      <c r="AG218" s="34"/>
      <c r="AH218" s="34"/>
      <c r="AJ218" s="34"/>
      <c r="AK218" s="34"/>
      <c r="AL218" s="34"/>
      <c r="AM218" s="34"/>
      <c r="AN218" s="34"/>
      <c r="AO218" s="34"/>
      <c r="AP218" s="34"/>
      <c r="AQ218" s="34"/>
      <c r="AR218" s="34"/>
      <c r="AT218" s="33"/>
      <c r="AU218" s="33"/>
      <c r="AV218" s="33"/>
      <c r="AW218" s="33"/>
    </row>
    <row r="219" spans="1:56" ht="17.25" x14ac:dyDescent="0.25">
      <c r="A219" s="35" t="s">
        <v>89</v>
      </c>
      <c r="B219" s="36"/>
      <c r="C219" s="37"/>
      <c r="D219" s="37"/>
      <c r="E219" s="37"/>
      <c r="F219" s="37"/>
      <c r="G219" s="37"/>
      <c r="H219" s="37"/>
      <c r="I219" s="38"/>
      <c r="J219" s="38"/>
      <c r="K219" s="38"/>
      <c r="L219" s="38"/>
      <c r="M219" s="38"/>
      <c r="N219" s="38"/>
      <c r="O219" s="38"/>
    </row>
    <row r="220" spans="1:56" ht="17.25" x14ac:dyDescent="0.25">
      <c r="A220" s="39" t="s">
        <v>90</v>
      </c>
      <c r="B220" s="36"/>
      <c r="C220" s="40"/>
      <c r="D220" s="40"/>
      <c r="E220" s="40"/>
      <c r="F220" s="40"/>
      <c r="G220" s="40"/>
      <c r="H220" s="40"/>
      <c r="I220" s="36"/>
      <c r="J220" s="36"/>
      <c r="K220" s="36"/>
      <c r="L220" s="36"/>
      <c r="M220" s="36"/>
      <c r="N220" s="36"/>
      <c r="O220" s="36"/>
      <c r="P220" s="41"/>
      <c r="AX220" s="42"/>
      <c r="AY220" s="42"/>
      <c r="AZ220" s="42"/>
      <c r="BA220" s="42"/>
      <c r="BB220" s="42"/>
      <c r="BC220" s="42"/>
      <c r="BD220" s="42"/>
    </row>
    <row r="221" spans="1:56" ht="17.25" x14ac:dyDescent="0.25">
      <c r="A221" s="39" t="s">
        <v>91</v>
      </c>
      <c r="B221" s="36"/>
      <c r="C221" s="40"/>
      <c r="D221" s="40"/>
      <c r="E221" s="40"/>
      <c r="F221" s="40"/>
      <c r="G221" s="40"/>
      <c r="H221" s="40"/>
      <c r="I221" s="36"/>
      <c r="J221" s="36"/>
      <c r="K221" s="36"/>
      <c r="L221" s="36"/>
      <c r="M221" s="36"/>
      <c r="N221" s="36"/>
      <c r="O221" s="36"/>
      <c r="P221" s="41"/>
      <c r="AX221" s="42"/>
      <c r="AY221" s="42"/>
      <c r="AZ221" s="42"/>
      <c r="BA221" s="42"/>
      <c r="BB221" s="42"/>
      <c r="BC221" s="42"/>
      <c r="BD221" s="42"/>
    </row>
    <row r="222" spans="1:56" ht="17.25" x14ac:dyDescent="0.25">
      <c r="A222" s="39" t="s">
        <v>92</v>
      </c>
      <c r="B222" s="43"/>
      <c r="C222" s="43"/>
      <c r="D222" s="43"/>
      <c r="E222" s="43"/>
      <c r="F222" s="43"/>
      <c r="G222" s="43"/>
      <c r="H222"/>
      <c r="I222"/>
      <c r="J222"/>
      <c r="K222"/>
      <c r="L222"/>
      <c r="M222"/>
      <c r="N222"/>
      <c r="O222"/>
      <c r="P222" s="41"/>
      <c r="AX222" s="42"/>
      <c r="AY222" s="42"/>
      <c r="AZ222" s="42"/>
      <c r="BA222" s="42"/>
      <c r="BB222" s="42"/>
      <c r="BC222" s="42"/>
      <c r="BD222" s="42"/>
    </row>
    <row r="223" spans="1:56" x14ac:dyDescent="0.25">
      <c r="A223" s="44" t="s">
        <v>93</v>
      </c>
      <c r="B223" s="45"/>
      <c r="C223" s="45"/>
      <c r="D223" s="45"/>
      <c r="E223" s="45"/>
      <c r="F223" s="45"/>
      <c r="G223" s="45"/>
      <c r="H223"/>
      <c r="I223"/>
      <c r="J223"/>
      <c r="K223"/>
      <c r="L223"/>
      <c r="M223"/>
      <c r="N223"/>
      <c r="O223"/>
      <c r="P223" s="41"/>
      <c r="AX223" s="42"/>
      <c r="AY223" s="42"/>
      <c r="AZ223" s="42"/>
      <c r="BA223" s="42"/>
      <c r="BB223" s="42"/>
      <c r="BC223" s="42"/>
      <c r="BD223" s="42"/>
    </row>
    <row r="224" spans="1:56" x14ac:dyDescent="0.25">
      <c r="A224" s="44" t="s">
        <v>94</v>
      </c>
      <c r="B224" s="45"/>
      <c r="C224" s="45"/>
      <c r="D224" s="45"/>
      <c r="E224" s="45"/>
      <c r="F224" s="45"/>
      <c r="G224" s="45"/>
      <c r="H224"/>
      <c r="I224"/>
      <c r="J224"/>
      <c r="K224"/>
      <c r="L224"/>
      <c r="M224"/>
      <c r="N224"/>
      <c r="O224"/>
      <c r="P224" s="41"/>
      <c r="AX224" s="42"/>
      <c r="AY224" s="42"/>
      <c r="AZ224" s="42"/>
      <c r="BA224" s="42"/>
      <c r="BB224" s="42"/>
      <c r="BC224" s="42"/>
      <c r="BD224" s="42"/>
    </row>
    <row r="225" spans="1:56" ht="17.25" x14ac:dyDescent="0.25">
      <c r="A225" s="39" t="s">
        <v>95</v>
      </c>
      <c r="B225" s="45"/>
      <c r="C225" s="45"/>
      <c r="D225" s="45"/>
      <c r="E225" s="45"/>
      <c r="F225" s="45"/>
      <c r="G225" s="45"/>
      <c r="H225"/>
      <c r="I225"/>
      <c r="J225"/>
      <c r="K225"/>
      <c r="L225"/>
      <c r="M225"/>
      <c r="N225"/>
      <c r="O225"/>
      <c r="P225" s="41"/>
      <c r="AX225" s="42"/>
      <c r="AY225" s="42"/>
      <c r="AZ225" s="42"/>
      <c r="BA225" s="42"/>
      <c r="BB225" s="42"/>
      <c r="BC225" s="42"/>
      <c r="BD225" s="42"/>
    </row>
    <row r="226" spans="1:56" ht="17.25" x14ac:dyDescent="0.25">
      <c r="A226" s="39" t="s">
        <v>96</v>
      </c>
      <c r="B226" s="45"/>
      <c r="C226" s="45"/>
      <c r="D226" s="45"/>
      <c r="E226" s="45"/>
      <c r="F226" s="45"/>
      <c r="G226" s="45"/>
      <c r="H226"/>
      <c r="I226"/>
      <c r="J226"/>
      <c r="K226"/>
      <c r="L226"/>
      <c r="M226"/>
      <c r="N226"/>
      <c r="O226"/>
      <c r="P226" s="41"/>
      <c r="AX226" s="42"/>
      <c r="AY226" s="42"/>
      <c r="AZ226" s="42"/>
      <c r="BA226" s="42"/>
      <c r="BB226" s="42"/>
      <c r="BC226" s="42"/>
      <c r="BD226" s="42"/>
    </row>
    <row r="227" spans="1:56" ht="17.25" x14ac:dyDescent="0.25">
      <c r="A227" s="39" t="s">
        <v>97</v>
      </c>
      <c r="B227" s="46"/>
      <c r="C227" s="47"/>
      <c r="D227" s="47"/>
      <c r="E227" s="47"/>
      <c r="F227" s="47"/>
      <c r="G227" s="47"/>
      <c r="H227" s="48"/>
      <c r="I227" s="48"/>
      <c r="J227" s="48"/>
      <c r="K227" s="48"/>
      <c r="L227" s="48"/>
      <c r="M227" s="48"/>
      <c r="N227" s="48"/>
      <c r="O227" s="48"/>
      <c r="P227" s="41"/>
      <c r="AX227" s="42"/>
      <c r="AY227" s="42"/>
      <c r="AZ227" s="42"/>
      <c r="BA227" s="42"/>
      <c r="BB227" s="42"/>
      <c r="BC227" s="42"/>
      <c r="BD227" s="42"/>
    </row>
    <row r="228" spans="1:56" ht="17.25" x14ac:dyDescent="0.25">
      <c r="A228" s="39" t="s">
        <v>98</v>
      </c>
      <c r="P228" s="41"/>
      <c r="AX228" s="42"/>
      <c r="AY228" s="42"/>
      <c r="AZ228" s="42"/>
      <c r="BA228" s="42"/>
      <c r="BB228" s="42"/>
      <c r="BC228" s="42"/>
      <c r="BD228" s="42"/>
    </row>
    <row r="229" spans="1:56" ht="17.25" x14ac:dyDescent="0.25">
      <c r="A229" s="39" t="s">
        <v>98</v>
      </c>
      <c r="P229" s="41"/>
      <c r="AX229" s="42"/>
      <c r="AY229" s="42"/>
      <c r="AZ229" s="42"/>
      <c r="BA229" s="42"/>
      <c r="BB229" s="42"/>
      <c r="BC229" s="42"/>
      <c r="BD229" s="42"/>
    </row>
    <row r="230" spans="1:56" ht="17.25" x14ac:dyDescent="0.25">
      <c r="A230" s="39" t="s">
        <v>99</v>
      </c>
    </row>
    <row r="231" spans="1:56" ht="17.25" x14ac:dyDescent="0.25">
      <c r="A231" s="39" t="s">
        <v>100</v>
      </c>
    </row>
    <row r="232" spans="1:56" ht="17.25" x14ac:dyDescent="0.25">
      <c r="A232" s="39" t="s">
        <v>101</v>
      </c>
    </row>
    <row r="233" spans="1:56" ht="17.25" x14ac:dyDescent="0.25">
      <c r="A233" s="39" t="s">
        <v>104</v>
      </c>
    </row>
    <row r="234" spans="1:56" ht="17.25" x14ac:dyDescent="0.25">
      <c r="A234" s="39" t="s">
        <v>102</v>
      </c>
    </row>
  </sheetData>
  <mergeCells count="5">
    <mergeCell ref="B1:G2"/>
    <mergeCell ref="H1:H2"/>
    <mergeCell ref="I1:O2"/>
    <mergeCell ref="AA1:AH1"/>
    <mergeCell ref="AJ1:AQ1"/>
  </mergeCells>
  <pageMargins left="0.70000000000000007" right="0.70000000000000007" top="1.315277777777778" bottom="0.75000000000000011" header="0.51180555555555607" footer="0.51180555555555607"/>
  <pageSetup paperSize="0" scale="9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Series_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</dc:creator>
  <cp:lastModifiedBy>Sebastián Kruk Gencarelli</cp:lastModifiedBy>
  <dcterms:created xsi:type="dcterms:W3CDTF">2017-07-24T13:28:43Z</dcterms:created>
  <dcterms:modified xsi:type="dcterms:W3CDTF">2019-12-11T20:03:54Z</dcterms:modified>
</cp:coreProperties>
</file>